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56846b7f023a5564/EQ Plus/"/>
    </mc:Choice>
  </mc:AlternateContent>
  <xr:revisionPtr revIDLastSave="4" documentId="8_{C460A1E9-E0C0-42BA-AF10-6E2095BDA726}" xr6:coauthVersionLast="45" xr6:coauthVersionMax="45" xr10:uidLastSave="{A8C9EAD6-09A3-4152-A71A-59A07E595F63}"/>
  <bookViews>
    <workbookView xWindow="-120" yWindow="-120" windowWidth="20730" windowHeight="11760" tabRatio="500" activeTab="1" xr2:uid="{00000000-000D-0000-FFFF-FFFF00000000}"/>
  </bookViews>
  <sheets>
    <sheet name="By Pin Size" sheetId="3" r:id="rId1"/>
    <sheet name="By Brand" sheetId="4" r:id="rId2"/>
    <sheet name="Revision History" sheetId="2" r:id="rId3"/>
    <sheet name="DIMENSIONS" sheetId="1" r:id="rId4"/>
    <sheet name="Sheet1" sheetId="5" r:id="rId5"/>
  </sheets>
  <definedNames>
    <definedName name="_xlnm.Print_Area" localSheetId="3">DIMENSIONS!$A$20:$S$704</definedName>
    <definedName name="_xlnm.Print_Area" localSheetId="2">'Revision History'!$A$3:$C$34</definedName>
    <definedName name="_xlnm.Print_Titles" localSheetId="3">DIMENSIONS!$4:$7</definedName>
    <definedName name="_xlnm.Print_Titles" localSheetId="2">'Revision History'!$1:$2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F3" i="5"/>
  <c r="H3" i="5"/>
  <c r="J3" i="5"/>
  <c r="L3" i="5"/>
  <c r="E1" i="1"/>
  <c r="I1" i="1"/>
  <c r="Q1" i="1"/>
  <c r="E2" i="1"/>
  <c r="I2" i="1"/>
  <c r="Q2" i="1"/>
  <c r="E3" i="1"/>
  <c r="I3" i="1"/>
  <c r="Q3" i="1"/>
  <c r="E9" i="1"/>
  <c r="I9" i="1"/>
  <c r="K9" i="1"/>
  <c r="O9" i="1"/>
  <c r="Q9" i="1"/>
  <c r="U9" i="1"/>
  <c r="E10" i="1"/>
  <c r="I10" i="1"/>
  <c r="K10" i="1"/>
  <c r="O10" i="1"/>
  <c r="Q10" i="1"/>
  <c r="U10" i="1"/>
  <c r="E11" i="1"/>
  <c r="I11" i="1"/>
  <c r="K11" i="1"/>
  <c r="O11" i="1"/>
  <c r="U11" i="1"/>
  <c r="E12" i="1"/>
  <c r="I12" i="1"/>
  <c r="K12" i="1"/>
  <c r="O12" i="1"/>
  <c r="Q12" i="1"/>
  <c r="U12" i="1"/>
  <c r="E13" i="1"/>
  <c r="I13" i="1"/>
  <c r="K13" i="1"/>
  <c r="O13" i="1"/>
  <c r="Q13" i="1"/>
  <c r="U13" i="1"/>
  <c r="E14" i="1"/>
  <c r="K14" i="1"/>
  <c r="U14" i="1"/>
  <c r="E15" i="1"/>
  <c r="I15" i="1"/>
  <c r="K15" i="1"/>
  <c r="O15" i="1"/>
  <c r="Q15" i="1"/>
  <c r="U15" i="1"/>
  <c r="E16" i="1"/>
  <c r="I16" i="1"/>
  <c r="K16" i="1"/>
  <c r="O16" i="1"/>
  <c r="Q16" i="1"/>
  <c r="U16" i="1"/>
  <c r="E17" i="1"/>
  <c r="I17" i="1"/>
  <c r="K17" i="1"/>
  <c r="O17" i="1"/>
  <c r="U17" i="1"/>
  <c r="E19" i="1"/>
  <c r="I19" i="1"/>
  <c r="K19" i="1"/>
  <c r="O19" i="1"/>
  <c r="Q19" i="1"/>
  <c r="U19" i="1"/>
  <c r="E20" i="1"/>
  <c r="I20" i="1"/>
  <c r="K20" i="1"/>
  <c r="O20" i="1"/>
  <c r="Q20" i="1"/>
  <c r="U20" i="1"/>
  <c r="E21" i="1"/>
  <c r="I21" i="1"/>
  <c r="K21" i="1"/>
  <c r="O21" i="1"/>
  <c r="Q21" i="1"/>
  <c r="U21" i="1"/>
  <c r="E22" i="1"/>
  <c r="I22" i="1"/>
  <c r="K22" i="1"/>
  <c r="O22" i="1"/>
  <c r="Q22" i="1"/>
  <c r="U22" i="1"/>
  <c r="E23" i="1"/>
  <c r="I23" i="1"/>
  <c r="K23" i="1"/>
  <c r="O23" i="1"/>
  <c r="Q23" i="1"/>
  <c r="U23" i="1"/>
  <c r="E24" i="1"/>
  <c r="I24" i="1"/>
  <c r="K24" i="1"/>
  <c r="O24" i="1"/>
  <c r="Q24" i="1"/>
  <c r="U24" i="1"/>
  <c r="E25" i="1"/>
  <c r="I25" i="1"/>
  <c r="K25" i="1"/>
  <c r="O25" i="1"/>
  <c r="Q25" i="1"/>
  <c r="U25" i="1"/>
  <c r="E26" i="1"/>
  <c r="I26" i="1"/>
  <c r="K26" i="1"/>
  <c r="O26" i="1"/>
  <c r="Q26" i="1"/>
  <c r="U26" i="1"/>
  <c r="E27" i="1"/>
  <c r="I27" i="1"/>
  <c r="K27" i="1"/>
  <c r="O27" i="1"/>
  <c r="Q27" i="1"/>
  <c r="U27" i="1"/>
  <c r="E28" i="1"/>
  <c r="I28" i="1"/>
  <c r="K28" i="1"/>
  <c r="O28" i="1"/>
  <c r="Q28" i="1"/>
  <c r="U28" i="1"/>
  <c r="E29" i="1"/>
  <c r="I29" i="1"/>
  <c r="K29" i="1"/>
  <c r="O29" i="1"/>
  <c r="Q29" i="1"/>
  <c r="U29" i="1"/>
  <c r="E30" i="1"/>
  <c r="I30" i="1"/>
  <c r="K30" i="1"/>
  <c r="O30" i="1"/>
  <c r="Q30" i="1"/>
  <c r="U30" i="1"/>
  <c r="E32" i="1"/>
  <c r="I32" i="1"/>
  <c r="K32" i="1"/>
  <c r="O32" i="1"/>
  <c r="U32" i="1"/>
  <c r="E33" i="1"/>
  <c r="I33" i="1"/>
  <c r="K33" i="1"/>
  <c r="O33" i="1"/>
  <c r="U33" i="1"/>
  <c r="E34" i="1"/>
  <c r="I34" i="1"/>
  <c r="K34" i="1"/>
  <c r="O34" i="1"/>
  <c r="Q34" i="1"/>
  <c r="U34" i="1"/>
  <c r="E35" i="1"/>
  <c r="I35" i="1"/>
  <c r="K35" i="1"/>
  <c r="O35" i="1"/>
  <c r="Q35" i="1"/>
  <c r="U35" i="1"/>
  <c r="E37" i="1"/>
  <c r="I37" i="1"/>
  <c r="K37" i="1"/>
  <c r="O37" i="1"/>
  <c r="Q37" i="1"/>
  <c r="U37" i="1"/>
  <c r="E39" i="1"/>
  <c r="I39" i="1"/>
  <c r="K39" i="1"/>
  <c r="O39" i="1"/>
  <c r="Q39" i="1"/>
  <c r="U39" i="1"/>
  <c r="E40" i="1"/>
  <c r="I40" i="1"/>
  <c r="K40" i="1"/>
  <c r="O40" i="1"/>
  <c r="Q40" i="1"/>
  <c r="U40" i="1"/>
  <c r="E41" i="1"/>
  <c r="I41" i="1"/>
  <c r="K41" i="1"/>
  <c r="O41" i="1"/>
  <c r="Q41" i="1"/>
  <c r="U41" i="1"/>
  <c r="E42" i="1"/>
  <c r="I42" i="1"/>
  <c r="K42" i="1"/>
  <c r="O42" i="1"/>
  <c r="Q42" i="1"/>
  <c r="U42" i="1"/>
  <c r="E43" i="1"/>
  <c r="F43" i="1"/>
  <c r="I43" i="1"/>
  <c r="K43" i="1"/>
  <c r="L43" i="1"/>
  <c r="O43" i="1"/>
  <c r="Q43" i="1"/>
  <c r="U43" i="1"/>
  <c r="E44" i="1"/>
  <c r="F44" i="1"/>
  <c r="K44" i="1"/>
  <c r="L44" i="1"/>
  <c r="P44" i="1"/>
  <c r="U44" i="1" s="1"/>
  <c r="E45" i="1"/>
  <c r="I45" i="1"/>
  <c r="K45" i="1"/>
  <c r="O45" i="1"/>
  <c r="Q45" i="1"/>
  <c r="U45" i="1"/>
  <c r="E46" i="1"/>
  <c r="I46" i="1"/>
  <c r="K46" i="1"/>
  <c r="O46" i="1"/>
  <c r="Q46" i="1"/>
  <c r="U46" i="1"/>
  <c r="E47" i="1"/>
  <c r="F47" i="1"/>
  <c r="H47" i="1"/>
  <c r="K47" i="1"/>
  <c r="L47" i="1"/>
  <c r="P47" i="1"/>
  <c r="U47" i="1"/>
  <c r="D48" i="1"/>
  <c r="I48" i="1"/>
  <c r="J48" i="1"/>
  <c r="O48" i="1"/>
  <c r="Q48" i="1"/>
  <c r="U48" i="1"/>
  <c r="D49" i="1"/>
  <c r="I49" i="1"/>
  <c r="J49" i="1"/>
  <c r="O49" i="1"/>
  <c r="Q49" i="1"/>
  <c r="U49" i="1"/>
  <c r="E50" i="1"/>
  <c r="I50" i="1"/>
  <c r="K50" i="1"/>
  <c r="O50" i="1"/>
  <c r="Q50" i="1"/>
  <c r="U50" i="1"/>
  <c r="E51" i="1"/>
  <c r="I51" i="1"/>
  <c r="K51" i="1"/>
  <c r="O51" i="1"/>
  <c r="Q51" i="1"/>
  <c r="U51" i="1"/>
  <c r="E52" i="1"/>
  <c r="I52" i="1"/>
  <c r="K52" i="1"/>
  <c r="O52" i="1"/>
  <c r="Q52" i="1"/>
  <c r="U52" i="1"/>
  <c r="E53" i="1"/>
  <c r="I53" i="1"/>
  <c r="K53" i="1"/>
  <c r="O53" i="1"/>
  <c r="Q53" i="1"/>
  <c r="U53" i="1"/>
  <c r="E54" i="1"/>
  <c r="I54" i="1"/>
  <c r="K54" i="1"/>
  <c r="O54" i="1"/>
  <c r="Q54" i="1"/>
  <c r="U54" i="1"/>
  <c r="E55" i="1"/>
  <c r="I55" i="1"/>
  <c r="K55" i="1"/>
  <c r="O55" i="1"/>
  <c r="Q55" i="1"/>
  <c r="U55" i="1"/>
  <c r="E56" i="1"/>
  <c r="I56" i="1"/>
  <c r="K56" i="1"/>
  <c r="O56" i="1"/>
  <c r="Q56" i="1"/>
  <c r="U56" i="1"/>
  <c r="E57" i="1"/>
  <c r="I57" i="1"/>
  <c r="K57" i="1"/>
  <c r="O57" i="1"/>
  <c r="Q57" i="1"/>
  <c r="U57" i="1"/>
  <c r="E58" i="1"/>
  <c r="I58" i="1"/>
  <c r="K58" i="1"/>
  <c r="O58" i="1"/>
  <c r="Q58" i="1"/>
  <c r="U58" i="1"/>
  <c r="E59" i="1"/>
  <c r="F59" i="1"/>
  <c r="H59" i="1"/>
  <c r="K59" i="1"/>
  <c r="L59" i="1"/>
  <c r="N59" i="1"/>
  <c r="P59" i="1"/>
  <c r="U59" i="1"/>
  <c r="E61" i="1"/>
  <c r="I61" i="1"/>
  <c r="K61" i="1"/>
  <c r="O61" i="1"/>
  <c r="U61" i="1"/>
  <c r="E62" i="1"/>
  <c r="I62" i="1"/>
  <c r="K62" i="1"/>
  <c r="O62" i="1"/>
  <c r="Q62" i="1"/>
  <c r="U62" i="1"/>
  <c r="E63" i="1"/>
  <c r="I63" i="1"/>
  <c r="K63" i="1"/>
  <c r="O63" i="1"/>
  <c r="Q63" i="1"/>
  <c r="U63" i="1"/>
  <c r="D64" i="1"/>
  <c r="U64" i="1" s="1"/>
  <c r="I64" i="1"/>
  <c r="J64" i="1"/>
  <c r="O64" i="1"/>
  <c r="Q64" i="1"/>
  <c r="D65" i="1"/>
  <c r="U65" i="1" s="1"/>
  <c r="H65" i="1"/>
  <c r="J65" i="1"/>
  <c r="N65" i="1"/>
  <c r="P65" i="1"/>
  <c r="D66" i="1"/>
  <c r="U66" i="1" s="1"/>
  <c r="F66" i="1"/>
  <c r="H66" i="1"/>
  <c r="J66" i="1"/>
  <c r="L66" i="1"/>
  <c r="N66" i="1"/>
  <c r="P66" i="1"/>
  <c r="D67" i="1"/>
  <c r="U67" i="1" s="1"/>
  <c r="F67" i="1"/>
  <c r="H67" i="1"/>
  <c r="J67" i="1"/>
  <c r="L67" i="1"/>
  <c r="N67" i="1"/>
  <c r="P67" i="1"/>
  <c r="D68" i="1"/>
  <c r="U68" i="1" s="1"/>
  <c r="F68" i="1"/>
  <c r="H68" i="1"/>
  <c r="J68" i="1"/>
  <c r="L68" i="1"/>
  <c r="N68" i="1"/>
  <c r="P68" i="1"/>
  <c r="D69" i="1"/>
  <c r="U69" i="1" s="1"/>
  <c r="F69" i="1"/>
  <c r="H69" i="1"/>
  <c r="J69" i="1"/>
  <c r="L69" i="1"/>
  <c r="N69" i="1"/>
  <c r="P69" i="1"/>
  <c r="D70" i="1"/>
  <c r="U70" i="1" s="1"/>
  <c r="I70" i="1"/>
  <c r="J70" i="1"/>
  <c r="O70" i="1"/>
  <c r="Q70" i="1"/>
  <c r="D71" i="1"/>
  <c r="U71" i="1" s="1"/>
  <c r="I71" i="1"/>
  <c r="J71" i="1"/>
  <c r="O71" i="1"/>
  <c r="Q71" i="1"/>
  <c r="D72" i="1"/>
  <c r="U72" i="1" s="1"/>
  <c r="F72" i="1"/>
  <c r="H72" i="1"/>
  <c r="J72" i="1"/>
  <c r="L72" i="1"/>
  <c r="N72" i="1"/>
  <c r="P72" i="1"/>
  <c r="D73" i="1"/>
  <c r="U73" i="1" s="1"/>
  <c r="F73" i="1"/>
  <c r="H73" i="1"/>
  <c r="J73" i="1"/>
  <c r="L73" i="1"/>
  <c r="N73" i="1"/>
  <c r="P73" i="1"/>
  <c r="E74" i="1"/>
  <c r="I74" i="1"/>
  <c r="K74" i="1"/>
  <c r="O74" i="1"/>
  <c r="Q74" i="1"/>
  <c r="U74" i="1"/>
  <c r="E75" i="1"/>
  <c r="I75" i="1"/>
  <c r="K75" i="1"/>
  <c r="O75" i="1"/>
  <c r="U75" i="1"/>
  <c r="E76" i="1"/>
  <c r="I76" i="1"/>
  <c r="K76" i="1"/>
  <c r="O76" i="1"/>
  <c r="U76" i="1"/>
  <c r="E77" i="1"/>
  <c r="I77" i="1"/>
  <c r="K77" i="1"/>
  <c r="O77" i="1"/>
  <c r="Q77" i="1"/>
  <c r="U77" i="1"/>
  <c r="E78" i="1"/>
  <c r="F78" i="1"/>
  <c r="H78" i="1"/>
  <c r="K78" i="1"/>
  <c r="L78" i="1"/>
  <c r="N78" i="1"/>
  <c r="P78" i="1"/>
  <c r="E79" i="1"/>
  <c r="I79" i="1"/>
  <c r="K79" i="1"/>
  <c r="O79" i="1"/>
  <c r="Q79" i="1"/>
  <c r="U79" i="1"/>
  <c r="E80" i="1"/>
  <c r="I80" i="1"/>
  <c r="K80" i="1"/>
  <c r="O80" i="1"/>
  <c r="Q80" i="1"/>
  <c r="U80" i="1"/>
  <c r="E81" i="1"/>
  <c r="I81" i="1"/>
  <c r="K81" i="1"/>
  <c r="O81" i="1"/>
  <c r="Q81" i="1"/>
  <c r="U81" i="1"/>
  <c r="E82" i="1"/>
  <c r="I82" i="1"/>
  <c r="K82" i="1"/>
  <c r="O82" i="1"/>
  <c r="Q82" i="1"/>
  <c r="U82" i="1"/>
  <c r="E83" i="1"/>
  <c r="F83" i="1"/>
  <c r="H83" i="1"/>
  <c r="K83" i="1"/>
  <c r="L83" i="1"/>
  <c r="N83" i="1"/>
  <c r="P83" i="1"/>
  <c r="E84" i="1"/>
  <c r="F84" i="1"/>
  <c r="H84" i="1"/>
  <c r="K84" i="1"/>
  <c r="L84" i="1"/>
  <c r="N84" i="1"/>
  <c r="P84" i="1"/>
  <c r="E85" i="1"/>
  <c r="I85" i="1"/>
  <c r="K85" i="1"/>
  <c r="O85" i="1"/>
  <c r="Q85" i="1"/>
  <c r="U85" i="1"/>
  <c r="E86" i="1"/>
  <c r="I86" i="1"/>
  <c r="K86" i="1"/>
  <c r="O86" i="1"/>
  <c r="Q86" i="1"/>
  <c r="U86" i="1"/>
  <c r="E87" i="1"/>
  <c r="I87" i="1"/>
  <c r="K87" i="1"/>
  <c r="O87" i="1"/>
  <c r="Q87" i="1"/>
  <c r="U87" i="1"/>
  <c r="E88" i="1"/>
  <c r="I88" i="1"/>
  <c r="K88" i="1"/>
  <c r="O88" i="1"/>
  <c r="Q88" i="1"/>
  <c r="U88" i="1"/>
  <c r="E89" i="1"/>
  <c r="I89" i="1"/>
  <c r="K89" i="1"/>
  <c r="O89" i="1"/>
  <c r="Q89" i="1"/>
  <c r="U89" i="1"/>
  <c r="E90" i="1"/>
  <c r="I90" i="1"/>
  <c r="K90" i="1"/>
  <c r="O90" i="1"/>
  <c r="Q90" i="1"/>
  <c r="U90" i="1"/>
  <c r="E91" i="1"/>
  <c r="I91" i="1"/>
  <c r="K91" i="1"/>
  <c r="O91" i="1"/>
  <c r="Q91" i="1"/>
  <c r="U91" i="1"/>
  <c r="E92" i="1"/>
  <c r="I92" i="1"/>
  <c r="K92" i="1"/>
  <c r="O92" i="1"/>
  <c r="Q92" i="1"/>
  <c r="U92" i="1"/>
  <c r="E93" i="1"/>
  <c r="I93" i="1"/>
  <c r="K93" i="1"/>
  <c r="O93" i="1"/>
  <c r="Q93" i="1"/>
  <c r="U93" i="1"/>
  <c r="E94" i="1"/>
  <c r="I94" i="1"/>
  <c r="K94" i="1"/>
  <c r="O94" i="1"/>
  <c r="Q94" i="1"/>
  <c r="U94" i="1"/>
  <c r="E95" i="1"/>
  <c r="I95" i="1"/>
  <c r="K95" i="1"/>
  <c r="O95" i="1"/>
  <c r="Q95" i="1"/>
  <c r="U95" i="1"/>
  <c r="E96" i="1"/>
  <c r="I96" i="1"/>
  <c r="K96" i="1"/>
  <c r="O96" i="1"/>
  <c r="Q96" i="1"/>
  <c r="U96" i="1"/>
  <c r="E97" i="1"/>
  <c r="I97" i="1"/>
  <c r="K97" i="1"/>
  <c r="O97" i="1"/>
  <c r="Q97" i="1"/>
  <c r="U97" i="1"/>
  <c r="E98" i="1"/>
  <c r="I98" i="1"/>
  <c r="K98" i="1"/>
  <c r="O98" i="1"/>
  <c r="Q98" i="1"/>
  <c r="U98" i="1"/>
  <c r="E99" i="1"/>
  <c r="H99" i="1"/>
  <c r="K99" i="1"/>
  <c r="N99" i="1"/>
  <c r="P99" i="1"/>
  <c r="U99" i="1" s="1"/>
  <c r="E100" i="1"/>
  <c r="I100" i="1"/>
  <c r="K100" i="1"/>
  <c r="O100" i="1"/>
  <c r="Q100" i="1"/>
  <c r="U100" i="1"/>
  <c r="E101" i="1"/>
  <c r="F101" i="1"/>
  <c r="I101" i="1"/>
  <c r="K101" i="1"/>
  <c r="L101" i="1"/>
  <c r="O101" i="1"/>
  <c r="Q101" i="1"/>
  <c r="U101" i="1"/>
  <c r="E102" i="1"/>
  <c r="I102" i="1"/>
  <c r="K102" i="1"/>
  <c r="O102" i="1"/>
  <c r="Q102" i="1"/>
  <c r="U102" i="1"/>
  <c r="E103" i="1"/>
  <c r="F103" i="1"/>
  <c r="I103" i="1"/>
  <c r="K103" i="1"/>
  <c r="L103" i="1"/>
  <c r="O103" i="1"/>
  <c r="Q103" i="1"/>
  <c r="U103" i="1"/>
  <c r="E104" i="1"/>
  <c r="I104" i="1"/>
  <c r="K104" i="1"/>
  <c r="O104" i="1"/>
  <c r="Q104" i="1"/>
  <c r="U104" i="1"/>
  <c r="E105" i="1"/>
  <c r="I105" i="1"/>
  <c r="K105" i="1"/>
  <c r="O105" i="1"/>
  <c r="Q105" i="1"/>
  <c r="U105" i="1"/>
  <c r="E106" i="1"/>
  <c r="F106" i="1"/>
  <c r="H106" i="1"/>
  <c r="U106" i="1" s="1"/>
  <c r="K106" i="1"/>
  <c r="L106" i="1"/>
  <c r="N106" i="1"/>
  <c r="P106" i="1"/>
  <c r="E107" i="1"/>
  <c r="F107" i="1"/>
  <c r="I107" i="1"/>
  <c r="K107" i="1"/>
  <c r="L107" i="1"/>
  <c r="O107" i="1"/>
  <c r="Q107" i="1"/>
  <c r="U107" i="1"/>
  <c r="E108" i="1"/>
  <c r="F108" i="1"/>
  <c r="H108" i="1"/>
  <c r="U108" i="1" s="1"/>
  <c r="K108" i="1"/>
  <c r="L108" i="1"/>
  <c r="N108" i="1"/>
  <c r="P108" i="1"/>
  <c r="E109" i="1"/>
  <c r="I109" i="1"/>
  <c r="K109" i="1"/>
  <c r="O109" i="1"/>
  <c r="Q109" i="1"/>
  <c r="U109" i="1"/>
  <c r="E110" i="1"/>
  <c r="F110" i="1"/>
  <c r="H110" i="1"/>
  <c r="K110" i="1"/>
  <c r="L110" i="1"/>
  <c r="N110" i="1"/>
  <c r="P110" i="1"/>
  <c r="E111" i="1"/>
  <c r="F111" i="1"/>
  <c r="I111" i="1"/>
  <c r="K111" i="1"/>
  <c r="L111" i="1"/>
  <c r="O111" i="1"/>
  <c r="P111" i="1"/>
  <c r="U111" i="1" s="1"/>
  <c r="E112" i="1"/>
  <c r="K112" i="1"/>
  <c r="Q112" i="1"/>
  <c r="U112" i="1"/>
  <c r="E113" i="1"/>
  <c r="F113" i="1"/>
  <c r="I113" i="1"/>
  <c r="K113" i="1"/>
  <c r="L113" i="1"/>
  <c r="O113" i="1"/>
  <c r="P113" i="1"/>
  <c r="U113" i="1" s="1"/>
  <c r="K114" i="1"/>
  <c r="Q114" i="1"/>
  <c r="U114" i="1"/>
  <c r="E115" i="1"/>
  <c r="F115" i="1"/>
  <c r="I115" i="1"/>
  <c r="K115" i="1"/>
  <c r="L115" i="1"/>
  <c r="O115" i="1"/>
  <c r="Q115" i="1"/>
  <c r="U115" i="1"/>
  <c r="E116" i="1"/>
  <c r="F116" i="1"/>
  <c r="H116" i="1"/>
  <c r="K116" i="1"/>
  <c r="L116" i="1"/>
  <c r="N116" i="1"/>
  <c r="P116" i="1"/>
  <c r="U116" i="1"/>
  <c r="E117" i="1"/>
  <c r="F117" i="1"/>
  <c r="H117" i="1"/>
  <c r="K117" i="1"/>
  <c r="L117" i="1"/>
  <c r="N117" i="1"/>
  <c r="P117" i="1"/>
  <c r="U117" i="1"/>
  <c r="I119" i="1"/>
  <c r="K119" i="1"/>
  <c r="O119" i="1"/>
  <c r="Q119" i="1"/>
  <c r="U119" i="1"/>
  <c r="D120" i="1"/>
  <c r="U120" i="1" s="1"/>
  <c r="I120" i="1"/>
  <c r="J120" i="1"/>
  <c r="O120" i="1"/>
  <c r="Q120" i="1"/>
  <c r="D121" i="1"/>
  <c r="U121" i="1" s="1"/>
  <c r="I121" i="1"/>
  <c r="J121" i="1"/>
  <c r="O121" i="1"/>
  <c r="Q121" i="1"/>
  <c r="D122" i="1"/>
  <c r="U122" i="1" s="1"/>
  <c r="I122" i="1"/>
  <c r="J122" i="1"/>
  <c r="O122" i="1"/>
  <c r="Q122" i="1"/>
  <c r="D123" i="1"/>
  <c r="H123" i="1"/>
  <c r="J123" i="1"/>
  <c r="N123" i="1"/>
  <c r="U123" i="1"/>
  <c r="E124" i="1"/>
  <c r="I124" i="1"/>
  <c r="K124" i="1"/>
  <c r="O124" i="1"/>
  <c r="Q124" i="1"/>
  <c r="U124" i="1"/>
  <c r="E125" i="1"/>
  <c r="I125" i="1"/>
  <c r="K125" i="1"/>
  <c r="O125" i="1"/>
  <c r="Q125" i="1"/>
  <c r="U125" i="1"/>
  <c r="E126" i="1"/>
  <c r="I126" i="1"/>
  <c r="K126" i="1"/>
  <c r="O126" i="1"/>
  <c r="Q126" i="1"/>
  <c r="U126" i="1"/>
  <c r="E127" i="1"/>
  <c r="I127" i="1"/>
  <c r="K127" i="1"/>
  <c r="O127" i="1"/>
  <c r="Q127" i="1"/>
  <c r="U127" i="1"/>
  <c r="E128" i="1"/>
  <c r="I128" i="1"/>
  <c r="K128" i="1"/>
  <c r="O128" i="1"/>
  <c r="Q128" i="1"/>
  <c r="U128" i="1"/>
  <c r="E129" i="1"/>
  <c r="I129" i="1"/>
  <c r="K129" i="1"/>
  <c r="O129" i="1"/>
  <c r="Q129" i="1"/>
  <c r="U129" i="1"/>
  <c r="E130" i="1"/>
  <c r="I130" i="1"/>
  <c r="K130" i="1"/>
  <c r="O130" i="1"/>
  <c r="Q130" i="1"/>
  <c r="S130" i="1"/>
  <c r="U130" i="1"/>
  <c r="E131" i="1"/>
  <c r="I131" i="1"/>
  <c r="K131" i="1"/>
  <c r="O131" i="1"/>
  <c r="Q131" i="1"/>
  <c r="S131" i="1"/>
  <c r="U131" i="1"/>
  <c r="E132" i="1"/>
  <c r="I132" i="1"/>
  <c r="K132" i="1"/>
  <c r="O132" i="1"/>
  <c r="Q132" i="1"/>
  <c r="S132" i="1"/>
  <c r="U132" i="1"/>
  <c r="E133" i="1"/>
  <c r="I133" i="1"/>
  <c r="K133" i="1"/>
  <c r="O133" i="1"/>
  <c r="Q133" i="1"/>
  <c r="U133" i="1"/>
  <c r="E134" i="1"/>
  <c r="I134" i="1"/>
  <c r="K134" i="1"/>
  <c r="O134" i="1"/>
  <c r="Q134" i="1"/>
  <c r="U134" i="1"/>
  <c r="E135" i="1"/>
  <c r="I135" i="1"/>
  <c r="K135" i="1"/>
  <c r="O135" i="1"/>
  <c r="Q135" i="1"/>
  <c r="U135" i="1"/>
  <c r="E136" i="1"/>
  <c r="I136" i="1"/>
  <c r="K136" i="1"/>
  <c r="O136" i="1"/>
  <c r="Q136" i="1"/>
  <c r="U136" i="1"/>
  <c r="E137" i="1"/>
  <c r="F137" i="1"/>
  <c r="H137" i="1"/>
  <c r="K137" i="1"/>
  <c r="L137" i="1"/>
  <c r="N137" i="1"/>
  <c r="P137" i="1"/>
  <c r="I138" i="1"/>
  <c r="O138" i="1"/>
  <c r="Q138" i="1"/>
  <c r="U138" i="1"/>
  <c r="E139" i="1"/>
  <c r="I139" i="1"/>
  <c r="K139" i="1"/>
  <c r="O139" i="1"/>
  <c r="Q139" i="1"/>
  <c r="U139" i="1"/>
  <c r="E140" i="1"/>
  <c r="I140" i="1"/>
  <c r="K140" i="1"/>
  <c r="O140" i="1"/>
  <c r="Q140" i="1"/>
  <c r="U140" i="1"/>
  <c r="E141" i="1"/>
  <c r="F141" i="1"/>
  <c r="H141" i="1"/>
  <c r="K141" i="1"/>
  <c r="L141" i="1"/>
  <c r="N141" i="1"/>
  <c r="P141" i="1"/>
  <c r="E142" i="1"/>
  <c r="F142" i="1"/>
  <c r="I142" i="1"/>
  <c r="K142" i="1"/>
  <c r="L142" i="1"/>
  <c r="O142" i="1"/>
  <c r="P142" i="1"/>
  <c r="U142" i="1" s="1"/>
  <c r="Q143" i="1"/>
  <c r="U143" i="1"/>
  <c r="E144" i="1"/>
  <c r="I144" i="1"/>
  <c r="K144" i="1"/>
  <c r="O144" i="1"/>
  <c r="Q144" i="1"/>
  <c r="U144" i="1"/>
  <c r="E145" i="1"/>
  <c r="I145" i="1"/>
  <c r="K145" i="1"/>
  <c r="O145" i="1"/>
  <c r="Q145" i="1"/>
  <c r="U145" i="1"/>
  <c r="E146" i="1"/>
  <c r="F146" i="1"/>
  <c r="K146" i="1"/>
  <c r="L146" i="1"/>
  <c r="P146" i="1"/>
  <c r="U146" i="1" s="1"/>
  <c r="E147" i="1"/>
  <c r="I147" i="1"/>
  <c r="K147" i="1"/>
  <c r="O147" i="1"/>
  <c r="Q147" i="1"/>
  <c r="U147" i="1"/>
  <c r="E148" i="1"/>
  <c r="F148" i="1"/>
  <c r="K148" i="1"/>
  <c r="L148" i="1"/>
  <c r="P148" i="1"/>
  <c r="U148" i="1" s="1"/>
  <c r="E149" i="1"/>
  <c r="I149" i="1"/>
  <c r="K149" i="1"/>
  <c r="O149" i="1"/>
  <c r="Q149" i="1"/>
  <c r="U149" i="1"/>
  <c r="E150" i="1"/>
  <c r="I150" i="1"/>
  <c r="K150" i="1"/>
  <c r="O150" i="1"/>
  <c r="Q150" i="1"/>
  <c r="U150" i="1"/>
  <c r="E151" i="1"/>
  <c r="I151" i="1"/>
  <c r="K151" i="1"/>
  <c r="O151" i="1"/>
  <c r="Q151" i="1"/>
  <c r="U151" i="1"/>
  <c r="E152" i="1"/>
  <c r="F152" i="1"/>
  <c r="H152" i="1"/>
  <c r="K152" i="1"/>
  <c r="L152" i="1"/>
  <c r="P152" i="1"/>
  <c r="U152" i="1" s="1"/>
  <c r="E153" i="1"/>
  <c r="I153" i="1"/>
  <c r="K153" i="1"/>
  <c r="O153" i="1"/>
  <c r="Q153" i="1"/>
  <c r="U153" i="1"/>
  <c r="E154" i="1"/>
  <c r="I154" i="1"/>
  <c r="K154" i="1"/>
  <c r="O154" i="1"/>
  <c r="Q154" i="1"/>
  <c r="U154" i="1"/>
  <c r="E155" i="1"/>
  <c r="I155" i="1"/>
  <c r="K155" i="1"/>
  <c r="O155" i="1"/>
  <c r="Q155" i="1"/>
  <c r="U155" i="1"/>
  <c r="E156" i="1"/>
  <c r="F156" i="1"/>
  <c r="H156" i="1"/>
  <c r="K156" i="1"/>
  <c r="L156" i="1"/>
  <c r="N156" i="1"/>
  <c r="P156" i="1"/>
  <c r="U156" i="1"/>
  <c r="E157" i="1"/>
  <c r="F157" i="1"/>
  <c r="H157" i="1"/>
  <c r="K157" i="1"/>
  <c r="L157" i="1"/>
  <c r="N157" i="1"/>
  <c r="U157" i="1"/>
  <c r="E158" i="1"/>
  <c r="I158" i="1"/>
  <c r="K158" i="1"/>
  <c r="O158" i="1"/>
  <c r="Q158" i="1"/>
  <c r="U158" i="1"/>
  <c r="E159" i="1"/>
  <c r="I159" i="1"/>
  <c r="K159" i="1"/>
  <c r="O159" i="1"/>
  <c r="Q159" i="1"/>
  <c r="U159" i="1"/>
  <c r="E160" i="1"/>
  <c r="F160" i="1"/>
  <c r="H160" i="1"/>
  <c r="U160" i="1" s="1"/>
  <c r="K160" i="1"/>
  <c r="L160" i="1"/>
  <c r="N160" i="1"/>
  <c r="P160" i="1"/>
  <c r="E161" i="1"/>
  <c r="I161" i="1"/>
  <c r="K161" i="1"/>
  <c r="O161" i="1"/>
  <c r="Q161" i="1"/>
  <c r="U161" i="1"/>
  <c r="E162" i="1"/>
  <c r="I162" i="1"/>
  <c r="K162" i="1"/>
  <c r="O162" i="1"/>
  <c r="Q162" i="1"/>
  <c r="U162" i="1"/>
  <c r="E163" i="1"/>
  <c r="I163" i="1"/>
  <c r="K163" i="1"/>
  <c r="O163" i="1"/>
  <c r="Q163" i="1"/>
  <c r="U163" i="1"/>
  <c r="E164" i="1"/>
  <c r="I164" i="1"/>
  <c r="K164" i="1"/>
  <c r="O164" i="1"/>
  <c r="Q164" i="1"/>
  <c r="U164" i="1"/>
  <c r="E165" i="1"/>
  <c r="F165" i="1"/>
  <c r="H165" i="1"/>
  <c r="U165" i="1" s="1"/>
  <c r="K165" i="1"/>
  <c r="L165" i="1"/>
  <c r="N165" i="1"/>
  <c r="P165" i="1"/>
  <c r="E166" i="1"/>
  <c r="F166" i="1"/>
  <c r="H166" i="1"/>
  <c r="U166" i="1" s="1"/>
  <c r="K166" i="1"/>
  <c r="L166" i="1"/>
  <c r="N166" i="1"/>
  <c r="P166" i="1"/>
  <c r="E167" i="1"/>
  <c r="I167" i="1"/>
  <c r="K167" i="1"/>
  <c r="O167" i="1"/>
  <c r="Q167" i="1"/>
  <c r="U167" i="1"/>
  <c r="E168" i="1"/>
  <c r="F168" i="1"/>
  <c r="H168" i="1"/>
  <c r="K168" i="1"/>
  <c r="L168" i="1"/>
  <c r="N168" i="1"/>
  <c r="P168" i="1"/>
  <c r="E169" i="1"/>
  <c r="I169" i="1"/>
  <c r="K169" i="1"/>
  <c r="O169" i="1"/>
  <c r="Q169" i="1"/>
  <c r="U169" i="1"/>
  <c r="E170" i="1"/>
  <c r="I170" i="1"/>
  <c r="K170" i="1"/>
  <c r="O170" i="1"/>
  <c r="U170" i="1"/>
  <c r="E171" i="1"/>
  <c r="I171" i="1"/>
  <c r="K171" i="1"/>
  <c r="O171" i="1"/>
  <c r="Q171" i="1"/>
  <c r="U171" i="1"/>
  <c r="E172" i="1"/>
  <c r="F172" i="1"/>
  <c r="H172" i="1"/>
  <c r="U172" i="1" s="1"/>
  <c r="K172" i="1"/>
  <c r="L172" i="1"/>
  <c r="N172" i="1"/>
  <c r="P172" i="1"/>
  <c r="E173" i="1"/>
  <c r="F173" i="1"/>
  <c r="H173" i="1"/>
  <c r="U173" i="1" s="1"/>
  <c r="K173" i="1"/>
  <c r="L173" i="1"/>
  <c r="N173" i="1"/>
  <c r="P173" i="1"/>
  <c r="E174" i="1"/>
  <c r="F174" i="1"/>
  <c r="H174" i="1"/>
  <c r="U174" i="1" s="1"/>
  <c r="K174" i="1"/>
  <c r="L174" i="1"/>
  <c r="N174" i="1"/>
  <c r="P174" i="1"/>
  <c r="E175" i="1"/>
  <c r="I175" i="1"/>
  <c r="K175" i="1"/>
  <c r="O175" i="1"/>
  <c r="Q175" i="1"/>
  <c r="U175" i="1"/>
  <c r="E176" i="1"/>
  <c r="F176" i="1"/>
  <c r="H176" i="1"/>
  <c r="K176" i="1"/>
  <c r="L176" i="1"/>
  <c r="N176" i="1"/>
  <c r="P176" i="1"/>
  <c r="U176" i="1"/>
  <c r="E177" i="1"/>
  <c r="I177" i="1"/>
  <c r="K177" i="1"/>
  <c r="O177" i="1"/>
  <c r="Q177" i="1"/>
  <c r="U177" i="1"/>
  <c r="E178" i="1"/>
  <c r="I178" i="1"/>
  <c r="K178" i="1"/>
  <c r="O178" i="1"/>
  <c r="Q178" i="1"/>
  <c r="U178" i="1"/>
  <c r="E179" i="1"/>
  <c r="I179" i="1"/>
  <c r="K179" i="1"/>
  <c r="O179" i="1"/>
  <c r="Q179" i="1"/>
  <c r="U179" i="1"/>
  <c r="E180" i="1"/>
  <c r="I180" i="1"/>
  <c r="K180" i="1"/>
  <c r="O180" i="1"/>
  <c r="U180" i="1"/>
  <c r="E181" i="1"/>
  <c r="F181" i="1"/>
  <c r="H181" i="1"/>
  <c r="U181" i="1" s="1"/>
  <c r="K181" i="1"/>
  <c r="L181" i="1"/>
  <c r="N181" i="1"/>
  <c r="P181" i="1"/>
  <c r="E182" i="1"/>
  <c r="F182" i="1"/>
  <c r="H182" i="1"/>
  <c r="U182" i="1" s="1"/>
  <c r="K182" i="1"/>
  <c r="L182" i="1"/>
  <c r="N182" i="1"/>
  <c r="P182" i="1"/>
  <c r="E183" i="1"/>
  <c r="I183" i="1"/>
  <c r="K183" i="1"/>
  <c r="O183" i="1"/>
  <c r="Q183" i="1"/>
  <c r="U183" i="1"/>
  <c r="E184" i="1"/>
  <c r="I184" i="1"/>
  <c r="K184" i="1"/>
  <c r="O184" i="1"/>
  <c r="U184" i="1"/>
  <c r="E185" i="1"/>
  <c r="I185" i="1"/>
  <c r="K185" i="1"/>
  <c r="O185" i="1"/>
  <c r="U185" i="1"/>
  <c r="E186" i="1"/>
  <c r="I186" i="1"/>
  <c r="K186" i="1"/>
  <c r="O186" i="1"/>
  <c r="U186" i="1"/>
  <c r="E187" i="1"/>
  <c r="I187" i="1"/>
  <c r="K187" i="1"/>
  <c r="O187" i="1"/>
  <c r="U187" i="1"/>
  <c r="E188" i="1"/>
  <c r="I188" i="1"/>
  <c r="K188" i="1"/>
  <c r="O188" i="1"/>
  <c r="Q188" i="1"/>
  <c r="U188" i="1"/>
  <c r="E189" i="1"/>
  <c r="I189" i="1"/>
  <c r="K189" i="1"/>
  <c r="O189" i="1"/>
  <c r="U189" i="1"/>
  <c r="E190" i="1"/>
  <c r="F190" i="1"/>
  <c r="H190" i="1"/>
  <c r="K190" i="1"/>
  <c r="L190" i="1"/>
  <c r="N190" i="1"/>
  <c r="P190" i="1"/>
  <c r="U190" i="1"/>
  <c r="E191" i="1"/>
  <c r="F191" i="1"/>
  <c r="H191" i="1"/>
  <c r="K191" i="1"/>
  <c r="L191" i="1"/>
  <c r="N191" i="1"/>
  <c r="P191" i="1"/>
  <c r="U191" i="1"/>
  <c r="E192" i="1"/>
  <c r="F192" i="1"/>
  <c r="H192" i="1"/>
  <c r="K192" i="1"/>
  <c r="L192" i="1"/>
  <c r="N192" i="1"/>
  <c r="P192" i="1"/>
  <c r="U192" i="1"/>
  <c r="E193" i="1"/>
  <c r="F193" i="1"/>
  <c r="H193" i="1"/>
  <c r="K193" i="1"/>
  <c r="L193" i="1"/>
  <c r="N193" i="1"/>
  <c r="P193" i="1"/>
  <c r="U193" i="1"/>
  <c r="E194" i="1"/>
  <c r="I194" i="1"/>
  <c r="K194" i="1"/>
  <c r="O194" i="1"/>
  <c r="Q194" i="1"/>
  <c r="U194" i="1"/>
  <c r="E195" i="1"/>
  <c r="I195" i="1"/>
  <c r="K195" i="1"/>
  <c r="O195" i="1"/>
  <c r="Q195" i="1"/>
  <c r="U195" i="1"/>
  <c r="E196" i="1"/>
  <c r="I196" i="1"/>
  <c r="K196" i="1"/>
  <c r="O196" i="1"/>
  <c r="U196" i="1"/>
  <c r="E197" i="1"/>
  <c r="I197" i="1"/>
  <c r="K197" i="1"/>
  <c r="O197" i="1"/>
  <c r="U197" i="1"/>
  <c r="E198" i="1"/>
  <c r="I198" i="1"/>
  <c r="K198" i="1"/>
  <c r="O198" i="1"/>
  <c r="U198" i="1"/>
  <c r="E199" i="1"/>
  <c r="I199" i="1"/>
  <c r="K199" i="1"/>
  <c r="O199" i="1"/>
  <c r="U199" i="1"/>
  <c r="E200" i="1"/>
  <c r="I200" i="1"/>
  <c r="K200" i="1"/>
  <c r="O200" i="1"/>
  <c r="Q200" i="1"/>
  <c r="U200" i="1"/>
  <c r="E201" i="1"/>
  <c r="I201" i="1"/>
  <c r="K201" i="1"/>
  <c r="O201" i="1"/>
  <c r="U201" i="1"/>
  <c r="E202" i="1"/>
  <c r="F202" i="1"/>
  <c r="H202" i="1"/>
  <c r="U202" i="1" s="1"/>
  <c r="K202" i="1"/>
  <c r="L202" i="1"/>
  <c r="N202" i="1"/>
  <c r="P202" i="1"/>
  <c r="E203" i="1"/>
  <c r="F203" i="1"/>
  <c r="H203" i="1"/>
  <c r="U203" i="1" s="1"/>
  <c r="K203" i="1"/>
  <c r="L203" i="1"/>
  <c r="N203" i="1"/>
  <c r="P203" i="1"/>
  <c r="E204" i="1"/>
  <c r="I204" i="1"/>
  <c r="K204" i="1"/>
  <c r="O204" i="1"/>
  <c r="Q204" i="1"/>
  <c r="U204" i="1"/>
  <c r="E205" i="1"/>
  <c r="F205" i="1"/>
  <c r="H205" i="1"/>
  <c r="K205" i="1"/>
  <c r="L205" i="1"/>
  <c r="N205" i="1"/>
  <c r="P205" i="1"/>
  <c r="E206" i="1"/>
  <c r="F206" i="1"/>
  <c r="H206" i="1"/>
  <c r="K206" i="1"/>
  <c r="L206" i="1"/>
  <c r="N206" i="1"/>
  <c r="P206" i="1"/>
  <c r="E207" i="1"/>
  <c r="I207" i="1"/>
  <c r="K207" i="1"/>
  <c r="O207" i="1"/>
  <c r="Q207" i="1"/>
  <c r="U207" i="1"/>
  <c r="E208" i="1"/>
  <c r="I208" i="1"/>
  <c r="K208" i="1"/>
  <c r="O208" i="1"/>
  <c r="Q208" i="1"/>
  <c r="U208" i="1"/>
  <c r="E209" i="1"/>
  <c r="F209" i="1"/>
  <c r="H209" i="1"/>
  <c r="K209" i="1"/>
  <c r="L209" i="1"/>
  <c r="N209" i="1"/>
  <c r="P209" i="1"/>
  <c r="E210" i="1"/>
  <c r="F210" i="1"/>
  <c r="H210" i="1"/>
  <c r="K210" i="1"/>
  <c r="L210" i="1"/>
  <c r="N210" i="1"/>
  <c r="P210" i="1"/>
  <c r="E211" i="1"/>
  <c r="I211" i="1"/>
  <c r="K211" i="1"/>
  <c r="O211" i="1"/>
  <c r="Q211" i="1"/>
  <c r="U211" i="1"/>
  <c r="E212" i="1"/>
  <c r="I212" i="1"/>
  <c r="K212" i="1"/>
  <c r="O212" i="1"/>
  <c r="Q212" i="1"/>
  <c r="U212" i="1"/>
  <c r="E213" i="1"/>
  <c r="I213" i="1"/>
  <c r="K213" i="1"/>
  <c r="O213" i="1"/>
  <c r="Q213" i="1"/>
  <c r="U213" i="1"/>
  <c r="E214" i="1"/>
  <c r="I214" i="1"/>
  <c r="K214" i="1"/>
  <c r="O214" i="1"/>
  <c r="U214" i="1"/>
  <c r="E215" i="1"/>
  <c r="I215" i="1"/>
  <c r="K215" i="1"/>
  <c r="O215" i="1"/>
  <c r="Q215" i="1"/>
  <c r="U215" i="1"/>
  <c r="E216" i="1"/>
  <c r="K216" i="1"/>
  <c r="O216" i="1"/>
  <c r="Q216" i="1"/>
  <c r="U216" i="1"/>
  <c r="E217" i="1"/>
  <c r="I217" i="1"/>
  <c r="K217" i="1"/>
  <c r="O217" i="1"/>
  <c r="Q217" i="1"/>
  <c r="U217" i="1"/>
  <c r="E218" i="1"/>
  <c r="I218" i="1"/>
  <c r="K218" i="1"/>
  <c r="O218" i="1"/>
  <c r="Q218" i="1"/>
  <c r="U218" i="1"/>
  <c r="E219" i="1"/>
  <c r="F219" i="1"/>
  <c r="H219" i="1"/>
  <c r="U219" i="1" s="1"/>
  <c r="K219" i="1"/>
  <c r="L219" i="1"/>
  <c r="N219" i="1"/>
  <c r="P219" i="1"/>
  <c r="E220" i="1"/>
  <c r="I220" i="1"/>
  <c r="K220" i="1"/>
  <c r="O220" i="1"/>
  <c r="Q220" i="1"/>
  <c r="U220" i="1"/>
  <c r="E221" i="1"/>
  <c r="I221" i="1"/>
  <c r="K221" i="1"/>
  <c r="O221" i="1"/>
  <c r="Q221" i="1"/>
  <c r="U221" i="1"/>
  <c r="E222" i="1"/>
  <c r="I222" i="1"/>
  <c r="K222" i="1"/>
  <c r="O222" i="1"/>
  <c r="Q222" i="1"/>
  <c r="U222" i="1"/>
  <c r="E223" i="1"/>
  <c r="I223" i="1"/>
  <c r="K223" i="1"/>
  <c r="O223" i="1"/>
  <c r="Q223" i="1"/>
  <c r="U223" i="1"/>
  <c r="E224" i="1"/>
  <c r="I224" i="1"/>
  <c r="K224" i="1"/>
  <c r="O224" i="1"/>
  <c r="Q224" i="1"/>
  <c r="U224" i="1"/>
  <c r="E225" i="1"/>
  <c r="I225" i="1"/>
  <c r="K225" i="1"/>
  <c r="O225" i="1"/>
  <c r="Q225" i="1"/>
  <c r="U225" i="1"/>
  <c r="E226" i="1"/>
  <c r="I226" i="1"/>
  <c r="K226" i="1"/>
  <c r="O226" i="1"/>
  <c r="Q226" i="1"/>
  <c r="U226" i="1"/>
  <c r="E227" i="1"/>
  <c r="F227" i="1"/>
  <c r="H227" i="1"/>
  <c r="K227" i="1"/>
  <c r="L227" i="1"/>
  <c r="N227" i="1"/>
  <c r="P227" i="1"/>
  <c r="E228" i="1"/>
  <c r="F228" i="1"/>
  <c r="H228" i="1"/>
  <c r="K228" i="1"/>
  <c r="L228" i="1"/>
  <c r="N228" i="1"/>
  <c r="P228" i="1"/>
  <c r="E229" i="1"/>
  <c r="I229" i="1"/>
  <c r="K229" i="1"/>
  <c r="O229" i="1"/>
  <c r="Q229" i="1"/>
  <c r="U229" i="1"/>
  <c r="E230" i="1"/>
  <c r="F230" i="1"/>
  <c r="H230" i="1"/>
  <c r="U230" i="1" s="1"/>
  <c r="K230" i="1"/>
  <c r="L230" i="1"/>
  <c r="N230" i="1"/>
  <c r="P230" i="1"/>
  <c r="E231" i="1"/>
  <c r="I231" i="1"/>
  <c r="K231" i="1"/>
  <c r="O231" i="1"/>
  <c r="Q231" i="1"/>
  <c r="U231" i="1"/>
  <c r="E232" i="1"/>
  <c r="I232" i="1"/>
  <c r="K232" i="1"/>
  <c r="O232" i="1"/>
  <c r="Q232" i="1"/>
  <c r="U232" i="1"/>
  <c r="E233" i="1"/>
  <c r="H233" i="1"/>
  <c r="K233" i="1"/>
  <c r="N233" i="1"/>
  <c r="P233" i="1"/>
  <c r="U233" i="1" s="1"/>
  <c r="E234" i="1"/>
  <c r="I234" i="1"/>
  <c r="K234" i="1"/>
  <c r="O234" i="1"/>
  <c r="Q234" i="1"/>
  <c r="U234" i="1"/>
  <c r="E235" i="1"/>
  <c r="I235" i="1"/>
  <c r="K235" i="1"/>
  <c r="O235" i="1"/>
  <c r="Q235" i="1"/>
  <c r="U235" i="1"/>
  <c r="U236" i="1"/>
  <c r="E237" i="1"/>
  <c r="I237" i="1"/>
  <c r="K237" i="1"/>
  <c r="O237" i="1"/>
  <c r="Q237" i="1"/>
  <c r="U237" i="1"/>
  <c r="E238" i="1"/>
  <c r="I238" i="1"/>
  <c r="K238" i="1"/>
  <c r="O238" i="1"/>
  <c r="Q238" i="1"/>
  <c r="U238" i="1"/>
  <c r="E239" i="1"/>
  <c r="F239" i="1"/>
  <c r="H239" i="1"/>
  <c r="K239" i="1"/>
  <c r="L239" i="1"/>
  <c r="N239" i="1"/>
  <c r="P239" i="1"/>
  <c r="U239" i="1"/>
  <c r="E240" i="1"/>
  <c r="F240" i="1"/>
  <c r="H240" i="1"/>
  <c r="K240" i="1"/>
  <c r="L240" i="1"/>
  <c r="N240" i="1"/>
  <c r="P240" i="1"/>
  <c r="U240" i="1"/>
  <c r="E241" i="1"/>
  <c r="F241" i="1"/>
  <c r="H241" i="1"/>
  <c r="K241" i="1"/>
  <c r="L241" i="1"/>
  <c r="N241" i="1"/>
  <c r="P241" i="1"/>
  <c r="U241" i="1"/>
  <c r="E242" i="1"/>
  <c r="I242" i="1"/>
  <c r="K242" i="1"/>
  <c r="O242" i="1"/>
  <c r="U242" i="1"/>
  <c r="E243" i="1"/>
  <c r="I243" i="1"/>
  <c r="K243" i="1"/>
  <c r="O243" i="1"/>
  <c r="Q243" i="1"/>
  <c r="U243" i="1"/>
  <c r="E244" i="1"/>
  <c r="I244" i="1"/>
  <c r="K244" i="1"/>
  <c r="O244" i="1"/>
  <c r="U244" i="1"/>
  <c r="E245" i="1"/>
  <c r="I245" i="1"/>
  <c r="K245" i="1"/>
  <c r="O245" i="1"/>
  <c r="Q245" i="1"/>
  <c r="U245" i="1"/>
  <c r="E246" i="1"/>
  <c r="I246" i="1"/>
  <c r="K246" i="1"/>
  <c r="O246" i="1"/>
  <c r="Q246" i="1"/>
  <c r="U246" i="1"/>
  <c r="E247" i="1"/>
  <c r="I247" i="1"/>
  <c r="K247" i="1"/>
  <c r="O247" i="1"/>
  <c r="Q247" i="1"/>
  <c r="U247" i="1"/>
  <c r="E248" i="1"/>
  <c r="F248" i="1"/>
  <c r="K248" i="1"/>
  <c r="L248" i="1"/>
  <c r="P248" i="1"/>
  <c r="U248" i="1"/>
  <c r="E249" i="1"/>
  <c r="I249" i="1"/>
  <c r="K249" i="1"/>
  <c r="O249" i="1"/>
  <c r="Q249" i="1"/>
  <c r="U249" i="1"/>
  <c r="E250" i="1"/>
  <c r="I250" i="1"/>
  <c r="K250" i="1"/>
  <c r="O250" i="1"/>
  <c r="Q250" i="1"/>
  <c r="U250" i="1"/>
  <c r="E251" i="1"/>
  <c r="I251" i="1"/>
  <c r="K251" i="1"/>
  <c r="O251" i="1"/>
  <c r="Q251" i="1"/>
  <c r="U251" i="1"/>
  <c r="E252" i="1"/>
  <c r="I252" i="1"/>
  <c r="K252" i="1"/>
  <c r="O252" i="1"/>
  <c r="U252" i="1"/>
  <c r="E253" i="1"/>
  <c r="I253" i="1"/>
  <c r="K253" i="1"/>
  <c r="O253" i="1"/>
  <c r="U253" i="1"/>
  <c r="E254" i="1"/>
  <c r="I254" i="1"/>
  <c r="K254" i="1"/>
  <c r="O254" i="1"/>
  <c r="Q254" i="1"/>
  <c r="U254" i="1"/>
  <c r="E255" i="1"/>
  <c r="I255" i="1"/>
  <c r="K255" i="1"/>
  <c r="O255" i="1"/>
  <c r="Q255" i="1"/>
  <c r="U255" i="1"/>
  <c r="E256" i="1"/>
  <c r="H256" i="1"/>
  <c r="K256" i="1"/>
  <c r="N256" i="1"/>
  <c r="P256" i="1"/>
  <c r="U256" i="1"/>
  <c r="E257" i="1"/>
  <c r="I257" i="1"/>
  <c r="K257" i="1"/>
  <c r="O257" i="1"/>
  <c r="Q257" i="1"/>
  <c r="U257" i="1"/>
  <c r="E258" i="1"/>
  <c r="I258" i="1"/>
  <c r="K258" i="1"/>
  <c r="O258" i="1"/>
  <c r="Q258" i="1"/>
  <c r="U258" i="1"/>
  <c r="E259" i="1"/>
  <c r="I259" i="1"/>
  <c r="K259" i="1"/>
  <c r="O259" i="1"/>
  <c r="Q259" i="1"/>
  <c r="U259" i="1"/>
  <c r="E260" i="1"/>
  <c r="I260" i="1"/>
  <c r="K260" i="1"/>
  <c r="O260" i="1"/>
  <c r="Q260" i="1"/>
  <c r="U260" i="1"/>
  <c r="E261" i="1"/>
  <c r="I261" i="1"/>
  <c r="K261" i="1"/>
  <c r="O261" i="1"/>
  <c r="Q261" i="1"/>
  <c r="U261" i="1"/>
  <c r="E262" i="1"/>
  <c r="I262" i="1"/>
  <c r="K262" i="1"/>
  <c r="O262" i="1"/>
  <c r="Q262" i="1"/>
  <c r="U262" i="1"/>
  <c r="E263" i="1"/>
  <c r="I263" i="1"/>
  <c r="K263" i="1"/>
  <c r="O263" i="1"/>
  <c r="Q263" i="1"/>
  <c r="U263" i="1"/>
  <c r="U265" i="1"/>
  <c r="E267" i="1"/>
  <c r="H267" i="1"/>
  <c r="K267" i="1"/>
  <c r="L267" i="1"/>
  <c r="N267" i="1"/>
  <c r="P267" i="1"/>
  <c r="U267" i="1"/>
  <c r="E268" i="1"/>
  <c r="F268" i="1"/>
  <c r="H268" i="1"/>
  <c r="K268" i="1"/>
  <c r="L268" i="1"/>
  <c r="N268" i="1"/>
  <c r="P268" i="1"/>
  <c r="U268" i="1"/>
  <c r="E269" i="1"/>
  <c r="F269" i="1"/>
  <c r="H269" i="1"/>
  <c r="K269" i="1"/>
  <c r="L269" i="1"/>
  <c r="N269" i="1"/>
  <c r="P269" i="1"/>
  <c r="U269" i="1"/>
  <c r="E270" i="1"/>
  <c r="F270" i="1"/>
  <c r="H270" i="1"/>
  <c r="K270" i="1"/>
  <c r="L270" i="1"/>
  <c r="N270" i="1"/>
  <c r="P270" i="1"/>
  <c r="U270" i="1"/>
  <c r="E271" i="1"/>
  <c r="I271" i="1"/>
  <c r="K271" i="1"/>
  <c r="O271" i="1"/>
  <c r="Q271" i="1"/>
  <c r="U271" i="1"/>
  <c r="E272" i="1"/>
  <c r="I272" i="1"/>
  <c r="K272" i="1"/>
  <c r="O272" i="1"/>
  <c r="Q272" i="1"/>
  <c r="U272" i="1"/>
  <c r="E273" i="1"/>
  <c r="I273" i="1"/>
  <c r="K273" i="1"/>
  <c r="O273" i="1"/>
  <c r="Q273" i="1"/>
  <c r="U273" i="1"/>
  <c r="E274" i="1"/>
  <c r="I274" i="1"/>
  <c r="K274" i="1"/>
  <c r="O274" i="1"/>
  <c r="Q274" i="1"/>
  <c r="U274" i="1"/>
  <c r="E275" i="1"/>
  <c r="I275" i="1"/>
  <c r="K275" i="1"/>
  <c r="O275" i="1"/>
  <c r="Q275" i="1"/>
  <c r="U275" i="1"/>
  <c r="E276" i="1"/>
  <c r="I276" i="1"/>
  <c r="K276" i="1"/>
  <c r="O276" i="1"/>
  <c r="Q276" i="1"/>
  <c r="U276" i="1"/>
  <c r="E277" i="1"/>
  <c r="I277" i="1"/>
  <c r="K277" i="1"/>
  <c r="O277" i="1"/>
  <c r="Q277" i="1"/>
  <c r="U277" i="1"/>
  <c r="E278" i="1"/>
  <c r="I278" i="1"/>
  <c r="K278" i="1"/>
  <c r="O278" i="1"/>
  <c r="Q278" i="1"/>
  <c r="U278" i="1"/>
  <c r="E279" i="1"/>
  <c r="I279" i="1"/>
  <c r="K279" i="1"/>
  <c r="O279" i="1"/>
  <c r="Q279" i="1"/>
  <c r="U279" i="1"/>
  <c r="E280" i="1"/>
  <c r="I280" i="1"/>
  <c r="K280" i="1"/>
  <c r="O280" i="1"/>
  <c r="Q280" i="1"/>
  <c r="U280" i="1"/>
  <c r="E281" i="1"/>
  <c r="F281" i="1"/>
  <c r="H281" i="1"/>
  <c r="K281" i="1"/>
  <c r="L281" i="1"/>
  <c r="N281" i="1"/>
  <c r="P281" i="1"/>
  <c r="U281" i="1"/>
  <c r="E282" i="1"/>
  <c r="I282" i="1"/>
  <c r="K282" i="1"/>
  <c r="O282" i="1"/>
  <c r="Q282" i="1"/>
  <c r="U282" i="1"/>
  <c r="E283" i="1"/>
  <c r="I283" i="1"/>
  <c r="K283" i="1"/>
  <c r="O283" i="1"/>
  <c r="Q283" i="1"/>
  <c r="U283" i="1"/>
  <c r="E284" i="1"/>
  <c r="I284" i="1"/>
  <c r="K284" i="1"/>
  <c r="O284" i="1"/>
  <c r="Q284" i="1"/>
  <c r="U284" i="1"/>
  <c r="U285" i="1"/>
  <c r="E286" i="1"/>
  <c r="I286" i="1"/>
  <c r="K286" i="1"/>
  <c r="O286" i="1"/>
  <c r="Q286" i="1"/>
  <c r="U286" i="1"/>
  <c r="E287" i="1"/>
  <c r="I287" i="1"/>
  <c r="K287" i="1"/>
  <c r="O287" i="1"/>
  <c r="Q287" i="1"/>
  <c r="U287" i="1"/>
  <c r="E288" i="1"/>
  <c r="I288" i="1"/>
  <c r="K288" i="1"/>
  <c r="O288" i="1"/>
  <c r="Q288" i="1"/>
  <c r="U288" i="1"/>
  <c r="E289" i="1"/>
  <c r="I289" i="1"/>
  <c r="K289" i="1"/>
  <c r="O289" i="1"/>
  <c r="Q289" i="1"/>
  <c r="U289" i="1"/>
  <c r="E290" i="1"/>
  <c r="F290" i="1"/>
  <c r="H290" i="1"/>
  <c r="K290" i="1"/>
  <c r="L290" i="1"/>
  <c r="N290" i="1"/>
  <c r="P290" i="1"/>
  <c r="E291" i="1"/>
  <c r="I291" i="1"/>
  <c r="K291" i="1"/>
  <c r="O291" i="1"/>
  <c r="Q291" i="1"/>
  <c r="U291" i="1"/>
  <c r="E292" i="1"/>
  <c r="I292" i="1"/>
  <c r="K292" i="1"/>
  <c r="O292" i="1"/>
  <c r="Q292" i="1"/>
  <c r="U292" i="1"/>
  <c r="E293" i="1"/>
  <c r="I293" i="1"/>
  <c r="K293" i="1"/>
  <c r="O293" i="1"/>
  <c r="Q293" i="1"/>
  <c r="U293" i="1"/>
  <c r="E294" i="1"/>
  <c r="I294" i="1"/>
  <c r="K294" i="1"/>
  <c r="O294" i="1"/>
  <c r="Q294" i="1"/>
  <c r="U294" i="1"/>
  <c r="E295" i="1"/>
  <c r="I295" i="1"/>
  <c r="K295" i="1"/>
  <c r="O295" i="1"/>
  <c r="Q295" i="1"/>
  <c r="U295" i="1"/>
  <c r="E296" i="1"/>
  <c r="I296" i="1"/>
  <c r="K296" i="1"/>
  <c r="O296" i="1"/>
  <c r="Q296" i="1"/>
  <c r="U296" i="1"/>
  <c r="E297" i="1"/>
  <c r="H297" i="1"/>
  <c r="K297" i="1"/>
  <c r="N297" i="1"/>
  <c r="P297" i="1"/>
  <c r="U297" i="1" s="1"/>
  <c r="E298" i="1"/>
  <c r="I298" i="1"/>
  <c r="K298" i="1"/>
  <c r="O298" i="1"/>
  <c r="Q298" i="1"/>
  <c r="U298" i="1"/>
  <c r="E299" i="1"/>
  <c r="F299" i="1"/>
  <c r="H299" i="1"/>
  <c r="K299" i="1"/>
  <c r="L299" i="1"/>
  <c r="N299" i="1"/>
  <c r="P299" i="1"/>
  <c r="E300" i="1"/>
  <c r="I300" i="1"/>
  <c r="K300" i="1"/>
  <c r="O300" i="1"/>
  <c r="Q300" i="1"/>
  <c r="U300" i="1"/>
  <c r="E301" i="1"/>
  <c r="I301" i="1"/>
  <c r="K301" i="1"/>
  <c r="O301" i="1"/>
  <c r="Q301" i="1"/>
  <c r="U301" i="1"/>
  <c r="E302" i="1"/>
  <c r="H302" i="1"/>
  <c r="K302" i="1"/>
  <c r="N302" i="1"/>
  <c r="P302" i="1"/>
  <c r="U302" i="1" s="1"/>
  <c r="E303" i="1"/>
  <c r="I303" i="1"/>
  <c r="K303" i="1"/>
  <c r="O303" i="1"/>
  <c r="Q303" i="1"/>
  <c r="U303" i="1"/>
  <c r="E304" i="1"/>
  <c r="I304" i="1"/>
  <c r="K304" i="1"/>
  <c r="O304" i="1"/>
  <c r="Q304" i="1"/>
  <c r="U304" i="1"/>
  <c r="E305" i="1"/>
  <c r="F305" i="1"/>
  <c r="H305" i="1"/>
  <c r="U305" i="1" s="1"/>
  <c r="K305" i="1"/>
  <c r="L305" i="1"/>
  <c r="N305" i="1"/>
  <c r="P305" i="1"/>
  <c r="E306" i="1"/>
  <c r="I306" i="1"/>
  <c r="K306" i="1"/>
  <c r="O306" i="1"/>
  <c r="Q306" i="1"/>
  <c r="U306" i="1"/>
  <c r="E307" i="1"/>
  <c r="I307" i="1"/>
  <c r="K307" i="1"/>
  <c r="O307" i="1"/>
  <c r="Q307" i="1"/>
  <c r="U307" i="1"/>
  <c r="E308" i="1"/>
  <c r="H308" i="1"/>
  <c r="K308" i="1"/>
  <c r="P308" i="1"/>
  <c r="U308" i="1"/>
  <c r="E309" i="1"/>
  <c r="I309" i="1"/>
  <c r="O309" i="1"/>
  <c r="Q309" i="1"/>
  <c r="U309" i="1"/>
  <c r="E310" i="1"/>
  <c r="H310" i="1"/>
  <c r="K310" i="1"/>
  <c r="N310" i="1"/>
  <c r="P310" i="1"/>
  <c r="U310" i="1" s="1"/>
  <c r="E311" i="1"/>
  <c r="H311" i="1"/>
  <c r="K311" i="1"/>
  <c r="N311" i="1"/>
  <c r="P311" i="1"/>
  <c r="U311" i="1" s="1"/>
  <c r="E312" i="1"/>
  <c r="F312" i="1"/>
  <c r="K312" i="1"/>
  <c r="L312" i="1"/>
  <c r="U312" i="1"/>
  <c r="E313" i="1"/>
  <c r="I313" i="1"/>
  <c r="K313" i="1"/>
  <c r="O313" i="1"/>
  <c r="Q313" i="1"/>
  <c r="U313" i="1"/>
  <c r="E314" i="1"/>
  <c r="F314" i="1"/>
  <c r="H314" i="1"/>
  <c r="K314" i="1"/>
  <c r="L314" i="1"/>
  <c r="N314" i="1"/>
  <c r="P314" i="1"/>
  <c r="U314" i="1"/>
  <c r="E315" i="1"/>
  <c r="I315" i="1"/>
  <c r="K315" i="1"/>
  <c r="O315" i="1"/>
  <c r="Q315" i="1"/>
  <c r="U315" i="1"/>
  <c r="E316" i="1"/>
  <c r="I316" i="1"/>
  <c r="K316" i="1"/>
  <c r="O316" i="1"/>
  <c r="Q316" i="1"/>
  <c r="U316" i="1"/>
  <c r="E317" i="1"/>
  <c r="I317" i="1"/>
  <c r="K317" i="1"/>
  <c r="O317" i="1"/>
  <c r="Q317" i="1"/>
  <c r="U317" i="1"/>
  <c r="E318" i="1"/>
  <c r="F318" i="1"/>
  <c r="K318" i="1"/>
  <c r="L318" i="1"/>
  <c r="P318" i="1"/>
  <c r="U318" i="1"/>
  <c r="E319" i="1"/>
  <c r="I319" i="1"/>
  <c r="K319" i="1"/>
  <c r="O319" i="1"/>
  <c r="Q319" i="1"/>
  <c r="U319" i="1"/>
  <c r="E320" i="1"/>
  <c r="I320" i="1"/>
  <c r="K320" i="1"/>
  <c r="O320" i="1"/>
  <c r="Q320" i="1"/>
  <c r="U320" i="1"/>
  <c r="E321" i="1"/>
  <c r="I321" i="1"/>
  <c r="K321" i="1"/>
  <c r="O321" i="1"/>
  <c r="Q321" i="1"/>
  <c r="U321" i="1"/>
  <c r="E322" i="1"/>
  <c r="F322" i="1"/>
  <c r="H322" i="1"/>
  <c r="U322" i="1" s="1"/>
  <c r="K322" i="1"/>
  <c r="L322" i="1"/>
  <c r="N322" i="1"/>
  <c r="P322" i="1"/>
  <c r="E323" i="1"/>
  <c r="I323" i="1"/>
  <c r="K323" i="1"/>
  <c r="O323" i="1"/>
  <c r="Q323" i="1"/>
  <c r="U323" i="1"/>
  <c r="E324" i="1"/>
  <c r="I324" i="1"/>
  <c r="K324" i="1"/>
  <c r="O324" i="1"/>
  <c r="Q324" i="1"/>
  <c r="U324" i="1"/>
  <c r="E325" i="1"/>
  <c r="F325" i="1"/>
  <c r="K325" i="1"/>
  <c r="L325" i="1"/>
  <c r="P325" i="1"/>
  <c r="U325" i="1"/>
  <c r="E326" i="1"/>
  <c r="I326" i="1"/>
  <c r="K326" i="1"/>
  <c r="O326" i="1"/>
  <c r="Q326" i="1"/>
  <c r="U326" i="1"/>
  <c r="E327" i="1"/>
  <c r="I327" i="1"/>
  <c r="K327" i="1"/>
  <c r="O327" i="1"/>
  <c r="Q327" i="1"/>
  <c r="U327" i="1"/>
  <c r="E328" i="1"/>
  <c r="F328" i="1"/>
  <c r="K328" i="1"/>
  <c r="L328" i="1"/>
  <c r="P328" i="1"/>
  <c r="U328" i="1" s="1"/>
  <c r="E329" i="1"/>
  <c r="I329" i="1"/>
  <c r="K329" i="1"/>
  <c r="O329" i="1"/>
  <c r="Q329" i="1"/>
  <c r="U329" i="1"/>
  <c r="E330" i="1"/>
  <c r="I330" i="1"/>
  <c r="K330" i="1"/>
  <c r="O330" i="1"/>
  <c r="Q330" i="1"/>
  <c r="U330" i="1"/>
  <c r="E331" i="1"/>
  <c r="I331" i="1"/>
  <c r="K331" i="1"/>
  <c r="O331" i="1"/>
  <c r="Q331" i="1"/>
  <c r="U331" i="1"/>
  <c r="E332" i="1"/>
  <c r="I332" i="1"/>
  <c r="K332" i="1"/>
  <c r="O332" i="1"/>
  <c r="Q332" i="1"/>
  <c r="U332" i="1"/>
  <c r="E333" i="1"/>
  <c r="F333" i="1"/>
  <c r="H333" i="1"/>
  <c r="U333" i="1" s="1"/>
  <c r="K333" i="1"/>
  <c r="L333" i="1"/>
  <c r="N333" i="1"/>
  <c r="P333" i="1"/>
  <c r="E334" i="1"/>
  <c r="I334" i="1"/>
  <c r="K334" i="1"/>
  <c r="O334" i="1"/>
  <c r="Q334" i="1"/>
  <c r="U334" i="1"/>
  <c r="E335" i="1"/>
  <c r="I335" i="1"/>
  <c r="K335" i="1"/>
  <c r="O335" i="1"/>
  <c r="Q335" i="1"/>
  <c r="U335" i="1"/>
  <c r="E336" i="1"/>
  <c r="F336" i="1"/>
  <c r="H336" i="1"/>
  <c r="K336" i="1"/>
  <c r="L336" i="1"/>
  <c r="N336" i="1"/>
  <c r="U336" i="1"/>
  <c r="E337" i="1"/>
  <c r="I337" i="1"/>
  <c r="K337" i="1"/>
  <c r="O337" i="1"/>
  <c r="Q337" i="1"/>
  <c r="U337" i="1"/>
  <c r="E338" i="1"/>
  <c r="I338" i="1"/>
  <c r="K338" i="1"/>
  <c r="O338" i="1"/>
  <c r="Q338" i="1"/>
  <c r="U338" i="1"/>
  <c r="E339" i="1"/>
  <c r="F339" i="1"/>
  <c r="H339" i="1"/>
  <c r="K339" i="1"/>
  <c r="L339" i="1"/>
  <c r="N339" i="1"/>
  <c r="P339" i="1"/>
  <c r="E340" i="1"/>
  <c r="I340" i="1"/>
  <c r="K340" i="1"/>
  <c r="O340" i="1"/>
  <c r="Q340" i="1"/>
  <c r="U340" i="1"/>
  <c r="E341" i="1"/>
  <c r="I341" i="1"/>
  <c r="K341" i="1"/>
  <c r="O341" i="1"/>
  <c r="Q341" i="1"/>
  <c r="U341" i="1"/>
  <c r="E342" i="1"/>
  <c r="K342" i="1"/>
  <c r="L342" i="1"/>
  <c r="P342" i="1"/>
  <c r="U342" i="1" s="1"/>
  <c r="U344" i="1"/>
  <c r="U345" i="1"/>
  <c r="U346" i="1"/>
  <c r="E347" i="1"/>
  <c r="I347" i="1"/>
  <c r="K347" i="1"/>
  <c r="O347" i="1"/>
  <c r="Q347" i="1"/>
  <c r="S347" i="1"/>
  <c r="U347" i="1"/>
  <c r="E348" i="1"/>
  <c r="I348" i="1"/>
  <c r="K348" i="1"/>
  <c r="O348" i="1"/>
  <c r="Q348" i="1"/>
  <c r="S348" i="1"/>
  <c r="U348" i="1"/>
  <c r="E349" i="1"/>
  <c r="I349" i="1"/>
  <c r="K349" i="1"/>
  <c r="O349" i="1"/>
  <c r="Q349" i="1"/>
  <c r="S349" i="1"/>
  <c r="U349" i="1"/>
  <c r="E350" i="1"/>
  <c r="I350" i="1"/>
  <c r="K350" i="1"/>
  <c r="O350" i="1"/>
  <c r="Q350" i="1"/>
  <c r="S350" i="1"/>
  <c r="U350" i="1"/>
  <c r="E351" i="1"/>
  <c r="I351" i="1"/>
  <c r="K351" i="1"/>
  <c r="O351" i="1"/>
  <c r="Q351" i="1"/>
  <c r="S351" i="1"/>
  <c r="U351" i="1"/>
  <c r="E352" i="1"/>
  <c r="I352" i="1"/>
  <c r="K352" i="1"/>
  <c r="O352" i="1"/>
  <c r="Q352" i="1"/>
  <c r="S352" i="1"/>
  <c r="U352" i="1"/>
  <c r="E353" i="1"/>
  <c r="I353" i="1"/>
  <c r="K353" i="1"/>
  <c r="O353" i="1"/>
  <c r="Q353" i="1"/>
  <c r="S353" i="1"/>
  <c r="U353" i="1"/>
  <c r="E354" i="1"/>
  <c r="I354" i="1"/>
  <c r="K354" i="1"/>
  <c r="O354" i="1"/>
  <c r="Q354" i="1"/>
  <c r="S354" i="1"/>
  <c r="U354" i="1"/>
  <c r="E355" i="1"/>
  <c r="I355" i="1"/>
  <c r="K355" i="1"/>
  <c r="O355" i="1"/>
  <c r="Q355" i="1"/>
  <c r="S355" i="1"/>
  <c r="U355" i="1"/>
  <c r="E356" i="1"/>
  <c r="I356" i="1"/>
  <c r="K356" i="1"/>
  <c r="O356" i="1"/>
  <c r="Q356" i="1"/>
  <c r="S356" i="1"/>
  <c r="U356" i="1"/>
  <c r="E357" i="1"/>
  <c r="I357" i="1"/>
  <c r="K357" i="1"/>
  <c r="O357" i="1"/>
  <c r="Q357" i="1"/>
  <c r="S357" i="1"/>
  <c r="U357" i="1"/>
  <c r="E358" i="1"/>
  <c r="I358" i="1"/>
  <c r="K358" i="1"/>
  <c r="O358" i="1"/>
  <c r="Q358" i="1"/>
  <c r="U358" i="1"/>
  <c r="E359" i="1"/>
  <c r="I359" i="1"/>
  <c r="K359" i="1"/>
  <c r="O359" i="1"/>
  <c r="Q359" i="1"/>
  <c r="S359" i="1"/>
  <c r="U359" i="1"/>
  <c r="E360" i="1"/>
  <c r="I360" i="1"/>
  <c r="K360" i="1"/>
  <c r="O360" i="1"/>
  <c r="Q360" i="1"/>
  <c r="S360" i="1"/>
  <c r="U360" i="1"/>
  <c r="E361" i="1"/>
  <c r="I361" i="1"/>
  <c r="K361" i="1"/>
  <c r="O361" i="1"/>
  <c r="Q361" i="1"/>
  <c r="S361" i="1"/>
  <c r="U361" i="1"/>
  <c r="E362" i="1"/>
  <c r="I362" i="1"/>
  <c r="K362" i="1"/>
  <c r="O362" i="1"/>
  <c r="Q362" i="1"/>
  <c r="S362" i="1"/>
  <c r="U362" i="1"/>
  <c r="E363" i="1"/>
  <c r="I363" i="1"/>
  <c r="K363" i="1"/>
  <c r="O363" i="1"/>
  <c r="Q363" i="1"/>
  <c r="S363" i="1"/>
  <c r="U363" i="1"/>
  <c r="E364" i="1"/>
  <c r="I364" i="1"/>
  <c r="K364" i="1"/>
  <c r="O364" i="1"/>
  <c r="Q364" i="1"/>
  <c r="S364" i="1"/>
  <c r="U364" i="1"/>
  <c r="E365" i="1"/>
  <c r="I365" i="1"/>
  <c r="K365" i="1"/>
  <c r="O365" i="1"/>
  <c r="Q365" i="1"/>
  <c r="S365" i="1"/>
  <c r="U365" i="1"/>
  <c r="E366" i="1"/>
  <c r="I366" i="1"/>
  <c r="K366" i="1"/>
  <c r="O366" i="1"/>
  <c r="Q366" i="1"/>
  <c r="S366" i="1"/>
  <c r="U366" i="1"/>
  <c r="E367" i="1"/>
  <c r="I367" i="1"/>
  <c r="K367" i="1"/>
  <c r="O367" i="1"/>
  <c r="Q367" i="1"/>
  <c r="U367" i="1"/>
  <c r="E368" i="1"/>
  <c r="I368" i="1"/>
  <c r="K368" i="1"/>
  <c r="O368" i="1"/>
  <c r="Q368" i="1"/>
  <c r="S368" i="1"/>
  <c r="U368" i="1"/>
  <c r="E369" i="1"/>
  <c r="I369" i="1"/>
  <c r="K369" i="1"/>
  <c r="O369" i="1"/>
  <c r="Q369" i="1"/>
  <c r="S369" i="1"/>
  <c r="U369" i="1"/>
  <c r="E370" i="1"/>
  <c r="I370" i="1"/>
  <c r="K370" i="1"/>
  <c r="O370" i="1"/>
  <c r="Q370" i="1"/>
  <c r="S370" i="1"/>
  <c r="U370" i="1"/>
  <c r="E371" i="1"/>
  <c r="I371" i="1"/>
  <c r="K371" i="1"/>
  <c r="O371" i="1"/>
  <c r="Q371" i="1"/>
  <c r="S371" i="1"/>
  <c r="U371" i="1"/>
  <c r="E372" i="1"/>
  <c r="I372" i="1"/>
  <c r="K372" i="1"/>
  <c r="O372" i="1"/>
  <c r="Q372" i="1"/>
  <c r="S372" i="1"/>
  <c r="U372" i="1"/>
  <c r="E373" i="1"/>
  <c r="I373" i="1"/>
  <c r="K373" i="1"/>
  <c r="O373" i="1"/>
  <c r="Q373" i="1"/>
  <c r="S373" i="1"/>
  <c r="U373" i="1"/>
  <c r="E374" i="1"/>
  <c r="I374" i="1"/>
  <c r="K374" i="1"/>
  <c r="O374" i="1"/>
  <c r="Q374" i="1"/>
  <c r="S374" i="1"/>
  <c r="U374" i="1"/>
  <c r="E375" i="1"/>
  <c r="I375" i="1"/>
  <c r="K375" i="1"/>
  <c r="O375" i="1"/>
  <c r="Q375" i="1"/>
  <c r="S375" i="1"/>
  <c r="U375" i="1"/>
  <c r="E376" i="1"/>
  <c r="I376" i="1"/>
  <c r="K376" i="1"/>
  <c r="O376" i="1"/>
  <c r="Q376" i="1"/>
  <c r="S376" i="1"/>
  <c r="U376" i="1"/>
  <c r="E377" i="1"/>
  <c r="I377" i="1"/>
  <c r="K377" i="1"/>
  <c r="O377" i="1"/>
  <c r="Q377" i="1"/>
  <c r="S377" i="1"/>
  <c r="U377" i="1"/>
  <c r="E378" i="1"/>
  <c r="I378" i="1"/>
  <c r="K378" i="1"/>
  <c r="O378" i="1"/>
  <c r="Q378" i="1"/>
  <c r="S378" i="1"/>
  <c r="U378" i="1"/>
  <c r="E379" i="1"/>
  <c r="I379" i="1"/>
  <c r="K379" i="1"/>
  <c r="O379" i="1"/>
  <c r="Q379" i="1"/>
  <c r="S379" i="1"/>
  <c r="U379" i="1"/>
  <c r="E380" i="1"/>
  <c r="I380" i="1"/>
  <c r="K380" i="1"/>
  <c r="O380" i="1"/>
  <c r="Q380" i="1"/>
  <c r="S380" i="1"/>
  <c r="U380" i="1"/>
  <c r="E381" i="1"/>
  <c r="I381" i="1"/>
  <c r="K381" i="1"/>
  <c r="O381" i="1"/>
  <c r="Q381" i="1"/>
  <c r="S381" i="1"/>
  <c r="U381" i="1"/>
  <c r="E382" i="1"/>
  <c r="I382" i="1"/>
  <c r="K382" i="1"/>
  <c r="O382" i="1"/>
  <c r="Q382" i="1"/>
  <c r="S382" i="1"/>
  <c r="U382" i="1"/>
  <c r="E383" i="1"/>
  <c r="I383" i="1"/>
  <c r="K383" i="1"/>
  <c r="O383" i="1"/>
  <c r="Q383" i="1"/>
  <c r="S383" i="1"/>
  <c r="U383" i="1"/>
  <c r="E384" i="1"/>
  <c r="I384" i="1"/>
  <c r="K384" i="1"/>
  <c r="O384" i="1"/>
  <c r="Q384" i="1"/>
  <c r="S384" i="1"/>
  <c r="U384" i="1"/>
  <c r="E385" i="1"/>
  <c r="I385" i="1"/>
  <c r="K385" i="1"/>
  <c r="O385" i="1"/>
  <c r="Q385" i="1"/>
  <c r="S385" i="1"/>
  <c r="U385" i="1"/>
  <c r="E386" i="1"/>
  <c r="I386" i="1"/>
  <c r="K386" i="1"/>
  <c r="O386" i="1"/>
  <c r="Q386" i="1"/>
  <c r="S386" i="1"/>
  <c r="U386" i="1"/>
  <c r="E387" i="1"/>
  <c r="I387" i="1"/>
  <c r="K387" i="1"/>
  <c r="O387" i="1"/>
  <c r="Q387" i="1"/>
  <c r="S387" i="1"/>
  <c r="U387" i="1"/>
  <c r="E388" i="1"/>
  <c r="I388" i="1"/>
  <c r="K388" i="1"/>
  <c r="O388" i="1"/>
  <c r="Q388" i="1"/>
  <c r="S388" i="1"/>
  <c r="U388" i="1"/>
  <c r="U390" i="1"/>
  <c r="E392" i="1"/>
  <c r="I392" i="1"/>
  <c r="K392" i="1"/>
  <c r="O392" i="1"/>
  <c r="Q392" i="1"/>
  <c r="U392" i="1"/>
  <c r="E393" i="1"/>
  <c r="I393" i="1"/>
  <c r="K393" i="1"/>
  <c r="O393" i="1"/>
  <c r="Q393" i="1"/>
  <c r="U393" i="1"/>
  <c r="E395" i="1"/>
  <c r="I395" i="1"/>
  <c r="K395" i="1"/>
  <c r="O395" i="1"/>
  <c r="Q395" i="1"/>
  <c r="U395" i="1"/>
  <c r="E396" i="1"/>
  <c r="I396" i="1"/>
  <c r="K396" i="1"/>
  <c r="O396" i="1"/>
  <c r="Q396" i="1"/>
  <c r="U396" i="1"/>
  <c r="E398" i="1"/>
  <c r="I398" i="1"/>
  <c r="K398" i="1"/>
  <c r="O398" i="1"/>
  <c r="Q398" i="1"/>
  <c r="U398" i="1"/>
  <c r="E400" i="1"/>
  <c r="F400" i="1"/>
  <c r="K400" i="1"/>
  <c r="L400" i="1"/>
  <c r="P400" i="1"/>
  <c r="U400" i="1" s="1"/>
  <c r="E401" i="1"/>
  <c r="F401" i="1"/>
  <c r="K401" i="1"/>
  <c r="L401" i="1"/>
  <c r="P401" i="1"/>
  <c r="U401" i="1"/>
  <c r="E402" i="1"/>
  <c r="F402" i="1"/>
  <c r="K402" i="1"/>
  <c r="L402" i="1"/>
  <c r="P402" i="1"/>
  <c r="U402" i="1" s="1"/>
  <c r="E403" i="1"/>
  <c r="F403" i="1"/>
  <c r="K403" i="1"/>
  <c r="L403" i="1"/>
  <c r="P403" i="1"/>
  <c r="U403" i="1"/>
  <c r="E404" i="1"/>
  <c r="F404" i="1"/>
  <c r="H404" i="1"/>
  <c r="K404" i="1"/>
  <c r="L404" i="1"/>
  <c r="N404" i="1"/>
  <c r="P404" i="1"/>
  <c r="U404" i="1"/>
  <c r="U405" i="1"/>
  <c r="E407" i="1"/>
  <c r="I407" i="1"/>
  <c r="K407" i="1"/>
  <c r="O407" i="1"/>
  <c r="Q407" i="1"/>
  <c r="U407" i="1"/>
  <c r="E408" i="1"/>
  <c r="I408" i="1"/>
  <c r="K408" i="1"/>
  <c r="O408" i="1"/>
  <c r="Q408" i="1"/>
  <c r="U408" i="1"/>
  <c r="E409" i="1"/>
  <c r="I409" i="1"/>
  <c r="K409" i="1"/>
  <c r="O409" i="1"/>
  <c r="Q409" i="1"/>
  <c r="U409" i="1"/>
  <c r="U410" i="1"/>
  <c r="E411" i="1"/>
  <c r="I411" i="1"/>
  <c r="K411" i="1"/>
  <c r="O411" i="1"/>
  <c r="Q411" i="1"/>
  <c r="U411" i="1"/>
  <c r="U412" i="1"/>
  <c r="E413" i="1"/>
  <c r="I413" i="1"/>
  <c r="K413" i="1"/>
  <c r="O413" i="1"/>
  <c r="Q413" i="1"/>
  <c r="U413" i="1"/>
  <c r="E414" i="1"/>
  <c r="I414" i="1"/>
  <c r="K414" i="1"/>
  <c r="O414" i="1"/>
  <c r="Q414" i="1"/>
  <c r="U414" i="1"/>
  <c r="E416" i="1"/>
  <c r="I416" i="1"/>
  <c r="K416" i="1"/>
  <c r="O416" i="1"/>
  <c r="Q416" i="1"/>
  <c r="U416" i="1"/>
  <c r="E417" i="1"/>
  <c r="I417" i="1"/>
  <c r="K417" i="1"/>
  <c r="O417" i="1"/>
  <c r="Q417" i="1"/>
  <c r="U417" i="1"/>
  <c r="E418" i="1"/>
  <c r="I418" i="1"/>
  <c r="K418" i="1"/>
  <c r="O418" i="1"/>
  <c r="Q418" i="1"/>
  <c r="U418" i="1"/>
  <c r="E419" i="1"/>
  <c r="I419" i="1"/>
  <c r="K419" i="1"/>
  <c r="O419" i="1"/>
  <c r="Q419" i="1"/>
  <c r="U419" i="1"/>
  <c r="E420" i="1"/>
  <c r="I420" i="1"/>
  <c r="K420" i="1"/>
  <c r="O420" i="1"/>
  <c r="Q420" i="1"/>
  <c r="U420" i="1"/>
  <c r="E421" i="1"/>
  <c r="I421" i="1"/>
  <c r="K421" i="1"/>
  <c r="O421" i="1"/>
  <c r="Q421" i="1"/>
  <c r="U421" i="1"/>
  <c r="E423" i="1"/>
  <c r="I423" i="1"/>
  <c r="K423" i="1"/>
  <c r="O423" i="1"/>
  <c r="Q423" i="1"/>
  <c r="U423" i="1"/>
  <c r="E424" i="1"/>
  <c r="I424" i="1"/>
  <c r="K424" i="1"/>
  <c r="O424" i="1"/>
  <c r="Q424" i="1"/>
  <c r="U424" i="1"/>
  <c r="E425" i="1"/>
  <c r="I425" i="1"/>
  <c r="K425" i="1"/>
  <c r="O425" i="1"/>
  <c r="Q425" i="1"/>
  <c r="U425" i="1"/>
  <c r="E426" i="1"/>
  <c r="I426" i="1"/>
  <c r="K426" i="1"/>
  <c r="O426" i="1"/>
  <c r="Q426" i="1"/>
  <c r="U426" i="1"/>
  <c r="E427" i="1"/>
  <c r="I427" i="1"/>
  <c r="K427" i="1"/>
  <c r="O427" i="1"/>
  <c r="Q427" i="1"/>
  <c r="U427" i="1"/>
  <c r="E428" i="1"/>
  <c r="I428" i="1"/>
  <c r="K428" i="1"/>
  <c r="O428" i="1"/>
  <c r="Q428" i="1"/>
  <c r="U428" i="1"/>
  <c r="E429" i="1"/>
  <c r="I429" i="1"/>
  <c r="K429" i="1"/>
  <c r="O429" i="1"/>
  <c r="Q429" i="1"/>
  <c r="U429" i="1"/>
  <c r="E430" i="1"/>
  <c r="I430" i="1"/>
  <c r="K430" i="1"/>
  <c r="O430" i="1"/>
  <c r="Q430" i="1"/>
  <c r="U430" i="1"/>
  <c r="E431" i="1"/>
  <c r="I431" i="1"/>
  <c r="K431" i="1"/>
  <c r="O431" i="1"/>
  <c r="Q431" i="1"/>
  <c r="U431" i="1"/>
  <c r="E432" i="1"/>
  <c r="I432" i="1"/>
  <c r="K432" i="1"/>
  <c r="O432" i="1"/>
  <c r="Q432" i="1"/>
  <c r="U432" i="1"/>
  <c r="E433" i="1"/>
  <c r="I433" i="1"/>
  <c r="K433" i="1"/>
  <c r="O433" i="1"/>
  <c r="Q433" i="1"/>
  <c r="U433" i="1"/>
  <c r="E434" i="1"/>
  <c r="I434" i="1"/>
  <c r="K434" i="1"/>
  <c r="O434" i="1"/>
  <c r="Q434" i="1"/>
  <c r="U434" i="1"/>
  <c r="E435" i="1"/>
  <c r="I435" i="1"/>
  <c r="K435" i="1"/>
  <c r="O435" i="1"/>
  <c r="Q435" i="1"/>
  <c r="U435" i="1"/>
  <c r="E436" i="1"/>
  <c r="I436" i="1"/>
  <c r="K436" i="1"/>
  <c r="O436" i="1"/>
  <c r="Q436" i="1"/>
  <c r="U436" i="1"/>
  <c r="E437" i="1"/>
  <c r="F437" i="1"/>
  <c r="H437" i="1"/>
  <c r="U437" i="1" s="1"/>
  <c r="K437" i="1"/>
  <c r="L437" i="1"/>
  <c r="N437" i="1"/>
  <c r="Q437" i="1"/>
  <c r="E438" i="1"/>
  <c r="I438" i="1"/>
  <c r="K438" i="1"/>
  <c r="O438" i="1"/>
  <c r="Q438" i="1"/>
  <c r="U438" i="1"/>
  <c r="E439" i="1"/>
  <c r="I439" i="1"/>
  <c r="K439" i="1"/>
  <c r="O439" i="1"/>
  <c r="Q439" i="1"/>
  <c r="U439" i="1"/>
  <c r="E440" i="1"/>
  <c r="I440" i="1"/>
  <c r="K440" i="1"/>
  <c r="O440" i="1"/>
  <c r="Q440" i="1"/>
  <c r="U440" i="1"/>
  <c r="E441" i="1"/>
  <c r="I441" i="1"/>
  <c r="K441" i="1"/>
  <c r="O441" i="1"/>
  <c r="Q441" i="1"/>
  <c r="U441" i="1"/>
  <c r="E442" i="1"/>
  <c r="I442" i="1"/>
  <c r="K442" i="1"/>
  <c r="O442" i="1"/>
  <c r="Q442" i="1"/>
  <c r="U442" i="1"/>
  <c r="E443" i="1"/>
  <c r="I443" i="1"/>
  <c r="K443" i="1"/>
  <c r="O443" i="1"/>
  <c r="Q443" i="1"/>
  <c r="U443" i="1"/>
  <c r="E444" i="1"/>
  <c r="I444" i="1"/>
  <c r="K444" i="1"/>
  <c r="O444" i="1"/>
  <c r="Q444" i="1"/>
  <c r="U444" i="1"/>
  <c r="E445" i="1"/>
  <c r="I445" i="1"/>
  <c r="K445" i="1"/>
  <c r="O445" i="1"/>
  <c r="Q445" i="1"/>
  <c r="U445" i="1"/>
  <c r="E446" i="1"/>
  <c r="I446" i="1"/>
  <c r="K446" i="1"/>
  <c r="O446" i="1"/>
  <c r="Q446" i="1"/>
  <c r="U446" i="1"/>
  <c r="E447" i="1"/>
  <c r="I447" i="1"/>
  <c r="K447" i="1"/>
  <c r="O447" i="1"/>
  <c r="Q447" i="1"/>
  <c r="U447" i="1"/>
  <c r="E448" i="1"/>
  <c r="I448" i="1"/>
  <c r="K448" i="1"/>
  <c r="O448" i="1"/>
  <c r="Q448" i="1"/>
  <c r="U448" i="1"/>
  <c r="E449" i="1"/>
  <c r="I449" i="1"/>
  <c r="K449" i="1"/>
  <c r="O449" i="1"/>
  <c r="Q449" i="1"/>
  <c r="U449" i="1"/>
  <c r="E450" i="1"/>
  <c r="F450" i="1"/>
  <c r="H450" i="1"/>
  <c r="K450" i="1"/>
  <c r="N450" i="1"/>
  <c r="P450" i="1"/>
  <c r="U450" i="1" s="1"/>
  <c r="E451" i="1"/>
  <c r="I451" i="1"/>
  <c r="K451" i="1"/>
  <c r="O451" i="1"/>
  <c r="Q451" i="1"/>
  <c r="U451" i="1"/>
  <c r="U452" i="1"/>
  <c r="E453" i="1"/>
  <c r="I453" i="1"/>
  <c r="K453" i="1"/>
  <c r="O453" i="1"/>
  <c r="Q453" i="1"/>
  <c r="U453" i="1"/>
  <c r="E454" i="1"/>
  <c r="I454" i="1"/>
  <c r="K454" i="1"/>
  <c r="O454" i="1"/>
  <c r="Q454" i="1"/>
  <c r="U454" i="1"/>
  <c r="E455" i="1"/>
  <c r="I455" i="1"/>
  <c r="K455" i="1"/>
  <c r="O455" i="1"/>
  <c r="Q455" i="1"/>
  <c r="U455" i="1"/>
  <c r="E456" i="1"/>
  <c r="I456" i="1"/>
  <c r="K456" i="1"/>
  <c r="O456" i="1"/>
  <c r="Q456" i="1"/>
  <c r="U456" i="1"/>
  <c r="E457" i="1"/>
  <c r="I457" i="1"/>
  <c r="K457" i="1"/>
  <c r="O457" i="1"/>
  <c r="Q457" i="1"/>
  <c r="U457" i="1"/>
  <c r="E458" i="1"/>
  <c r="I458" i="1"/>
  <c r="K458" i="1"/>
  <c r="O458" i="1"/>
  <c r="Q458" i="1"/>
  <c r="U458" i="1"/>
  <c r="E459" i="1"/>
  <c r="I459" i="1"/>
  <c r="K459" i="1"/>
  <c r="O459" i="1"/>
  <c r="Q459" i="1"/>
  <c r="U459" i="1"/>
  <c r="E460" i="1"/>
  <c r="I460" i="1"/>
  <c r="K460" i="1"/>
  <c r="O460" i="1"/>
  <c r="Q460" i="1"/>
  <c r="U460" i="1"/>
  <c r="E461" i="1"/>
  <c r="I461" i="1"/>
  <c r="K461" i="1"/>
  <c r="O461" i="1"/>
  <c r="Q461" i="1"/>
  <c r="U461" i="1"/>
  <c r="E462" i="1"/>
  <c r="I462" i="1"/>
  <c r="K462" i="1"/>
  <c r="O462" i="1"/>
  <c r="Q462" i="1"/>
  <c r="U462" i="1"/>
  <c r="E463" i="1"/>
  <c r="I463" i="1"/>
  <c r="K463" i="1"/>
  <c r="O463" i="1"/>
  <c r="Q463" i="1"/>
  <c r="U463" i="1"/>
  <c r="E464" i="1"/>
  <c r="I464" i="1"/>
  <c r="K464" i="1"/>
  <c r="O464" i="1"/>
  <c r="Q464" i="1"/>
  <c r="U464" i="1"/>
  <c r="E465" i="1"/>
  <c r="I465" i="1"/>
  <c r="K465" i="1"/>
  <c r="O465" i="1"/>
  <c r="Q465" i="1"/>
  <c r="U465" i="1"/>
  <c r="E466" i="1"/>
  <c r="I466" i="1"/>
  <c r="K466" i="1"/>
  <c r="O466" i="1"/>
  <c r="Q466" i="1"/>
  <c r="U466" i="1"/>
  <c r="E467" i="1"/>
  <c r="I467" i="1"/>
  <c r="K467" i="1"/>
  <c r="O467" i="1"/>
  <c r="Q467" i="1"/>
  <c r="U467" i="1"/>
  <c r="E468" i="1"/>
  <c r="I468" i="1"/>
  <c r="K468" i="1"/>
  <c r="O468" i="1"/>
  <c r="Q468" i="1"/>
  <c r="U468" i="1"/>
  <c r="E469" i="1"/>
  <c r="I469" i="1"/>
  <c r="K469" i="1"/>
  <c r="O469" i="1"/>
  <c r="Q469" i="1"/>
  <c r="U469" i="1"/>
  <c r="E470" i="1"/>
  <c r="I470" i="1"/>
  <c r="K470" i="1"/>
  <c r="O470" i="1"/>
  <c r="Q470" i="1"/>
  <c r="U470" i="1"/>
  <c r="E471" i="1"/>
  <c r="I471" i="1"/>
  <c r="K471" i="1"/>
  <c r="O471" i="1"/>
  <c r="Q471" i="1"/>
  <c r="U471" i="1"/>
  <c r="E472" i="1"/>
  <c r="I472" i="1"/>
  <c r="K472" i="1"/>
  <c r="O472" i="1"/>
  <c r="Q472" i="1"/>
  <c r="U472" i="1"/>
  <c r="E473" i="1"/>
  <c r="I473" i="1"/>
  <c r="K473" i="1"/>
  <c r="O473" i="1"/>
  <c r="Q473" i="1"/>
  <c r="U473" i="1"/>
  <c r="E474" i="1"/>
  <c r="I474" i="1"/>
  <c r="K474" i="1"/>
  <c r="O474" i="1"/>
  <c r="Q474" i="1"/>
  <c r="U474" i="1"/>
  <c r="E475" i="1"/>
  <c r="I475" i="1"/>
  <c r="K475" i="1"/>
  <c r="O475" i="1"/>
  <c r="Q475" i="1"/>
  <c r="U475" i="1"/>
  <c r="E476" i="1"/>
  <c r="I476" i="1"/>
  <c r="K476" i="1"/>
  <c r="O476" i="1"/>
  <c r="Q476" i="1"/>
  <c r="U476" i="1"/>
  <c r="E477" i="1"/>
  <c r="I477" i="1"/>
  <c r="K477" i="1"/>
  <c r="O477" i="1"/>
  <c r="Q477" i="1"/>
  <c r="U477" i="1"/>
  <c r="E478" i="1"/>
  <c r="I478" i="1"/>
  <c r="K478" i="1"/>
  <c r="O478" i="1"/>
  <c r="Q478" i="1"/>
  <c r="U478" i="1"/>
  <c r="E479" i="1"/>
  <c r="I479" i="1"/>
  <c r="K479" i="1"/>
  <c r="O479" i="1"/>
  <c r="Q479" i="1"/>
  <c r="U479" i="1"/>
  <c r="E480" i="1"/>
  <c r="I480" i="1"/>
  <c r="K480" i="1"/>
  <c r="O480" i="1"/>
  <c r="Q480" i="1"/>
  <c r="U480" i="1"/>
  <c r="E481" i="1"/>
  <c r="I481" i="1"/>
  <c r="K481" i="1"/>
  <c r="O481" i="1"/>
  <c r="Q481" i="1"/>
  <c r="U481" i="1"/>
  <c r="E482" i="1"/>
  <c r="I482" i="1"/>
  <c r="K482" i="1"/>
  <c r="O482" i="1"/>
  <c r="Q482" i="1"/>
  <c r="U482" i="1"/>
  <c r="E483" i="1"/>
  <c r="I483" i="1"/>
  <c r="K483" i="1"/>
  <c r="O483" i="1"/>
  <c r="Q483" i="1"/>
  <c r="U483" i="1"/>
  <c r="E484" i="1"/>
  <c r="I484" i="1"/>
  <c r="K484" i="1"/>
  <c r="O484" i="1"/>
  <c r="Q484" i="1"/>
  <c r="U484" i="1"/>
  <c r="E485" i="1"/>
  <c r="I485" i="1"/>
  <c r="K485" i="1"/>
  <c r="O485" i="1"/>
  <c r="Q485" i="1"/>
  <c r="U485" i="1"/>
  <c r="E486" i="1"/>
  <c r="I486" i="1"/>
  <c r="K486" i="1"/>
  <c r="O486" i="1"/>
  <c r="Q486" i="1"/>
  <c r="U486" i="1"/>
  <c r="E487" i="1"/>
  <c r="I487" i="1"/>
  <c r="K487" i="1"/>
  <c r="O487" i="1"/>
  <c r="Q487" i="1"/>
  <c r="U487" i="1"/>
  <c r="E488" i="1"/>
  <c r="I488" i="1"/>
  <c r="K488" i="1"/>
  <c r="O488" i="1"/>
  <c r="Q488" i="1"/>
  <c r="U488" i="1"/>
  <c r="E489" i="1"/>
  <c r="I489" i="1"/>
  <c r="K489" i="1"/>
  <c r="O489" i="1"/>
  <c r="Q489" i="1"/>
  <c r="U489" i="1"/>
  <c r="E490" i="1"/>
  <c r="I490" i="1"/>
  <c r="K490" i="1"/>
  <c r="O490" i="1"/>
  <c r="Q490" i="1"/>
  <c r="U490" i="1"/>
  <c r="E491" i="1"/>
  <c r="I491" i="1"/>
  <c r="K491" i="1"/>
  <c r="O491" i="1"/>
  <c r="Q491" i="1"/>
  <c r="U491" i="1"/>
  <c r="E492" i="1"/>
  <c r="I492" i="1"/>
  <c r="K492" i="1"/>
  <c r="O492" i="1"/>
  <c r="Q492" i="1"/>
  <c r="U492" i="1"/>
  <c r="E493" i="1"/>
  <c r="I493" i="1"/>
  <c r="K493" i="1"/>
  <c r="O493" i="1"/>
  <c r="Q493" i="1"/>
  <c r="U493" i="1"/>
  <c r="E494" i="1"/>
  <c r="I494" i="1"/>
  <c r="K494" i="1"/>
  <c r="O494" i="1"/>
  <c r="Q494" i="1"/>
  <c r="U494" i="1"/>
  <c r="E495" i="1"/>
  <c r="I495" i="1"/>
  <c r="K495" i="1"/>
  <c r="O495" i="1"/>
  <c r="U495" i="1"/>
  <c r="E496" i="1"/>
  <c r="I496" i="1"/>
  <c r="K496" i="1"/>
  <c r="O496" i="1"/>
  <c r="Q496" i="1"/>
  <c r="U496" i="1"/>
  <c r="E497" i="1"/>
  <c r="I497" i="1"/>
  <c r="K497" i="1"/>
  <c r="O497" i="1"/>
  <c r="Q497" i="1"/>
  <c r="U497" i="1"/>
  <c r="E498" i="1"/>
  <c r="I498" i="1"/>
  <c r="K498" i="1"/>
  <c r="O498" i="1"/>
  <c r="Q498" i="1"/>
  <c r="U498" i="1"/>
  <c r="E499" i="1"/>
  <c r="I499" i="1"/>
  <c r="K499" i="1"/>
  <c r="O499" i="1"/>
  <c r="Q499" i="1"/>
  <c r="U499" i="1"/>
  <c r="E500" i="1"/>
  <c r="F500" i="1"/>
  <c r="H500" i="1"/>
  <c r="U500" i="1" s="1"/>
  <c r="K500" i="1"/>
  <c r="L500" i="1"/>
  <c r="N500" i="1"/>
  <c r="P500" i="1"/>
  <c r="E501" i="1"/>
  <c r="I501" i="1"/>
  <c r="K501" i="1"/>
  <c r="O501" i="1"/>
  <c r="Q501" i="1"/>
  <c r="U501" i="1"/>
  <c r="E502" i="1"/>
  <c r="F502" i="1"/>
  <c r="H502" i="1"/>
  <c r="K502" i="1"/>
  <c r="L502" i="1"/>
  <c r="N502" i="1"/>
  <c r="P502" i="1"/>
  <c r="U502" i="1"/>
  <c r="E503" i="1"/>
  <c r="F503" i="1"/>
  <c r="H503" i="1"/>
  <c r="K503" i="1"/>
  <c r="L503" i="1"/>
  <c r="N503" i="1"/>
  <c r="P503" i="1"/>
  <c r="U503" i="1"/>
  <c r="E504" i="1"/>
  <c r="F504" i="1"/>
  <c r="K504" i="1"/>
  <c r="L504" i="1"/>
  <c r="P504" i="1"/>
  <c r="U504" i="1" s="1"/>
  <c r="E505" i="1"/>
  <c r="F505" i="1"/>
  <c r="H505" i="1"/>
  <c r="U505" i="1" s="1"/>
  <c r="K505" i="1"/>
  <c r="L505" i="1"/>
  <c r="N505" i="1"/>
  <c r="P505" i="1"/>
  <c r="E506" i="1"/>
  <c r="F506" i="1"/>
  <c r="H506" i="1"/>
  <c r="U506" i="1" s="1"/>
  <c r="K506" i="1"/>
  <c r="L506" i="1"/>
  <c r="N506" i="1"/>
  <c r="P506" i="1"/>
  <c r="E507" i="1"/>
  <c r="I507" i="1"/>
  <c r="K507" i="1"/>
  <c r="O507" i="1"/>
  <c r="Q507" i="1"/>
  <c r="U507" i="1"/>
  <c r="E508" i="1"/>
  <c r="I508" i="1"/>
  <c r="K508" i="1"/>
  <c r="O508" i="1"/>
  <c r="Q508" i="1"/>
  <c r="U508" i="1"/>
  <c r="E509" i="1"/>
  <c r="F509" i="1"/>
  <c r="H509" i="1"/>
  <c r="U509" i="1" s="1"/>
  <c r="K509" i="1"/>
  <c r="L509" i="1"/>
  <c r="N509" i="1"/>
  <c r="P509" i="1"/>
  <c r="E510" i="1"/>
  <c r="I510" i="1"/>
  <c r="K510" i="1"/>
  <c r="O510" i="1"/>
  <c r="Q510" i="1"/>
  <c r="U510" i="1"/>
  <c r="E511" i="1"/>
  <c r="F511" i="1"/>
  <c r="H511" i="1"/>
  <c r="K511" i="1"/>
  <c r="L511" i="1"/>
  <c r="N511" i="1"/>
  <c r="P511" i="1"/>
  <c r="U511" i="1"/>
  <c r="E512" i="1"/>
  <c r="I512" i="1"/>
  <c r="K512" i="1"/>
  <c r="O512" i="1"/>
  <c r="Q512" i="1"/>
  <c r="U512" i="1"/>
  <c r="E513" i="1"/>
  <c r="I513" i="1"/>
  <c r="K513" i="1"/>
  <c r="O513" i="1"/>
  <c r="Q513" i="1"/>
  <c r="U513" i="1"/>
  <c r="E514" i="1"/>
  <c r="F514" i="1"/>
  <c r="H514" i="1"/>
  <c r="K514" i="1"/>
  <c r="L514" i="1"/>
  <c r="N514" i="1"/>
  <c r="P514" i="1"/>
  <c r="U514" i="1"/>
  <c r="E515" i="1"/>
  <c r="I515" i="1"/>
  <c r="K515" i="1"/>
  <c r="O515" i="1"/>
  <c r="Q515" i="1"/>
  <c r="U515" i="1"/>
  <c r="E516" i="1"/>
  <c r="I516" i="1"/>
  <c r="K516" i="1"/>
  <c r="O516" i="1"/>
  <c r="Q516" i="1"/>
  <c r="U516" i="1"/>
  <c r="E517" i="1"/>
  <c r="I517" i="1"/>
  <c r="K517" i="1"/>
  <c r="O517" i="1"/>
  <c r="Q517" i="1"/>
  <c r="U517" i="1"/>
  <c r="E518" i="1"/>
  <c r="F518" i="1"/>
  <c r="H518" i="1"/>
  <c r="U518" i="1" s="1"/>
  <c r="K518" i="1"/>
  <c r="L518" i="1"/>
  <c r="N518" i="1"/>
  <c r="P518" i="1"/>
  <c r="E519" i="1"/>
  <c r="I519" i="1"/>
  <c r="K519" i="1"/>
  <c r="O519" i="1"/>
  <c r="Q519" i="1"/>
  <c r="U519" i="1"/>
  <c r="E520" i="1"/>
  <c r="I520" i="1"/>
  <c r="K520" i="1"/>
  <c r="O520" i="1"/>
  <c r="Q520" i="1"/>
  <c r="U520" i="1"/>
  <c r="E521" i="1"/>
  <c r="F521" i="1"/>
  <c r="H521" i="1"/>
  <c r="U521" i="1" s="1"/>
  <c r="K521" i="1"/>
  <c r="L521" i="1"/>
  <c r="N521" i="1"/>
  <c r="P521" i="1"/>
  <c r="E522" i="1"/>
  <c r="I522" i="1"/>
  <c r="K522" i="1"/>
  <c r="O522" i="1"/>
  <c r="Q522" i="1"/>
  <c r="U522" i="1"/>
  <c r="E523" i="1"/>
  <c r="F523" i="1"/>
  <c r="H523" i="1"/>
  <c r="K523" i="1"/>
  <c r="L523" i="1"/>
  <c r="N523" i="1"/>
  <c r="P523" i="1"/>
  <c r="U523" i="1"/>
  <c r="E524" i="1"/>
  <c r="F524" i="1"/>
  <c r="H524" i="1"/>
  <c r="K524" i="1"/>
  <c r="L524" i="1"/>
  <c r="N524" i="1"/>
  <c r="P524" i="1"/>
  <c r="U524" i="1"/>
  <c r="E525" i="1"/>
  <c r="F525" i="1"/>
  <c r="H525" i="1"/>
  <c r="K525" i="1"/>
  <c r="L525" i="1"/>
  <c r="N525" i="1"/>
  <c r="P525" i="1"/>
  <c r="U525" i="1"/>
  <c r="E526" i="1"/>
  <c r="I526" i="1"/>
  <c r="K526" i="1"/>
  <c r="O526" i="1"/>
  <c r="Q526" i="1"/>
  <c r="U526" i="1"/>
  <c r="E527" i="1"/>
  <c r="I527" i="1"/>
  <c r="K527" i="1"/>
  <c r="O527" i="1"/>
  <c r="Q527" i="1"/>
  <c r="U527" i="1"/>
  <c r="E528" i="1"/>
  <c r="F528" i="1"/>
  <c r="K528" i="1"/>
  <c r="L528" i="1"/>
  <c r="P528" i="1"/>
  <c r="U528" i="1" s="1"/>
  <c r="E529" i="1"/>
  <c r="I529" i="1"/>
  <c r="K529" i="1"/>
  <c r="O529" i="1"/>
  <c r="Q529" i="1"/>
  <c r="U529" i="1"/>
  <c r="E530" i="1"/>
  <c r="I530" i="1"/>
  <c r="K530" i="1"/>
  <c r="O530" i="1"/>
  <c r="Q530" i="1"/>
  <c r="U530" i="1"/>
  <c r="E531" i="1"/>
  <c r="F531" i="1"/>
  <c r="K531" i="1"/>
  <c r="L531" i="1"/>
  <c r="P531" i="1"/>
  <c r="U531" i="1"/>
  <c r="E532" i="1"/>
  <c r="F532" i="1"/>
  <c r="K532" i="1"/>
  <c r="L532" i="1"/>
  <c r="P532" i="1"/>
  <c r="U532" i="1" s="1"/>
  <c r="E533" i="1"/>
  <c r="I533" i="1"/>
  <c r="K533" i="1"/>
  <c r="O533" i="1"/>
  <c r="Q533" i="1"/>
  <c r="U533" i="1"/>
  <c r="E534" i="1"/>
  <c r="I534" i="1"/>
  <c r="K534" i="1"/>
  <c r="O534" i="1"/>
  <c r="Q534" i="1"/>
  <c r="U534" i="1"/>
  <c r="E535" i="1"/>
  <c r="I535" i="1"/>
  <c r="K535" i="1"/>
  <c r="O535" i="1"/>
  <c r="Q535" i="1"/>
  <c r="U535" i="1"/>
  <c r="E536" i="1"/>
  <c r="I536" i="1"/>
  <c r="K536" i="1"/>
  <c r="O536" i="1"/>
  <c r="Q536" i="1"/>
  <c r="U536" i="1"/>
  <c r="E537" i="1"/>
  <c r="F537" i="1"/>
  <c r="K537" i="1"/>
  <c r="L537" i="1"/>
  <c r="P537" i="1"/>
  <c r="U537" i="1"/>
  <c r="E538" i="1"/>
  <c r="I538" i="1"/>
  <c r="K538" i="1"/>
  <c r="O538" i="1"/>
  <c r="Q538" i="1"/>
  <c r="U538" i="1"/>
  <c r="E539" i="1"/>
  <c r="I539" i="1"/>
  <c r="K539" i="1"/>
  <c r="O539" i="1"/>
  <c r="Q539" i="1"/>
  <c r="U539" i="1"/>
  <c r="E540" i="1"/>
  <c r="K540" i="1"/>
  <c r="L540" i="1"/>
  <c r="P540" i="1"/>
  <c r="U540" i="1" s="1"/>
  <c r="E541" i="1"/>
  <c r="I541" i="1"/>
  <c r="K541" i="1"/>
  <c r="O541" i="1"/>
  <c r="Q541" i="1"/>
  <c r="U541" i="1"/>
  <c r="E542" i="1"/>
  <c r="I542" i="1"/>
  <c r="K542" i="1"/>
  <c r="O542" i="1"/>
  <c r="Q542" i="1"/>
  <c r="U542" i="1"/>
  <c r="E543" i="1"/>
  <c r="I543" i="1"/>
  <c r="K543" i="1"/>
  <c r="O543" i="1"/>
  <c r="Q543" i="1"/>
  <c r="U543" i="1"/>
  <c r="E544" i="1"/>
  <c r="I544" i="1"/>
  <c r="K544" i="1"/>
  <c r="O544" i="1"/>
  <c r="Q544" i="1"/>
  <c r="U544" i="1"/>
  <c r="E545" i="1"/>
  <c r="I545" i="1"/>
  <c r="K545" i="1"/>
  <c r="O545" i="1"/>
  <c r="Q545" i="1"/>
  <c r="U545" i="1"/>
  <c r="E546" i="1"/>
  <c r="I546" i="1"/>
  <c r="K546" i="1"/>
  <c r="O546" i="1"/>
  <c r="Q546" i="1"/>
  <c r="U546" i="1"/>
  <c r="E547" i="1"/>
  <c r="I547" i="1"/>
  <c r="K547" i="1"/>
  <c r="O547" i="1"/>
  <c r="Q547" i="1"/>
  <c r="U547" i="1"/>
  <c r="E548" i="1"/>
  <c r="I548" i="1"/>
  <c r="K548" i="1"/>
  <c r="O548" i="1"/>
  <c r="Q548" i="1"/>
  <c r="U548" i="1"/>
  <c r="E549" i="1"/>
  <c r="I549" i="1"/>
  <c r="K549" i="1"/>
  <c r="O549" i="1"/>
  <c r="Q549" i="1"/>
  <c r="U549" i="1"/>
  <c r="E550" i="1"/>
  <c r="I550" i="1"/>
  <c r="K550" i="1"/>
  <c r="O550" i="1"/>
  <c r="Q550" i="1"/>
  <c r="U550" i="1"/>
  <c r="E552" i="1"/>
  <c r="I552" i="1"/>
  <c r="K552" i="1"/>
  <c r="O552" i="1"/>
  <c r="Q552" i="1"/>
  <c r="U552" i="1"/>
  <c r="E554" i="1"/>
  <c r="I554" i="1"/>
  <c r="K554" i="1"/>
  <c r="O554" i="1"/>
  <c r="Q554" i="1"/>
  <c r="U554" i="1"/>
  <c r="E555" i="1"/>
  <c r="I555" i="1"/>
  <c r="K555" i="1"/>
  <c r="O555" i="1"/>
  <c r="Q555" i="1"/>
  <c r="U555" i="1"/>
  <c r="E556" i="1"/>
  <c r="I556" i="1"/>
  <c r="K556" i="1"/>
  <c r="O556" i="1"/>
  <c r="Q556" i="1"/>
  <c r="U556" i="1"/>
  <c r="E557" i="1"/>
  <c r="F557" i="1"/>
  <c r="H557" i="1"/>
  <c r="K557" i="1"/>
  <c r="L557" i="1"/>
  <c r="N557" i="1"/>
  <c r="P557" i="1"/>
  <c r="E558" i="1"/>
  <c r="I558" i="1"/>
  <c r="K558" i="1"/>
  <c r="O558" i="1"/>
  <c r="Q558" i="1"/>
  <c r="U558" i="1"/>
  <c r="E559" i="1"/>
  <c r="I559" i="1"/>
  <c r="K559" i="1"/>
  <c r="O559" i="1"/>
  <c r="Q559" i="1"/>
  <c r="U559" i="1"/>
  <c r="E560" i="1"/>
  <c r="I560" i="1"/>
  <c r="K560" i="1"/>
  <c r="O560" i="1"/>
  <c r="Q560" i="1"/>
  <c r="U560" i="1"/>
  <c r="E561" i="1"/>
  <c r="I561" i="1"/>
  <c r="K561" i="1"/>
  <c r="O561" i="1"/>
  <c r="Q561" i="1"/>
  <c r="U561" i="1"/>
  <c r="U562" i="1"/>
  <c r="E563" i="1"/>
  <c r="I563" i="1"/>
  <c r="K563" i="1"/>
  <c r="O563" i="1"/>
  <c r="Q563" i="1"/>
  <c r="U563" i="1"/>
  <c r="E564" i="1"/>
  <c r="I564" i="1"/>
  <c r="K564" i="1"/>
  <c r="O564" i="1"/>
  <c r="Q564" i="1"/>
  <c r="U564" i="1"/>
  <c r="E565" i="1"/>
  <c r="I565" i="1"/>
  <c r="K565" i="1"/>
  <c r="O565" i="1"/>
  <c r="Q565" i="1"/>
  <c r="U565" i="1"/>
  <c r="E566" i="1"/>
  <c r="F566" i="1"/>
  <c r="H566" i="1"/>
  <c r="K566" i="1"/>
  <c r="L566" i="1"/>
  <c r="N566" i="1"/>
  <c r="P566" i="1"/>
  <c r="U566" i="1"/>
  <c r="E567" i="1"/>
  <c r="F567" i="1"/>
  <c r="H567" i="1"/>
  <c r="K567" i="1"/>
  <c r="L567" i="1"/>
  <c r="N567" i="1"/>
  <c r="P567" i="1"/>
  <c r="U567" i="1"/>
  <c r="E568" i="1"/>
  <c r="I568" i="1"/>
  <c r="K568" i="1"/>
  <c r="O568" i="1"/>
  <c r="Q568" i="1"/>
  <c r="U568" i="1"/>
  <c r="E569" i="1"/>
  <c r="F569" i="1"/>
  <c r="H569" i="1"/>
  <c r="U569" i="1" s="1"/>
  <c r="K569" i="1"/>
  <c r="L569" i="1"/>
  <c r="N569" i="1"/>
  <c r="P569" i="1"/>
  <c r="E570" i="1"/>
  <c r="I570" i="1"/>
  <c r="K570" i="1"/>
  <c r="O570" i="1"/>
  <c r="Q570" i="1"/>
  <c r="U570" i="1"/>
  <c r="E571" i="1"/>
  <c r="I571" i="1"/>
  <c r="K571" i="1"/>
  <c r="O571" i="1"/>
  <c r="Q571" i="1"/>
  <c r="U571" i="1"/>
  <c r="E572" i="1"/>
  <c r="I572" i="1"/>
  <c r="K572" i="1"/>
  <c r="O572" i="1"/>
  <c r="Q572" i="1"/>
  <c r="U572" i="1"/>
  <c r="E573" i="1"/>
  <c r="I573" i="1"/>
  <c r="K573" i="1"/>
  <c r="O573" i="1"/>
  <c r="Q573" i="1"/>
  <c r="U573" i="1"/>
  <c r="E574" i="1"/>
  <c r="H574" i="1"/>
  <c r="K574" i="1"/>
  <c r="N574" i="1"/>
  <c r="P574" i="1"/>
  <c r="U574" i="1"/>
  <c r="E575" i="1"/>
  <c r="I575" i="1"/>
  <c r="K575" i="1"/>
  <c r="O575" i="1"/>
  <c r="Q575" i="1"/>
  <c r="U575" i="1"/>
  <c r="E576" i="1"/>
  <c r="F576" i="1"/>
  <c r="H576" i="1"/>
  <c r="U576" i="1" s="1"/>
  <c r="K576" i="1"/>
  <c r="L576" i="1"/>
  <c r="N576" i="1"/>
  <c r="P576" i="1"/>
  <c r="E577" i="1"/>
  <c r="I577" i="1"/>
  <c r="K577" i="1"/>
  <c r="O577" i="1"/>
  <c r="Q577" i="1"/>
  <c r="U577" i="1"/>
  <c r="E578" i="1"/>
  <c r="F578" i="1"/>
  <c r="H578" i="1"/>
  <c r="K578" i="1"/>
  <c r="L578" i="1"/>
  <c r="N578" i="1"/>
  <c r="P578" i="1"/>
  <c r="U578" i="1"/>
  <c r="E579" i="1"/>
  <c r="I579" i="1"/>
  <c r="K579" i="1"/>
  <c r="O579" i="1"/>
  <c r="Q579" i="1"/>
  <c r="U579" i="1"/>
  <c r="E580" i="1"/>
  <c r="I580" i="1"/>
  <c r="K580" i="1"/>
  <c r="O580" i="1"/>
  <c r="Q580" i="1"/>
  <c r="U580" i="1"/>
  <c r="E581" i="1"/>
  <c r="I581" i="1"/>
  <c r="K581" i="1"/>
  <c r="O581" i="1"/>
  <c r="Q581" i="1"/>
  <c r="U581" i="1"/>
  <c r="E582" i="1"/>
  <c r="F582" i="1"/>
  <c r="H582" i="1"/>
  <c r="U582" i="1" s="1"/>
  <c r="K582" i="1"/>
  <c r="L582" i="1"/>
  <c r="N582" i="1"/>
  <c r="P582" i="1"/>
  <c r="E583" i="1"/>
  <c r="F583" i="1"/>
  <c r="H583" i="1"/>
  <c r="U583" i="1" s="1"/>
  <c r="K583" i="1"/>
  <c r="L583" i="1"/>
  <c r="N583" i="1"/>
  <c r="P583" i="1"/>
  <c r="E584" i="1"/>
  <c r="I584" i="1"/>
  <c r="K584" i="1"/>
  <c r="O584" i="1"/>
  <c r="Q584" i="1"/>
  <c r="U584" i="1"/>
  <c r="E585" i="1"/>
  <c r="I585" i="1"/>
  <c r="K585" i="1"/>
  <c r="O585" i="1"/>
  <c r="Q585" i="1"/>
  <c r="U585" i="1"/>
  <c r="E586" i="1"/>
  <c r="I586" i="1"/>
  <c r="K586" i="1"/>
  <c r="O586" i="1"/>
  <c r="Q586" i="1"/>
  <c r="U586" i="1"/>
  <c r="E587" i="1"/>
  <c r="I587" i="1"/>
  <c r="K587" i="1"/>
  <c r="O587" i="1"/>
  <c r="Q587" i="1"/>
  <c r="U587" i="1"/>
  <c r="E588" i="1"/>
  <c r="F588" i="1"/>
  <c r="H588" i="1"/>
  <c r="U588" i="1" s="1"/>
  <c r="K588" i="1"/>
  <c r="L588" i="1"/>
  <c r="N588" i="1"/>
  <c r="P588" i="1"/>
  <c r="U589" i="1"/>
  <c r="E590" i="1"/>
  <c r="I590" i="1"/>
  <c r="K590" i="1"/>
  <c r="O590" i="1"/>
  <c r="Q590" i="1"/>
  <c r="U590" i="1"/>
  <c r="E591" i="1"/>
  <c r="F591" i="1"/>
  <c r="H591" i="1"/>
  <c r="K591" i="1"/>
  <c r="L591" i="1"/>
  <c r="N591" i="1"/>
  <c r="P591" i="1"/>
  <c r="U592" i="1"/>
  <c r="E593" i="1"/>
  <c r="I593" i="1"/>
  <c r="K593" i="1"/>
  <c r="O593" i="1"/>
  <c r="Q593" i="1"/>
  <c r="U593" i="1"/>
  <c r="E594" i="1"/>
  <c r="H594" i="1"/>
  <c r="K594" i="1"/>
  <c r="N594" i="1"/>
  <c r="P594" i="1"/>
  <c r="U594" i="1" s="1"/>
  <c r="E595" i="1"/>
  <c r="I595" i="1"/>
  <c r="K595" i="1"/>
  <c r="O595" i="1"/>
  <c r="Q595" i="1"/>
  <c r="U595" i="1"/>
  <c r="E596" i="1"/>
  <c r="I596" i="1"/>
  <c r="K596" i="1"/>
  <c r="O596" i="1"/>
  <c r="Q596" i="1"/>
  <c r="U596" i="1"/>
  <c r="E598" i="1"/>
  <c r="I598" i="1"/>
  <c r="K598" i="1"/>
  <c r="O598" i="1"/>
  <c r="U598" i="1"/>
  <c r="E599" i="1"/>
  <c r="I599" i="1"/>
  <c r="K599" i="1"/>
  <c r="O599" i="1"/>
  <c r="U599" i="1"/>
  <c r="E600" i="1"/>
  <c r="I600" i="1"/>
  <c r="K600" i="1"/>
  <c r="O600" i="1"/>
  <c r="Q600" i="1"/>
  <c r="U600" i="1"/>
  <c r="E601" i="1"/>
  <c r="I601" i="1"/>
  <c r="K601" i="1"/>
  <c r="O601" i="1"/>
  <c r="Q601" i="1"/>
  <c r="U601" i="1"/>
  <c r="E602" i="1"/>
  <c r="I602" i="1"/>
  <c r="K602" i="1"/>
  <c r="O602" i="1"/>
  <c r="Q602" i="1"/>
  <c r="U602" i="1"/>
  <c r="E603" i="1"/>
  <c r="I603" i="1"/>
  <c r="K603" i="1"/>
  <c r="O603" i="1"/>
  <c r="Q603" i="1"/>
  <c r="U603" i="1"/>
  <c r="E604" i="1"/>
  <c r="I604" i="1"/>
  <c r="K604" i="1"/>
  <c r="O604" i="1"/>
  <c r="Q604" i="1"/>
  <c r="U604" i="1"/>
  <c r="E605" i="1"/>
  <c r="I605" i="1"/>
  <c r="K605" i="1"/>
  <c r="O605" i="1"/>
  <c r="Q605" i="1"/>
  <c r="U605" i="1"/>
  <c r="E606" i="1"/>
  <c r="I606" i="1"/>
  <c r="K606" i="1"/>
  <c r="O606" i="1"/>
  <c r="Q606" i="1"/>
  <c r="U606" i="1"/>
  <c r="E607" i="1"/>
  <c r="I607" i="1"/>
  <c r="K607" i="1"/>
  <c r="O607" i="1"/>
  <c r="Q607" i="1"/>
  <c r="U607" i="1"/>
  <c r="E608" i="1"/>
  <c r="F608" i="1"/>
  <c r="H608" i="1"/>
  <c r="K608" i="1"/>
  <c r="L608" i="1"/>
  <c r="N608" i="1"/>
  <c r="U608" i="1"/>
  <c r="E609" i="1"/>
  <c r="I609" i="1"/>
  <c r="K609" i="1"/>
  <c r="O609" i="1"/>
  <c r="Q609" i="1"/>
  <c r="U609" i="1"/>
  <c r="E610" i="1"/>
  <c r="F610" i="1"/>
  <c r="H610" i="1"/>
  <c r="K610" i="1"/>
  <c r="L610" i="1"/>
  <c r="N610" i="1"/>
  <c r="U610" i="1"/>
  <c r="E611" i="1"/>
  <c r="I611" i="1"/>
  <c r="K611" i="1"/>
  <c r="O611" i="1"/>
  <c r="Q611" i="1"/>
  <c r="U611" i="1"/>
  <c r="E612" i="1"/>
  <c r="I612" i="1"/>
  <c r="K612" i="1"/>
  <c r="O612" i="1"/>
  <c r="Q612" i="1"/>
  <c r="U612" i="1"/>
  <c r="E613" i="1"/>
  <c r="I613" i="1"/>
  <c r="K613" i="1"/>
  <c r="O613" i="1"/>
  <c r="Q613" i="1"/>
  <c r="U613" i="1"/>
  <c r="E614" i="1"/>
  <c r="F614" i="1"/>
  <c r="H614" i="1"/>
  <c r="U614" i="1" s="1"/>
  <c r="K614" i="1"/>
  <c r="L614" i="1"/>
  <c r="N614" i="1"/>
  <c r="P614" i="1"/>
  <c r="E615" i="1"/>
  <c r="F615" i="1"/>
  <c r="K615" i="1"/>
  <c r="L615" i="1"/>
  <c r="P615" i="1"/>
  <c r="U615" i="1"/>
  <c r="E617" i="1"/>
  <c r="F617" i="1"/>
  <c r="H617" i="1"/>
  <c r="K617" i="1"/>
  <c r="L617" i="1"/>
  <c r="P617" i="1"/>
  <c r="U617" i="1" s="1"/>
  <c r="E619" i="1"/>
  <c r="F619" i="1"/>
  <c r="H619" i="1"/>
  <c r="K619" i="1"/>
  <c r="L619" i="1"/>
  <c r="N619" i="1"/>
  <c r="U619" i="1"/>
  <c r="E620" i="1"/>
  <c r="F620" i="1"/>
  <c r="H620" i="1"/>
  <c r="U620" i="1" s="1"/>
  <c r="K620" i="1"/>
  <c r="L620" i="1"/>
  <c r="N620" i="1"/>
  <c r="P620" i="1"/>
  <c r="U621" i="1"/>
  <c r="E622" i="1"/>
  <c r="F622" i="1"/>
  <c r="K622" i="1"/>
  <c r="L622" i="1"/>
  <c r="U622" i="1"/>
  <c r="E623" i="1"/>
  <c r="I623" i="1"/>
  <c r="K623" i="1"/>
  <c r="O623" i="1"/>
  <c r="Q623" i="1"/>
  <c r="U623" i="1"/>
  <c r="E624" i="1"/>
  <c r="I624" i="1"/>
  <c r="K624" i="1"/>
  <c r="O624" i="1"/>
  <c r="Q624" i="1"/>
  <c r="U624" i="1"/>
  <c r="D625" i="1"/>
  <c r="U625" i="1" s="1"/>
  <c r="I625" i="1"/>
  <c r="J625" i="1"/>
  <c r="O625" i="1"/>
  <c r="Q625" i="1"/>
  <c r="D626" i="1"/>
  <c r="H626" i="1"/>
  <c r="J626" i="1"/>
  <c r="N626" i="1"/>
  <c r="Q626" i="1"/>
  <c r="U626" i="1"/>
  <c r="D627" i="1"/>
  <c r="U627" i="1" s="1"/>
  <c r="H627" i="1"/>
  <c r="J627" i="1"/>
  <c r="N627" i="1"/>
  <c r="Q627" i="1"/>
  <c r="E628" i="1"/>
  <c r="I628" i="1"/>
  <c r="K628" i="1"/>
  <c r="O628" i="1"/>
  <c r="Q628" i="1"/>
  <c r="U628" i="1"/>
  <c r="E629" i="1"/>
  <c r="I629" i="1"/>
  <c r="K629" i="1"/>
  <c r="O629" i="1"/>
  <c r="Q629" i="1"/>
  <c r="U629" i="1"/>
  <c r="E630" i="1"/>
  <c r="I630" i="1"/>
  <c r="K630" i="1"/>
  <c r="O630" i="1"/>
  <c r="Q630" i="1"/>
  <c r="U630" i="1"/>
  <c r="E631" i="1"/>
  <c r="I631" i="1"/>
  <c r="K631" i="1"/>
  <c r="O631" i="1"/>
  <c r="Q631" i="1"/>
  <c r="U631" i="1"/>
  <c r="E632" i="1"/>
  <c r="I632" i="1"/>
  <c r="K632" i="1"/>
  <c r="O632" i="1"/>
  <c r="Q632" i="1"/>
  <c r="U632" i="1"/>
  <c r="E633" i="1"/>
  <c r="I633" i="1"/>
  <c r="K633" i="1"/>
  <c r="O633" i="1"/>
  <c r="Q633" i="1"/>
  <c r="U633" i="1"/>
  <c r="E634" i="1"/>
  <c r="I634" i="1"/>
  <c r="K634" i="1"/>
  <c r="O634" i="1"/>
  <c r="Q634" i="1"/>
  <c r="U634" i="1"/>
  <c r="D635" i="1"/>
  <c r="U635" i="1" s="1"/>
  <c r="I635" i="1"/>
  <c r="J635" i="1"/>
  <c r="O635" i="1"/>
  <c r="Q635" i="1"/>
  <c r="D636" i="1"/>
  <c r="I636" i="1"/>
  <c r="J636" i="1"/>
  <c r="O636" i="1"/>
  <c r="Q636" i="1"/>
  <c r="U636" i="1"/>
  <c r="E637" i="1"/>
  <c r="H637" i="1"/>
  <c r="K637" i="1"/>
  <c r="N637" i="1"/>
  <c r="P637" i="1"/>
  <c r="U637" i="1" s="1"/>
  <c r="E638" i="1"/>
  <c r="I638" i="1"/>
  <c r="K638" i="1"/>
  <c r="O638" i="1"/>
  <c r="Q638" i="1"/>
  <c r="U638" i="1"/>
  <c r="D639" i="1"/>
  <c r="U639" i="1" s="1"/>
  <c r="I639" i="1"/>
  <c r="J639" i="1"/>
  <c r="O639" i="1"/>
  <c r="Q639" i="1"/>
  <c r="D640" i="1"/>
  <c r="H640" i="1"/>
  <c r="J640" i="1"/>
  <c r="N640" i="1"/>
  <c r="Q640" i="1"/>
  <c r="U640" i="1"/>
  <c r="D641" i="1"/>
  <c r="U641" i="1" s="1"/>
  <c r="I641" i="1"/>
  <c r="J641" i="1"/>
  <c r="O641" i="1"/>
  <c r="Q641" i="1"/>
  <c r="D642" i="1"/>
  <c r="H642" i="1"/>
  <c r="U642" i="1" s="1"/>
  <c r="J642" i="1"/>
  <c r="N642" i="1"/>
  <c r="D643" i="1"/>
  <c r="U643" i="1" s="1"/>
  <c r="H643" i="1"/>
  <c r="J643" i="1"/>
  <c r="N643" i="1"/>
  <c r="Q643" i="1"/>
  <c r="D644" i="1"/>
  <c r="U644" i="1" s="1"/>
  <c r="H644" i="1"/>
  <c r="J644" i="1"/>
  <c r="N644" i="1"/>
  <c r="Q644" i="1"/>
  <c r="D645" i="1"/>
  <c r="U645" i="1" s="1"/>
  <c r="I645" i="1"/>
  <c r="J645" i="1"/>
  <c r="O645" i="1"/>
  <c r="Q645" i="1"/>
  <c r="U646" i="1"/>
  <c r="E647" i="1"/>
  <c r="I647" i="1"/>
  <c r="K647" i="1"/>
  <c r="O647" i="1"/>
  <c r="Q647" i="1"/>
  <c r="U647" i="1"/>
  <c r="E648" i="1"/>
  <c r="I648" i="1"/>
  <c r="K648" i="1"/>
  <c r="O648" i="1"/>
  <c r="Q648" i="1"/>
  <c r="U648" i="1"/>
  <c r="E649" i="1"/>
  <c r="F649" i="1"/>
  <c r="H649" i="1"/>
  <c r="U649" i="1" s="1"/>
  <c r="K649" i="1"/>
  <c r="L649" i="1"/>
  <c r="N649" i="1"/>
  <c r="P649" i="1"/>
  <c r="E650" i="1"/>
  <c r="I650" i="1"/>
  <c r="K650" i="1"/>
  <c r="O650" i="1"/>
  <c r="Q650" i="1"/>
  <c r="U650" i="1"/>
  <c r="E651" i="1"/>
  <c r="I651" i="1"/>
  <c r="K651" i="1"/>
  <c r="O651" i="1"/>
  <c r="Q651" i="1"/>
  <c r="U651" i="1"/>
  <c r="E652" i="1"/>
  <c r="I652" i="1"/>
  <c r="K652" i="1"/>
  <c r="O652" i="1"/>
  <c r="Q652" i="1"/>
  <c r="U652" i="1"/>
  <c r="E653" i="1"/>
  <c r="F653" i="1"/>
  <c r="H653" i="1"/>
  <c r="K653" i="1"/>
  <c r="L653" i="1"/>
  <c r="N653" i="1"/>
  <c r="P653" i="1"/>
  <c r="U653" i="1"/>
  <c r="E654" i="1"/>
  <c r="I654" i="1"/>
  <c r="K654" i="1"/>
  <c r="O654" i="1"/>
  <c r="Q654" i="1"/>
  <c r="U654" i="1"/>
  <c r="E655" i="1"/>
  <c r="I655" i="1"/>
  <c r="K655" i="1"/>
  <c r="O655" i="1"/>
  <c r="Q655" i="1"/>
  <c r="U655" i="1"/>
  <c r="E656" i="1"/>
  <c r="I656" i="1"/>
  <c r="K656" i="1"/>
  <c r="O656" i="1"/>
  <c r="Q656" i="1"/>
  <c r="U656" i="1"/>
  <c r="E657" i="1"/>
  <c r="I657" i="1"/>
  <c r="K657" i="1"/>
  <c r="O657" i="1"/>
  <c r="Q657" i="1"/>
  <c r="U657" i="1"/>
  <c r="E658" i="1"/>
  <c r="I658" i="1"/>
  <c r="K658" i="1"/>
  <c r="O658" i="1"/>
  <c r="Q658" i="1"/>
  <c r="U658" i="1"/>
  <c r="E659" i="1"/>
  <c r="I659" i="1"/>
  <c r="K659" i="1"/>
  <c r="O659" i="1"/>
  <c r="Q659" i="1"/>
  <c r="U659" i="1"/>
  <c r="E660" i="1"/>
  <c r="I660" i="1"/>
  <c r="K660" i="1"/>
  <c r="O660" i="1"/>
  <c r="Q660" i="1"/>
  <c r="U660" i="1"/>
  <c r="E661" i="1"/>
  <c r="I661" i="1"/>
  <c r="K661" i="1"/>
  <c r="O661" i="1"/>
  <c r="Q661" i="1"/>
  <c r="U661" i="1"/>
  <c r="E662" i="1"/>
  <c r="I662" i="1"/>
  <c r="K662" i="1"/>
  <c r="O662" i="1"/>
  <c r="Q662" i="1"/>
  <c r="U662" i="1"/>
  <c r="E663" i="1"/>
  <c r="I663" i="1"/>
  <c r="K663" i="1"/>
  <c r="O663" i="1"/>
  <c r="Q663" i="1"/>
  <c r="U663" i="1"/>
  <c r="E664" i="1"/>
  <c r="I664" i="1"/>
  <c r="K664" i="1"/>
  <c r="O664" i="1"/>
  <c r="Q664" i="1"/>
  <c r="U664" i="1"/>
  <c r="E665" i="1"/>
  <c r="I665" i="1"/>
  <c r="K665" i="1"/>
  <c r="O665" i="1"/>
  <c r="Q665" i="1"/>
  <c r="U665" i="1"/>
  <c r="E666" i="1"/>
  <c r="I666" i="1"/>
  <c r="K666" i="1"/>
  <c r="O666" i="1"/>
  <c r="Q666" i="1"/>
  <c r="U666" i="1"/>
  <c r="E667" i="1"/>
  <c r="I667" i="1"/>
  <c r="K667" i="1"/>
  <c r="O667" i="1"/>
  <c r="Q667" i="1"/>
  <c r="U667" i="1"/>
  <c r="U668" i="1"/>
  <c r="E669" i="1"/>
  <c r="I669" i="1"/>
  <c r="K669" i="1"/>
  <c r="O669" i="1"/>
  <c r="Q669" i="1"/>
  <c r="U669" i="1"/>
  <c r="U670" i="1"/>
  <c r="E671" i="1"/>
  <c r="I671" i="1"/>
  <c r="K671" i="1"/>
  <c r="O671" i="1"/>
  <c r="Q671" i="1"/>
  <c r="U671" i="1"/>
  <c r="E672" i="1"/>
  <c r="I672" i="1"/>
  <c r="K672" i="1"/>
  <c r="O672" i="1"/>
  <c r="Q672" i="1"/>
  <c r="U672" i="1"/>
  <c r="E673" i="1"/>
  <c r="I673" i="1"/>
  <c r="K673" i="1"/>
  <c r="O673" i="1"/>
  <c r="Q673" i="1"/>
  <c r="U673" i="1"/>
  <c r="E674" i="1"/>
  <c r="I674" i="1"/>
  <c r="K674" i="1"/>
  <c r="O674" i="1"/>
  <c r="Q674" i="1"/>
  <c r="U674" i="1"/>
  <c r="U676" i="1"/>
  <c r="E677" i="1"/>
  <c r="F677" i="1"/>
  <c r="H677" i="1"/>
  <c r="K677" i="1"/>
  <c r="L677" i="1"/>
  <c r="N677" i="1"/>
  <c r="P677" i="1"/>
  <c r="E678" i="1"/>
  <c r="F678" i="1"/>
  <c r="H678" i="1"/>
  <c r="K678" i="1"/>
  <c r="L678" i="1"/>
  <c r="N678" i="1"/>
  <c r="P678" i="1"/>
  <c r="E679" i="1"/>
  <c r="F679" i="1"/>
  <c r="K679" i="1"/>
  <c r="L679" i="1"/>
  <c r="P679" i="1"/>
  <c r="U679" i="1" s="1"/>
  <c r="E680" i="1"/>
  <c r="F680" i="1"/>
  <c r="H680" i="1"/>
  <c r="U680" i="1" s="1"/>
  <c r="K680" i="1"/>
  <c r="L680" i="1"/>
  <c r="N680" i="1"/>
  <c r="P680" i="1"/>
  <c r="E681" i="1"/>
  <c r="F681" i="1"/>
  <c r="H681" i="1"/>
  <c r="U681" i="1" s="1"/>
  <c r="K681" i="1"/>
  <c r="L681" i="1"/>
  <c r="N681" i="1"/>
  <c r="P681" i="1"/>
  <c r="E682" i="1"/>
  <c r="F682" i="1"/>
  <c r="H682" i="1"/>
  <c r="U682" i="1" s="1"/>
  <c r="K682" i="1"/>
  <c r="L682" i="1"/>
  <c r="N682" i="1"/>
  <c r="P682" i="1"/>
  <c r="E683" i="1"/>
  <c r="F683" i="1"/>
  <c r="H683" i="1"/>
  <c r="U683" i="1" s="1"/>
  <c r="K683" i="1"/>
  <c r="L683" i="1"/>
  <c r="N683" i="1"/>
  <c r="P683" i="1"/>
  <c r="E684" i="1"/>
  <c r="F684" i="1"/>
  <c r="H684" i="1"/>
  <c r="U684" i="1" s="1"/>
  <c r="K684" i="1"/>
  <c r="L684" i="1"/>
  <c r="N684" i="1"/>
  <c r="P684" i="1"/>
  <c r="E685" i="1"/>
  <c r="F685" i="1"/>
  <c r="H685" i="1"/>
  <c r="U685" i="1" s="1"/>
  <c r="K685" i="1"/>
  <c r="L685" i="1"/>
  <c r="N685" i="1"/>
  <c r="P685" i="1"/>
  <c r="E686" i="1"/>
  <c r="F686" i="1"/>
  <c r="H686" i="1"/>
  <c r="U686" i="1" s="1"/>
  <c r="K686" i="1"/>
  <c r="L686" i="1"/>
  <c r="N686" i="1"/>
  <c r="P686" i="1"/>
  <c r="E687" i="1"/>
  <c r="H687" i="1"/>
  <c r="N687" i="1"/>
  <c r="P687" i="1"/>
  <c r="U687" i="1"/>
  <c r="E688" i="1"/>
  <c r="H688" i="1"/>
  <c r="N688" i="1"/>
  <c r="P688" i="1"/>
  <c r="U688" i="1" s="1"/>
  <c r="D689" i="1"/>
  <c r="U689" i="1" s="1"/>
  <c r="I689" i="1"/>
  <c r="J689" i="1"/>
  <c r="O689" i="1"/>
  <c r="Q689" i="1"/>
  <c r="D690" i="1"/>
  <c r="U690" i="1" s="1"/>
  <c r="I690" i="1"/>
  <c r="J690" i="1"/>
  <c r="O690" i="1"/>
  <c r="Q690" i="1"/>
  <c r="E691" i="1"/>
  <c r="H691" i="1"/>
  <c r="K691" i="1"/>
  <c r="N691" i="1"/>
  <c r="P691" i="1"/>
  <c r="U691" i="1" s="1"/>
  <c r="E692" i="1"/>
  <c r="I692" i="1"/>
  <c r="K692" i="1"/>
  <c r="O692" i="1"/>
  <c r="Q692" i="1"/>
  <c r="U692" i="1"/>
  <c r="E693" i="1"/>
  <c r="F693" i="1"/>
  <c r="H693" i="1"/>
  <c r="K693" i="1"/>
  <c r="L693" i="1"/>
  <c r="N693" i="1"/>
  <c r="P693" i="1"/>
  <c r="E694" i="1"/>
  <c r="F694" i="1"/>
  <c r="H694" i="1"/>
  <c r="K694" i="1"/>
  <c r="L694" i="1"/>
  <c r="N694" i="1"/>
  <c r="P694" i="1"/>
  <c r="D695" i="1"/>
  <c r="U695" i="1" s="1"/>
  <c r="I695" i="1"/>
  <c r="J695" i="1"/>
  <c r="O695" i="1"/>
  <c r="Q695" i="1"/>
  <c r="E696" i="1"/>
  <c r="H696" i="1"/>
  <c r="K696" i="1"/>
  <c r="N696" i="1"/>
  <c r="P696" i="1"/>
  <c r="U696" i="1" s="1"/>
  <c r="E697" i="1"/>
  <c r="F697" i="1"/>
  <c r="H697" i="1"/>
  <c r="K697" i="1"/>
  <c r="L697" i="1"/>
  <c r="N697" i="1"/>
  <c r="P697" i="1"/>
  <c r="E698" i="1"/>
  <c r="F698" i="1"/>
  <c r="H698" i="1"/>
  <c r="K698" i="1"/>
  <c r="L698" i="1"/>
  <c r="N698" i="1"/>
  <c r="P698" i="1"/>
  <c r="E699" i="1"/>
  <c r="F699" i="1"/>
  <c r="K699" i="1"/>
  <c r="L699" i="1"/>
  <c r="P699" i="1"/>
  <c r="U699" i="1" s="1"/>
  <c r="U700" i="1"/>
  <c r="E701" i="1"/>
  <c r="F701" i="1"/>
  <c r="H701" i="1"/>
  <c r="K701" i="1"/>
  <c r="L701" i="1"/>
  <c r="N701" i="1"/>
  <c r="P701" i="1"/>
  <c r="U701" i="1"/>
  <c r="E702" i="1"/>
  <c r="F702" i="1"/>
  <c r="H702" i="1"/>
  <c r="K702" i="1"/>
  <c r="L702" i="1"/>
  <c r="N702" i="1"/>
  <c r="P702" i="1"/>
  <c r="U702" i="1"/>
  <c r="E703" i="1"/>
  <c r="F703" i="1"/>
  <c r="K703" i="1"/>
  <c r="L703" i="1"/>
  <c r="P703" i="1"/>
  <c r="U703" i="1" s="1"/>
  <c r="U704" i="1"/>
  <c r="E706" i="1"/>
  <c r="I706" i="1"/>
  <c r="K706" i="1"/>
  <c r="O706" i="1"/>
  <c r="Q706" i="1"/>
  <c r="U706" i="1"/>
  <c r="E707" i="1"/>
  <c r="I707" i="1"/>
  <c r="K707" i="1"/>
  <c r="O707" i="1"/>
  <c r="Q707" i="1"/>
  <c r="U707" i="1"/>
  <c r="E708" i="1"/>
  <c r="I708" i="1"/>
  <c r="K708" i="1"/>
  <c r="O708" i="1"/>
  <c r="Q708" i="1"/>
  <c r="U708" i="1"/>
  <c r="E709" i="1"/>
  <c r="I709" i="1"/>
  <c r="K709" i="1"/>
  <c r="O709" i="1"/>
  <c r="Q709" i="1"/>
  <c r="U709" i="1"/>
  <c r="E710" i="1"/>
  <c r="I710" i="1"/>
  <c r="K710" i="1"/>
  <c r="O710" i="1"/>
  <c r="Q710" i="1"/>
  <c r="U710" i="1"/>
  <c r="E711" i="1"/>
  <c r="I711" i="1"/>
  <c r="K711" i="1"/>
  <c r="O711" i="1"/>
  <c r="Q711" i="1"/>
  <c r="U711" i="1"/>
  <c r="E712" i="1"/>
  <c r="I712" i="1"/>
  <c r="K712" i="1"/>
  <c r="O712" i="1"/>
  <c r="Q712" i="1"/>
  <c r="U712" i="1"/>
  <c r="E713" i="1"/>
  <c r="I713" i="1"/>
  <c r="K713" i="1"/>
  <c r="O713" i="1"/>
  <c r="Q713" i="1"/>
  <c r="U713" i="1"/>
  <c r="E714" i="1"/>
  <c r="I714" i="1"/>
  <c r="K714" i="1"/>
  <c r="O714" i="1"/>
  <c r="Q714" i="1"/>
  <c r="U714" i="1"/>
  <c r="E715" i="1"/>
  <c r="I715" i="1"/>
  <c r="K715" i="1"/>
  <c r="O715" i="1"/>
  <c r="Q715" i="1"/>
  <c r="U715" i="1"/>
  <c r="E716" i="1"/>
  <c r="I716" i="1"/>
  <c r="K716" i="1"/>
  <c r="O716" i="1"/>
  <c r="Q716" i="1"/>
  <c r="U716" i="1"/>
  <c r="E717" i="1"/>
  <c r="I717" i="1"/>
  <c r="K717" i="1"/>
  <c r="O717" i="1"/>
  <c r="Q717" i="1"/>
  <c r="U717" i="1"/>
  <c r="E718" i="1"/>
  <c r="I718" i="1"/>
  <c r="K718" i="1"/>
  <c r="O718" i="1"/>
  <c r="Q718" i="1"/>
  <c r="U718" i="1"/>
  <c r="E719" i="1"/>
  <c r="I719" i="1"/>
  <c r="K719" i="1"/>
  <c r="O719" i="1"/>
  <c r="Q719" i="1"/>
  <c r="U719" i="1"/>
  <c r="E720" i="1"/>
  <c r="I720" i="1"/>
  <c r="K720" i="1"/>
  <c r="O720" i="1"/>
  <c r="Q720" i="1"/>
  <c r="U720" i="1"/>
  <c r="E721" i="1"/>
  <c r="I721" i="1"/>
  <c r="K721" i="1"/>
  <c r="O721" i="1"/>
  <c r="Q721" i="1"/>
  <c r="U721" i="1"/>
  <c r="E722" i="1"/>
  <c r="I722" i="1"/>
  <c r="K722" i="1"/>
  <c r="O722" i="1"/>
  <c r="Q722" i="1"/>
  <c r="U722" i="1"/>
  <c r="E723" i="1"/>
  <c r="I723" i="1"/>
  <c r="K723" i="1"/>
  <c r="O723" i="1"/>
  <c r="Q723" i="1"/>
  <c r="U723" i="1"/>
  <c r="E724" i="1"/>
  <c r="I724" i="1"/>
  <c r="K724" i="1"/>
  <c r="O724" i="1"/>
  <c r="Q724" i="1"/>
  <c r="U724" i="1"/>
  <c r="E725" i="1"/>
  <c r="I725" i="1"/>
  <c r="K725" i="1"/>
  <c r="O725" i="1"/>
  <c r="Q725" i="1"/>
  <c r="U725" i="1"/>
  <c r="E726" i="1"/>
  <c r="I726" i="1"/>
  <c r="K726" i="1"/>
  <c r="O726" i="1"/>
  <c r="Q726" i="1"/>
  <c r="U726" i="1"/>
  <c r="E727" i="1"/>
  <c r="I727" i="1"/>
  <c r="K727" i="1"/>
  <c r="O727" i="1"/>
  <c r="Q727" i="1"/>
  <c r="U727" i="1"/>
  <c r="E728" i="1"/>
  <c r="I728" i="1"/>
  <c r="K728" i="1"/>
  <c r="O728" i="1"/>
  <c r="Q728" i="1"/>
  <c r="U728" i="1"/>
  <c r="U730" i="1"/>
  <c r="U731" i="1"/>
  <c r="E732" i="1"/>
  <c r="H732" i="1"/>
  <c r="K732" i="1"/>
  <c r="N732" i="1"/>
  <c r="P732" i="1"/>
  <c r="U732" i="1" s="1"/>
  <c r="E733" i="1"/>
  <c r="H733" i="1"/>
  <c r="K733" i="1"/>
  <c r="N733" i="1"/>
  <c r="P733" i="1"/>
  <c r="U733" i="1" s="1"/>
  <c r="U734" i="1"/>
  <c r="E735" i="1"/>
  <c r="F735" i="1"/>
  <c r="H735" i="1"/>
  <c r="K735" i="1"/>
  <c r="L735" i="1"/>
  <c r="N735" i="1"/>
  <c r="P735" i="1"/>
  <c r="U735" i="1"/>
  <c r="E736" i="1"/>
  <c r="F736" i="1"/>
  <c r="I736" i="1"/>
  <c r="K736" i="1"/>
  <c r="L736" i="1"/>
  <c r="O736" i="1"/>
  <c r="Q736" i="1"/>
  <c r="U736" i="1"/>
  <c r="E737" i="1"/>
  <c r="F737" i="1"/>
  <c r="H737" i="1"/>
  <c r="K737" i="1"/>
  <c r="L737" i="1"/>
  <c r="N737" i="1"/>
  <c r="P737" i="1"/>
  <c r="U737" i="1"/>
  <c r="E738" i="1"/>
  <c r="F738" i="1"/>
  <c r="H738" i="1"/>
  <c r="K738" i="1"/>
  <c r="L738" i="1"/>
  <c r="N738" i="1"/>
  <c r="P738" i="1"/>
  <c r="U738" i="1"/>
  <c r="U739" i="1"/>
  <c r="E740" i="1"/>
  <c r="H740" i="1"/>
  <c r="K740" i="1"/>
  <c r="N740" i="1"/>
  <c r="P740" i="1"/>
  <c r="U740" i="1" s="1"/>
  <c r="U741" i="1"/>
  <c r="U742" i="1"/>
  <c r="E743" i="1"/>
  <c r="F743" i="1"/>
  <c r="K743" i="1"/>
  <c r="L743" i="1"/>
  <c r="P743" i="1"/>
  <c r="U743" i="1" s="1"/>
  <c r="U744" i="1"/>
  <c r="E745" i="1"/>
  <c r="F745" i="1"/>
  <c r="H745" i="1"/>
  <c r="K745" i="1"/>
  <c r="L745" i="1"/>
  <c r="N745" i="1"/>
  <c r="P745" i="1"/>
  <c r="U745" i="1"/>
  <c r="E746" i="1"/>
  <c r="F746" i="1"/>
  <c r="H746" i="1"/>
  <c r="K746" i="1"/>
  <c r="L746" i="1"/>
  <c r="N746" i="1"/>
  <c r="P746" i="1"/>
  <c r="U746" i="1"/>
  <c r="U747" i="1"/>
  <c r="E748" i="1"/>
  <c r="I748" i="1"/>
  <c r="K748" i="1"/>
  <c r="O748" i="1"/>
  <c r="Q748" i="1"/>
  <c r="U748" i="1"/>
  <c r="E749" i="1"/>
  <c r="I749" i="1"/>
  <c r="K749" i="1"/>
  <c r="O749" i="1"/>
  <c r="Q749" i="1"/>
  <c r="U749" i="1"/>
  <c r="E750" i="1"/>
  <c r="I750" i="1"/>
  <c r="K750" i="1"/>
  <c r="O750" i="1"/>
  <c r="Q750" i="1"/>
  <c r="U750" i="1"/>
  <c r="E751" i="1"/>
  <c r="I751" i="1"/>
  <c r="K751" i="1"/>
  <c r="O751" i="1"/>
  <c r="Q751" i="1"/>
  <c r="U751" i="1"/>
  <c r="E752" i="1"/>
  <c r="I752" i="1"/>
  <c r="K752" i="1"/>
  <c r="O752" i="1"/>
  <c r="Q752" i="1"/>
  <c r="U752" i="1"/>
  <c r="E753" i="1"/>
  <c r="I753" i="1"/>
  <c r="K753" i="1"/>
  <c r="O753" i="1"/>
  <c r="Q753" i="1"/>
  <c r="U753" i="1"/>
  <c r="E754" i="1"/>
  <c r="I754" i="1"/>
  <c r="K754" i="1"/>
  <c r="O754" i="1"/>
  <c r="Q754" i="1"/>
  <c r="U754" i="1"/>
  <c r="E755" i="1"/>
  <c r="I755" i="1"/>
  <c r="K755" i="1"/>
  <c r="O755" i="1"/>
  <c r="Q755" i="1"/>
  <c r="U755" i="1"/>
  <c r="E756" i="1"/>
  <c r="I756" i="1"/>
  <c r="K756" i="1"/>
  <c r="O756" i="1"/>
  <c r="Q756" i="1"/>
  <c r="U756" i="1"/>
  <c r="E757" i="1"/>
  <c r="I757" i="1"/>
  <c r="K757" i="1"/>
  <c r="O757" i="1"/>
  <c r="Q757" i="1"/>
  <c r="U757" i="1"/>
  <c r="E758" i="1"/>
  <c r="I758" i="1"/>
  <c r="K758" i="1"/>
  <c r="O758" i="1"/>
  <c r="Q758" i="1"/>
  <c r="U758" i="1"/>
  <c r="E759" i="1"/>
  <c r="I759" i="1"/>
  <c r="K759" i="1"/>
  <c r="O759" i="1"/>
  <c r="Q759" i="1"/>
  <c r="U759" i="1"/>
  <c r="E760" i="1"/>
  <c r="I760" i="1"/>
  <c r="K760" i="1"/>
  <c r="O760" i="1"/>
  <c r="Q760" i="1"/>
  <c r="U760" i="1"/>
  <c r="E761" i="1"/>
  <c r="I761" i="1"/>
  <c r="K761" i="1"/>
  <c r="O761" i="1"/>
  <c r="Q761" i="1"/>
  <c r="U761" i="1"/>
  <c r="E762" i="1"/>
  <c r="I762" i="1"/>
  <c r="K762" i="1"/>
  <c r="O762" i="1"/>
  <c r="Q762" i="1"/>
  <c r="U762" i="1"/>
  <c r="E763" i="1"/>
  <c r="I763" i="1"/>
  <c r="K763" i="1"/>
  <c r="O763" i="1"/>
  <c r="Q763" i="1"/>
  <c r="U763" i="1"/>
  <c r="E764" i="1"/>
  <c r="I764" i="1"/>
  <c r="K764" i="1"/>
  <c r="O764" i="1"/>
  <c r="Q764" i="1"/>
  <c r="U764" i="1"/>
  <c r="E765" i="1"/>
  <c r="I765" i="1"/>
  <c r="K765" i="1"/>
  <c r="O765" i="1"/>
  <c r="Q765" i="1"/>
  <c r="U765" i="1"/>
  <c r="E766" i="1"/>
  <c r="I766" i="1"/>
  <c r="K766" i="1"/>
  <c r="O766" i="1"/>
  <c r="Q766" i="1"/>
  <c r="U766" i="1"/>
  <c r="E767" i="1"/>
  <c r="I767" i="1"/>
  <c r="K767" i="1"/>
  <c r="O767" i="1"/>
  <c r="Q767" i="1"/>
  <c r="U767" i="1"/>
  <c r="E768" i="1"/>
  <c r="I768" i="1"/>
  <c r="K768" i="1"/>
  <c r="O768" i="1"/>
  <c r="Q768" i="1"/>
  <c r="U768" i="1"/>
  <c r="E769" i="1"/>
  <c r="I769" i="1"/>
  <c r="K769" i="1"/>
  <c r="O769" i="1"/>
  <c r="Q769" i="1"/>
  <c r="U769" i="1"/>
  <c r="E770" i="1"/>
  <c r="I770" i="1"/>
  <c r="K770" i="1"/>
  <c r="O770" i="1"/>
  <c r="Q770" i="1"/>
  <c r="U770" i="1"/>
  <c r="E771" i="1"/>
  <c r="I771" i="1"/>
  <c r="K771" i="1"/>
  <c r="O771" i="1"/>
  <c r="Q771" i="1"/>
  <c r="U771" i="1"/>
  <c r="E772" i="1"/>
  <c r="I772" i="1"/>
  <c r="K772" i="1"/>
  <c r="O772" i="1"/>
  <c r="Q772" i="1"/>
  <c r="U772" i="1"/>
  <c r="E773" i="1"/>
  <c r="I773" i="1"/>
  <c r="K773" i="1"/>
  <c r="O773" i="1"/>
  <c r="Q773" i="1"/>
  <c r="U773" i="1"/>
  <c r="E774" i="1"/>
  <c r="I774" i="1"/>
  <c r="K774" i="1"/>
  <c r="O774" i="1"/>
  <c r="Q774" i="1"/>
  <c r="U774" i="1"/>
  <c r="E775" i="1"/>
  <c r="I775" i="1"/>
  <c r="K775" i="1"/>
  <c r="O775" i="1"/>
  <c r="Q775" i="1"/>
  <c r="U775" i="1"/>
  <c r="E776" i="1"/>
  <c r="I776" i="1"/>
  <c r="K776" i="1"/>
  <c r="O776" i="1"/>
  <c r="Q776" i="1"/>
  <c r="U776" i="1"/>
  <c r="E777" i="1"/>
  <c r="I777" i="1"/>
  <c r="K777" i="1"/>
  <c r="O777" i="1"/>
  <c r="Q777" i="1"/>
  <c r="U777" i="1"/>
  <c r="E778" i="1"/>
  <c r="I778" i="1"/>
  <c r="K778" i="1"/>
  <c r="O778" i="1"/>
  <c r="Q778" i="1"/>
  <c r="U778" i="1"/>
  <c r="E779" i="1"/>
  <c r="I779" i="1"/>
  <c r="K779" i="1"/>
  <c r="O779" i="1"/>
  <c r="Q779" i="1"/>
  <c r="U779" i="1"/>
  <c r="E780" i="1"/>
  <c r="I780" i="1"/>
  <c r="K780" i="1"/>
  <c r="O780" i="1"/>
  <c r="Q780" i="1"/>
  <c r="U780" i="1"/>
  <c r="E781" i="1"/>
  <c r="I781" i="1"/>
  <c r="K781" i="1"/>
  <c r="O781" i="1"/>
  <c r="Q781" i="1"/>
  <c r="U781" i="1"/>
  <c r="E782" i="1"/>
  <c r="I782" i="1"/>
  <c r="K782" i="1"/>
  <c r="O782" i="1"/>
  <c r="Q782" i="1"/>
  <c r="U782" i="1"/>
  <c r="E783" i="1"/>
  <c r="I783" i="1"/>
  <c r="K783" i="1"/>
  <c r="O783" i="1"/>
  <c r="Q783" i="1"/>
  <c r="U783" i="1"/>
  <c r="E784" i="1"/>
  <c r="I784" i="1"/>
  <c r="K784" i="1"/>
  <c r="O784" i="1"/>
  <c r="Q784" i="1"/>
  <c r="U784" i="1"/>
  <c r="E785" i="1"/>
  <c r="I785" i="1"/>
  <c r="K785" i="1"/>
  <c r="O785" i="1"/>
  <c r="Q785" i="1"/>
  <c r="U785" i="1"/>
  <c r="E786" i="1"/>
  <c r="I786" i="1"/>
  <c r="K786" i="1"/>
  <c r="O786" i="1"/>
  <c r="Q786" i="1"/>
  <c r="U786" i="1"/>
  <c r="E787" i="1"/>
  <c r="I787" i="1"/>
  <c r="K787" i="1"/>
  <c r="O787" i="1"/>
  <c r="Q787" i="1"/>
  <c r="U787" i="1"/>
  <c r="E788" i="1"/>
  <c r="I788" i="1"/>
  <c r="K788" i="1"/>
  <c r="O788" i="1"/>
  <c r="Q788" i="1"/>
  <c r="U788" i="1"/>
  <c r="E789" i="1"/>
  <c r="I789" i="1"/>
  <c r="K789" i="1"/>
  <c r="O789" i="1"/>
  <c r="Q789" i="1"/>
  <c r="U789" i="1"/>
  <c r="E790" i="1"/>
  <c r="I790" i="1"/>
  <c r="K790" i="1"/>
  <c r="O790" i="1"/>
  <c r="Q790" i="1"/>
  <c r="U790" i="1"/>
  <c r="E791" i="1"/>
  <c r="I791" i="1"/>
  <c r="K791" i="1"/>
  <c r="O791" i="1"/>
  <c r="Q791" i="1"/>
  <c r="U791" i="1"/>
  <c r="E792" i="1"/>
  <c r="I792" i="1"/>
  <c r="K792" i="1"/>
  <c r="O792" i="1"/>
  <c r="Q792" i="1"/>
  <c r="U792" i="1"/>
  <c r="E793" i="1"/>
  <c r="I793" i="1"/>
  <c r="K793" i="1"/>
  <c r="O793" i="1"/>
  <c r="Q793" i="1"/>
  <c r="U793" i="1"/>
  <c r="E794" i="1"/>
  <c r="I794" i="1"/>
  <c r="K794" i="1"/>
  <c r="O794" i="1"/>
  <c r="Q794" i="1"/>
  <c r="U794" i="1"/>
  <c r="E795" i="1"/>
  <c r="I795" i="1"/>
  <c r="K795" i="1"/>
  <c r="O795" i="1"/>
  <c r="Q795" i="1"/>
  <c r="U795" i="1"/>
  <c r="E796" i="1"/>
  <c r="I796" i="1"/>
  <c r="K796" i="1"/>
  <c r="O796" i="1"/>
  <c r="Q796" i="1"/>
  <c r="U796" i="1"/>
  <c r="E797" i="1"/>
  <c r="I797" i="1"/>
  <c r="K797" i="1"/>
  <c r="O797" i="1"/>
  <c r="Q797" i="1"/>
  <c r="U797" i="1"/>
  <c r="E798" i="1"/>
  <c r="I798" i="1"/>
  <c r="K798" i="1"/>
  <c r="O798" i="1"/>
  <c r="Q798" i="1"/>
  <c r="U798" i="1"/>
  <c r="E799" i="1"/>
  <c r="I799" i="1"/>
  <c r="K799" i="1"/>
  <c r="O799" i="1"/>
  <c r="Q799" i="1"/>
  <c r="U799" i="1"/>
  <c r="E800" i="1"/>
  <c r="I800" i="1"/>
  <c r="K800" i="1"/>
  <c r="O800" i="1"/>
  <c r="Q800" i="1"/>
  <c r="U800" i="1"/>
  <c r="E801" i="1"/>
  <c r="I801" i="1"/>
  <c r="K801" i="1"/>
  <c r="O801" i="1"/>
  <c r="Q801" i="1"/>
  <c r="U801" i="1"/>
  <c r="E802" i="1"/>
  <c r="I802" i="1"/>
  <c r="K802" i="1"/>
  <c r="O802" i="1"/>
  <c r="Q802" i="1"/>
  <c r="U802" i="1"/>
  <c r="E803" i="1"/>
  <c r="I803" i="1"/>
  <c r="K803" i="1"/>
  <c r="O803" i="1"/>
  <c r="Q803" i="1"/>
  <c r="U803" i="1"/>
  <c r="E804" i="1"/>
  <c r="F804" i="1"/>
  <c r="H804" i="1"/>
  <c r="K804" i="1"/>
  <c r="L804" i="1"/>
  <c r="N804" i="1"/>
  <c r="P804" i="1"/>
  <c r="U804" i="1"/>
  <c r="E805" i="1"/>
  <c r="I805" i="1"/>
  <c r="K805" i="1"/>
  <c r="O805" i="1"/>
  <c r="Q805" i="1"/>
  <c r="U805" i="1"/>
  <c r="O806" i="1"/>
  <c r="U806" i="1"/>
  <c r="E807" i="1"/>
  <c r="I807" i="1"/>
  <c r="K807" i="1"/>
  <c r="O807" i="1"/>
  <c r="Q807" i="1"/>
  <c r="U807" i="1"/>
  <c r="E808" i="1"/>
  <c r="I808" i="1"/>
  <c r="K808" i="1"/>
  <c r="O808" i="1"/>
  <c r="Q808" i="1"/>
  <c r="U808" i="1"/>
  <c r="E809" i="1"/>
  <c r="I809" i="1"/>
  <c r="K809" i="1"/>
  <c r="O809" i="1"/>
  <c r="Q809" i="1"/>
  <c r="U809" i="1"/>
  <c r="E810" i="1"/>
  <c r="I810" i="1"/>
  <c r="K810" i="1"/>
  <c r="O810" i="1"/>
  <c r="Q810" i="1"/>
  <c r="U810" i="1"/>
  <c r="E811" i="1"/>
  <c r="F811" i="1"/>
  <c r="H811" i="1"/>
  <c r="K811" i="1"/>
  <c r="L811" i="1"/>
  <c r="N811" i="1"/>
  <c r="P811" i="1"/>
  <c r="U811" i="1"/>
  <c r="E812" i="1"/>
  <c r="I812" i="1"/>
  <c r="K812" i="1"/>
  <c r="O812" i="1"/>
  <c r="Q812" i="1"/>
  <c r="U812" i="1"/>
  <c r="E813" i="1"/>
  <c r="I813" i="1"/>
  <c r="K813" i="1"/>
  <c r="O813" i="1"/>
  <c r="Q813" i="1"/>
  <c r="U813" i="1"/>
  <c r="E814" i="1"/>
  <c r="I814" i="1"/>
  <c r="K814" i="1"/>
  <c r="O814" i="1"/>
  <c r="Q814" i="1"/>
  <c r="U814" i="1"/>
  <c r="E815" i="1"/>
  <c r="I815" i="1"/>
  <c r="K815" i="1"/>
  <c r="O815" i="1"/>
  <c r="Q815" i="1"/>
  <c r="U815" i="1"/>
  <c r="E816" i="1"/>
  <c r="I816" i="1"/>
  <c r="K816" i="1"/>
  <c r="O816" i="1"/>
  <c r="Q816" i="1"/>
  <c r="U816" i="1"/>
  <c r="E817" i="1"/>
  <c r="F817" i="1"/>
  <c r="H817" i="1"/>
  <c r="U817" i="1" s="1"/>
  <c r="K817" i="1"/>
  <c r="L817" i="1"/>
  <c r="N817" i="1"/>
  <c r="P817" i="1"/>
  <c r="E818" i="1"/>
  <c r="I818" i="1"/>
  <c r="K818" i="1"/>
  <c r="O818" i="1"/>
  <c r="Q818" i="1"/>
  <c r="U818" i="1"/>
  <c r="U819" i="1"/>
  <c r="E820" i="1"/>
  <c r="F820" i="1"/>
  <c r="H820" i="1"/>
  <c r="K820" i="1"/>
  <c r="L820" i="1"/>
  <c r="N820" i="1"/>
  <c r="P820" i="1"/>
  <c r="U821" i="1"/>
  <c r="E822" i="1"/>
  <c r="I822" i="1"/>
  <c r="K822" i="1"/>
  <c r="O822" i="1"/>
  <c r="Q822" i="1"/>
  <c r="U822" i="1"/>
  <c r="E823" i="1"/>
  <c r="I823" i="1"/>
  <c r="K823" i="1"/>
  <c r="O823" i="1"/>
  <c r="Q823" i="1"/>
  <c r="U823" i="1"/>
  <c r="E824" i="1"/>
  <c r="I824" i="1"/>
  <c r="K824" i="1"/>
  <c r="O824" i="1"/>
  <c r="Q824" i="1"/>
  <c r="U824" i="1"/>
  <c r="E825" i="1"/>
  <c r="I825" i="1"/>
  <c r="K825" i="1"/>
  <c r="O825" i="1"/>
  <c r="Q825" i="1"/>
  <c r="U825" i="1"/>
  <c r="E826" i="1"/>
  <c r="F826" i="1"/>
  <c r="H826" i="1"/>
  <c r="U826" i="1" s="1"/>
  <c r="K826" i="1"/>
  <c r="L826" i="1"/>
  <c r="N826" i="1"/>
  <c r="P826" i="1"/>
  <c r="U827" i="1"/>
  <c r="E828" i="1"/>
  <c r="F828" i="1"/>
  <c r="H828" i="1"/>
  <c r="K828" i="1"/>
  <c r="L828" i="1"/>
  <c r="N828" i="1"/>
  <c r="P828" i="1"/>
  <c r="U828" i="1"/>
  <c r="E829" i="1"/>
  <c r="I829" i="1"/>
  <c r="K829" i="1"/>
  <c r="O829" i="1"/>
  <c r="Q829" i="1"/>
  <c r="U829" i="1"/>
  <c r="E830" i="1"/>
  <c r="F830" i="1"/>
  <c r="H830" i="1"/>
  <c r="K830" i="1"/>
  <c r="L830" i="1"/>
  <c r="N830" i="1"/>
  <c r="P830" i="1"/>
  <c r="E831" i="1"/>
  <c r="I831" i="1"/>
  <c r="K831" i="1"/>
  <c r="O831" i="1"/>
  <c r="Q831" i="1"/>
  <c r="U831" i="1"/>
  <c r="U832" i="1"/>
  <c r="U833" i="1"/>
  <c r="U834" i="1"/>
  <c r="E836" i="1"/>
  <c r="I836" i="1"/>
  <c r="K836" i="1"/>
  <c r="O836" i="1"/>
  <c r="Q836" i="1"/>
  <c r="U836" i="1"/>
  <c r="E837" i="1"/>
  <c r="I837" i="1"/>
  <c r="K837" i="1"/>
  <c r="O837" i="1"/>
  <c r="Q837" i="1"/>
  <c r="U837" i="1"/>
  <c r="E838" i="1"/>
  <c r="I838" i="1"/>
  <c r="K838" i="1"/>
  <c r="O838" i="1"/>
  <c r="Q838" i="1"/>
  <c r="U838" i="1"/>
  <c r="E839" i="1"/>
  <c r="I839" i="1"/>
  <c r="K839" i="1"/>
  <c r="O839" i="1"/>
  <c r="Q839" i="1"/>
  <c r="U839" i="1"/>
  <c r="E840" i="1"/>
  <c r="I840" i="1"/>
  <c r="K840" i="1"/>
  <c r="O840" i="1"/>
  <c r="Q840" i="1"/>
  <c r="U840" i="1"/>
  <c r="E841" i="1"/>
  <c r="I841" i="1"/>
  <c r="K841" i="1"/>
  <c r="O841" i="1"/>
  <c r="Q841" i="1"/>
  <c r="U841" i="1"/>
  <c r="E842" i="1"/>
  <c r="I842" i="1"/>
  <c r="K842" i="1"/>
  <c r="O842" i="1"/>
  <c r="Q842" i="1"/>
  <c r="U842" i="1"/>
  <c r="E843" i="1"/>
  <c r="I843" i="1"/>
  <c r="K843" i="1"/>
  <c r="O843" i="1"/>
  <c r="Q843" i="1"/>
  <c r="U843" i="1"/>
  <c r="E844" i="1"/>
  <c r="I844" i="1"/>
  <c r="K844" i="1"/>
  <c r="O844" i="1"/>
  <c r="Q844" i="1"/>
  <c r="U844" i="1"/>
  <c r="E845" i="1"/>
  <c r="I845" i="1"/>
  <c r="K845" i="1"/>
  <c r="O845" i="1"/>
  <c r="Q845" i="1"/>
  <c r="U845" i="1"/>
  <c r="E846" i="1"/>
  <c r="I846" i="1"/>
  <c r="K846" i="1"/>
  <c r="O846" i="1"/>
  <c r="Q846" i="1"/>
  <c r="U846" i="1"/>
  <c r="E847" i="1"/>
  <c r="I847" i="1"/>
  <c r="K847" i="1"/>
  <c r="O847" i="1"/>
  <c r="Q847" i="1"/>
  <c r="U847" i="1"/>
  <c r="E848" i="1"/>
  <c r="I848" i="1"/>
  <c r="K848" i="1"/>
  <c r="O848" i="1"/>
  <c r="Q848" i="1"/>
  <c r="U848" i="1"/>
  <c r="E849" i="1"/>
  <c r="I849" i="1"/>
  <c r="K849" i="1"/>
  <c r="O849" i="1"/>
  <c r="Q849" i="1"/>
  <c r="U849" i="1"/>
  <c r="E850" i="1"/>
  <c r="I850" i="1"/>
  <c r="K850" i="1"/>
  <c r="O850" i="1"/>
  <c r="Q850" i="1"/>
  <c r="U850" i="1"/>
  <c r="E851" i="1"/>
  <c r="I851" i="1"/>
  <c r="K851" i="1"/>
  <c r="O851" i="1"/>
  <c r="Q851" i="1"/>
  <c r="U851" i="1"/>
  <c r="E852" i="1"/>
  <c r="I852" i="1"/>
  <c r="K852" i="1"/>
  <c r="O852" i="1"/>
  <c r="Q852" i="1"/>
  <c r="U852" i="1"/>
  <c r="E853" i="1"/>
  <c r="I853" i="1"/>
  <c r="K853" i="1"/>
  <c r="O853" i="1"/>
  <c r="Q853" i="1"/>
  <c r="U853" i="1"/>
  <c r="E854" i="1"/>
  <c r="I854" i="1"/>
  <c r="K854" i="1"/>
  <c r="O854" i="1"/>
  <c r="Q854" i="1"/>
  <c r="U854" i="1"/>
  <c r="E855" i="1"/>
  <c r="I855" i="1"/>
  <c r="K855" i="1"/>
  <c r="O855" i="1"/>
  <c r="Q855" i="1"/>
  <c r="U855" i="1"/>
  <c r="E856" i="1"/>
  <c r="I856" i="1"/>
  <c r="K856" i="1"/>
  <c r="O856" i="1"/>
  <c r="Q856" i="1"/>
  <c r="U856" i="1"/>
  <c r="E857" i="1"/>
  <c r="I857" i="1"/>
  <c r="K857" i="1"/>
  <c r="O857" i="1"/>
  <c r="Q857" i="1"/>
  <c r="U857" i="1"/>
  <c r="E858" i="1"/>
  <c r="I858" i="1"/>
  <c r="K858" i="1"/>
  <c r="O858" i="1"/>
  <c r="Q858" i="1"/>
  <c r="U858" i="1"/>
  <c r="E859" i="1"/>
  <c r="I859" i="1"/>
  <c r="K859" i="1"/>
  <c r="O859" i="1"/>
  <c r="Q859" i="1"/>
  <c r="U859" i="1"/>
  <c r="E860" i="1"/>
  <c r="I860" i="1"/>
  <c r="K860" i="1"/>
  <c r="O860" i="1"/>
  <c r="Q860" i="1"/>
  <c r="U860" i="1"/>
  <c r="E861" i="1"/>
  <c r="I861" i="1"/>
  <c r="K861" i="1"/>
  <c r="O861" i="1"/>
  <c r="Q861" i="1"/>
  <c r="U861" i="1"/>
  <c r="E862" i="1"/>
  <c r="I862" i="1"/>
  <c r="K862" i="1"/>
  <c r="O862" i="1"/>
  <c r="Q862" i="1"/>
  <c r="U862" i="1"/>
  <c r="E863" i="1"/>
  <c r="I863" i="1"/>
  <c r="K863" i="1"/>
  <c r="O863" i="1"/>
  <c r="Q863" i="1"/>
  <c r="U863" i="1"/>
  <c r="E864" i="1"/>
  <c r="I864" i="1"/>
  <c r="K864" i="1"/>
  <c r="O864" i="1"/>
  <c r="Q864" i="1"/>
  <c r="U864" i="1"/>
  <c r="E865" i="1"/>
  <c r="I865" i="1"/>
  <c r="K865" i="1"/>
  <c r="O865" i="1"/>
  <c r="Q865" i="1"/>
  <c r="U865" i="1"/>
  <c r="E866" i="1"/>
  <c r="I866" i="1"/>
  <c r="K866" i="1"/>
  <c r="O866" i="1"/>
  <c r="Q866" i="1"/>
  <c r="U866" i="1"/>
  <c r="E867" i="1"/>
  <c r="I867" i="1"/>
  <c r="K867" i="1"/>
  <c r="O867" i="1"/>
  <c r="Q867" i="1"/>
  <c r="U867" i="1"/>
  <c r="E868" i="1"/>
  <c r="I868" i="1"/>
  <c r="K868" i="1"/>
  <c r="O868" i="1"/>
  <c r="Q868" i="1"/>
  <c r="U868" i="1"/>
  <c r="E869" i="1"/>
  <c r="I869" i="1"/>
  <c r="K869" i="1"/>
  <c r="O869" i="1"/>
  <c r="Q869" i="1"/>
  <c r="U869" i="1"/>
  <c r="E870" i="1"/>
  <c r="I870" i="1"/>
  <c r="K870" i="1"/>
  <c r="O870" i="1"/>
  <c r="Q870" i="1"/>
  <c r="U870" i="1"/>
  <c r="E871" i="1"/>
  <c r="I871" i="1"/>
  <c r="K871" i="1"/>
  <c r="O871" i="1"/>
  <c r="Q871" i="1"/>
  <c r="U871" i="1"/>
  <c r="E872" i="1"/>
  <c r="I872" i="1"/>
  <c r="K872" i="1"/>
  <c r="O872" i="1"/>
  <c r="Q872" i="1"/>
  <c r="U872" i="1"/>
  <c r="E873" i="1"/>
  <c r="I873" i="1"/>
  <c r="K873" i="1"/>
  <c r="O873" i="1"/>
  <c r="Q873" i="1"/>
  <c r="U873" i="1"/>
  <c r="E874" i="1"/>
  <c r="I874" i="1"/>
  <c r="K874" i="1"/>
  <c r="O874" i="1"/>
  <c r="Q874" i="1"/>
  <c r="U874" i="1"/>
  <c r="E875" i="1"/>
  <c r="I875" i="1"/>
  <c r="K875" i="1"/>
  <c r="O875" i="1"/>
  <c r="Q875" i="1"/>
  <c r="U875" i="1"/>
  <c r="E876" i="1"/>
  <c r="I876" i="1"/>
  <c r="K876" i="1"/>
  <c r="O876" i="1"/>
  <c r="Q876" i="1"/>
  <c r="U876" i="1"/>
  <c r="E877" i="1"/>
  <c r="I877" i="1"/>
  <c r="K877" i="1"/>
  <c r="O877" i="1"/>
  <c r="Q877" i="1"/>
  <c r="U877" i="1"/>
  <c r="E878" i="1"/>
  <c r="I878" i="1"/>
  <c r="K878" i="1"/>
  <c r="O878" i="1"/>
  <c r="Q878" i="1"/>
  <c r="U878" i="1"/>
  <c r="E879" i="1"/>
  <c r="I879" i="1"/>
  <c r="K879" i="1"/>
  <c r="O879" i="1"/>
  <c r="Q879" i="1"/>
  <c r="U879" i="1"/>
  <c r="E880" i="1"/>
  <c r="I880" i="1"/>
  <c r="K880" i="1"/>
  <c r="O880" i="1"/>
  <c r="Q880" i="1"/>
  <c r="U880" i="1"/>
  <c r="E881" i="1"/>
  <c r="I881" i="1"/>
  <c r="K881" i="1"/>
  <c r="O881" i="1"/>
  <c r="Q881" i="1"/>
  <c r="U881" i="1"/>
  <c r="E882" i="1"/>
  <c r="I882" i="1"/>
  <c r="K882" i="1"/>
  <c r="O882" i="1"/>
  <c r="Q882" i="1"/>
  <c r="U882" i="1"/>
  <c r="E883" i="1"/>
  <c r="I883" i="1"/>
  <c r="K883" i="1"/>
  <c r="O883" i="1"/>
  <c r="Q883" i="1"/>
  <c r="U883" i="1"/>
  <c r="E884" i="1"/>
  <c r="I884" i="1"/>
  <c r="K884" i="1"/>
  <c r="O884" i="1"/>
  <c r="Q884" i="1"/>
  <c r="U884" i="1"/>
  <c r="E885" i="1"/>
  <c r="I885" i="1"/>
  <c r="K885" i="1"/>
  <c r="O885" i="1"/>
  <c r="Q885" i="1"/>
  <c r="U885" i="1"/>
  <c r="E886" i="1"/>
  <c r="F886" i="1"/>
  <c r="H886" i="1"/>
  <c r="U886" i="1" s="1"/>
  <c r="K886" i="1"/>
  <c r="L886" i="1"/>
  <c r="N886" i="1"/>
  <c r="P886" i="1"/>
  <c r="E887" i="1"/>
  <c r="I887" i="1"/>
  <c r="K887" i="1"/>
  <c r="O887" i="1"/>
  <c r="Q887" i="1"/>
  <c r="U887" i="1"/>
  <c r="E888" i="1"/>
  <c r="I888" i="1"/>
  <c r="K888" i="1"/>
  <c r="O888" i="1"/>
  <c r="Q888" i="1"/>
  <c r="U888" i="1"/>
  <c r="E889" i="1"/>
  <c r="I889" i="1"/>
  <c r="K889" i="1"/>
  <c r="O889" i="1"/>
  <c r="Q889" i="1"/>
  <c r="U889" i="1"/>
  <c r="E890" i="1"/>
  <c r="I890" i="1"/>
  <c r="K890" i="1"/>
  <c r="O890" i="1"/>
  <c r="Q890" i="1"/>
  <c r="U890" i="1"/>
  <c r="E891" i="1"/>
  <c r="I891" i="1"/>
  <c r="K891" i="1"/>
  <c r="O891" i="1"/>
  <c r="Q891" i="1"/>
  <c r="U891" i="1"/>
  <c r="E892" i="1"/>
  <c r="I892" i="1"/>
  <c r="K892" i="1"/>
  <c r="O892" i="1"/>
  <c r="Q892" i="1"/>
  <c r="U892" i="1"/>
  <c r="E893" i="1"/>
  <c r="I893" i="1"/>
  <c r="K893" i="1"/>
  <c r="O893" i="1"/>
  <c r="Q893" i="1"/>
  <c r="U893" i="1"/>
  <c r="E894" i="1"/>
  <c r="I894" i="1"/>
  <c r="K894" i="1"/>
  <c r="O894" i="1"/>
  <c r="Q894" i="1"/>
  <c r="U894" i="1"/>
  <c r="E895" i="1"/>
  <c r="F895" i="1"/>
  <c r="H895" i="1"/>
  <c r="U895" i="1" s="1"/>
  <c r="K895" i="1"/>
  <c r="L895" i="1"/>
  <c r="N895" i="1"/>
  <c r="P895" i="1"/>
  <c r="E896" i="1"/>
  <c r="I896" i="1"/>
  <c r="K896" i="1"/>
  <c r="O896" i="1"/>
  <c r="Q896" i="1"/>
  <c r="U896" i="1"/>
  <c r="E897" i="1"/>
  <c r="I897" i="1"/>
  <c r="K897" i="1"/>
  <c r="O897" i="1"/>
  <c r="Q897" i="1"/>
  <c r="U897" i="1"/>
  <c r="E898" i="1"/>
  <c r="I898" i="1"/>
  <c r="K898" i="1"/>
  <c r="O898" i="1"/>
  <c r="Q898" i="1"/>
  <c r="U898" i="1"/>
  <c r="E899" i="1"/>
  <c r="I899" i="1"/>
  <c r="K899" i="1"/>
  <c r="O899" i="1"/>
  <c r="Q899" i="1"/>
  <c r="U899" i="1"/>
  <c r="E900" i="1"/>
  <c r="I900" i="1"/>
  <c r="K900" i="1"/>
  <c r="O900" i="1"/>
  <c r="Q900" i="1"/>
  <c r="U900" i="1"/>
  <c r="E901" i="1"/>
  <c r="I901" i="1"/>
  <c r="K901" i="1"/>
  <c r="O901" i="1"/>
  <c r="Q901" i="1"/>
  <c r="U901" i="1"/>
  <c r="E902" i="1"/>
  <c r="I902" i="1"/>
  <c r="K902" i="1"/>
  <c r="O902" i="1"/>
  <c r="Q902" i="1"/>
  <c r="U902" i="1"/>
  <c r="E903" i="1"/>
  <c r="I903" i="1"/>
  <c r="K903" i="1"/>
  <c r="O903" i="1"/>
  <c r="Q903" i="1"/>
  <c r="U903" i="1"/>
  <c r="E904" i="1"/>
  <c r="F904" i="1"/>
  <c r="I904" i="1"/>
  <c r="K904" i="1"/>
  <c r="L904" i="1"/>
  <c r="O904" i="1"/>
  <c r="Q904" i="1"/>
  <c r="U904" i="1"/>
  <c r="E905" i="1"/>
  <c r="I905" i="1"/>
  <c r="K905" i="1"/>
  <c r="O905" i="1"/>
  <c r="Q905" i="1"/>
  <c r="U905" i="1"/>
  <c r="E906" i="1"/>
  <c r="I906" i="1"/>
  <c r="K906" i="1"/>
  <c r="O906" i="1"/>
  <c r="U906" i="1"/>
  <c r="E907" i="1"/>
  <c r="I907" i="1"/>
  <c r="K907" i="1"/>
  <c r="O907" i="1"/>
  <c r="U907" i="1"/>
  <c r="E908" i="1"/>
  <c r="I908" i="1"/>
  <c r="K908" i="1"/>
  <c r="O908" i="1"/>
  <c r="Q908" i="1"/>
  <c r="U908" i="1"/>
  <c r="E909" i="1"/>
  <c r="I909" i="1"/>
  <c r="K909" i="1"/>
  <c r="O909" i="1"/>
  <c r="Q909" i="1"/>
  <c r="U909" i="1"/>
  <c r="E910" i="1"/>
  <c r="I910" i="1"/>
  <c r="K910" i="1"/>
  <c r="O910" i="1"/>
  <c r="Q910" i="1"/>
  <c r="U910" i="1"/>
  <c r="E911" i="1"/>
  <c r="I911" i="1"/>
  <c r="K911" i="1"/>
  <c r="O911" i="1"/>
  <c r="Q911" i="1"/>
  <c r="U911" i="1"/>
  <c r="E912" i="1"/>
  <c r="F912" i="1"/>
  <c r="H912" i="1"/>
  <c r="U912" i="1" s="1"/>
  <c r="K912" i="1"/>
  <c r="L912" i="1"/>
  <c r="N912" i="1"/>
  <c r="P912" i="1"/>
  <c r="E913" i="1"/>
  <c r="I913" i="1"/>
  <c r="K913" i="1"/>
  <c r="O913" i="1"/>
  <c r="Q913" i="1"/>
  <c r="U913" i="1"/>
  <c r="E914" i="1"/>
  <c r="I914" i="1"/>
  <c r="K914" i="1"/>
  <c r="O914" i="1"/>
  <c r="Q914" i="1"/>
  <c r="U914" i="1"/>
  <c r="E915" i="1"/>
  <c r="I915" i="1"/>
  <c r="K915" i="1"/>
  <c r="O915" i="1"/>
  <c r="Q915" i="1"/>
  <c r="U915" i="1"/>
  <c r="E916" i="1"/>
  <c r="I916" i="1"/>
  <c r="K916" i="1"/>
  <c r="O916" i="1"/>
  <c r="Q916" i="1"/>
  <c r="U916" i="1"/>
  <c r="E917" i="1"/>
  <c r="I917" i="1"/>
  <c r="K917" i="1"/>
  <c r="O917" i="1"/>
  <c r="U917" i="1"/>
  <c r="E918" i="1"/>
  <c r="F918" i="1"/>
  <c r="H918" i="1"/>
  <c r="K918" i="1"/>
  <c r="L918" i="1"/>
  <c r="N918" i="1"/>
  <c r="P918" i="1"/>
  <c r="U918" i="1"/>
  <c r="E919" i="1"/>
  <c r="I919" i="1"/>
  <c r="K919" i="1"/>
  <c r="O919" i="1"/>
  <c r="U919" i="1"/>
  <c r="E920" i="1"/>
  <c r="I920" i="1"/>
  <c r="K920" i="1"/>
  <c r="O920" i="1"/>
  <c r="Q920" i="1"/>
  <c r="U920" i="1"/>
  <c r="E921" i="1"/>
  <c r="I921" i="1"/>
  <c r="K921" i="1"/>
  <c r="O921" i="1"/>
  <c r="Q921" i="1"/>
  <c r="U921" i="1"/>
  <c r="E922" i="1"/>
  <c r="F922" i="1"/>
  <c r="H922" i="1"/>
  <c r="K922" i="1"/>
  <c r="L922" i="1"/>
  <c r="N922" i="1"/>
  <c r="P922" i="1"/>
  <c r="U922" i="1"/>
  <c r="E923" i="1"/>
  <c r="I923" i="1"/>
  <c r="K923" i="1"/>
  <c r="O923" i="1"/>
  <c r="U923" i="1"/>
  <c r="E924" i="1"/>
  <c r="I924" i="1"/>
  <c r="K924" i="1"/>
  <c r="O924" i="1"/>
  <c r="Q924" i="1"/>
  <c r="U924" i="1"/>
  <c r="E925" i="1"/>
  <c r="I925" i="1"/>
  <c r="K925" i="1"/>
  <c r="O925" i="1"/>
  <c r="Q925" i="1"/>
  <c r="U925" i="1"/>
  <c r="E926" i="1"/>
  <c r="I926" i="1"/>
  <c r="K926" i="1"/>
  <c r="O926" i="1"/>
  <c r="Q926" i="1"/>
  <c r="U926" i="1"/>
  <c r="E927" i="1"/>
  <c r="I927" i="1"/>
  <c r="K927" i="1"/>
  <c r="O927" i="1"/>
  <c r="Q927" i="1"/>
  <c r="U927" i="1"/>
  <c r="E928" i="1"/>
  <c r="F928" i="1"/>
  <c r="I928" i="1"/>
  <c r="K928" i="1"/>
  <c r="L928" i="1"/>
  <c r="O928" i="1"/>
  <c r="Q928" i="1"/>
  <c r="U928" i="1"/>
  <c r="E929" i="1"/>
  <c r="F929" i="1"/>
  <c r="H929" i="1"/>
  <c r="K929" i="1"/>
  <c r="L929" i="1"/>
  <c r="N929" i="1"/>
  <c r="P929" i="1"/>
  <c r="E930" i="1"/>
  <c r="F930" i="1"/>
  <c r="H930" i="1"/>
  <c r="K930" i="1"/>
  <c r="L930" i="1"/>
  <c r="N930" i="1"/>
  <c r="P930" i="1"/>
  <c r="E931" i="1"/>
  <c r="F931" i="1"/>
  <c r="H931" i="1"/>
  <c r="K931" i="1"/>
  <c r="L931" i="1"/>
  <c r="N931" i="1"/>
  <c r="P931" i="1"/>
  <c r="E932" i="1"/>
  <c r="I932" i="1"/>
  <c r="K932" i="1"/>
  <c r="O932" i="1"/>
  <c r="Q932" i="1"/>
  <c r="U932" i="1"/>
  <c r="E933" i="1"/>
  <c r="I933" i="1"/>
  <c r="U933" i="1"/>
  <c r="E934" i="1"/>
  <c r="F934" i="1"/>
  <c r="H934" i="1"/>
  <c r="U934" i="1" s="1"/>
  <c r="K934" i="1"/>
  <c r="L934" i="1"/>
  <c r="N934" i="1"/>
  <c r="P934" i="1"/>
  <c r="E935" i="1"/>
  <c r="I935" i="1"/>
  <c r="K935" i="1"/>
  <c r="O935" i="1"/>
  <c r="Q935" i="1"/>
  <c r="U935" i="1"/>
  <c r="E936" i="1"/>
  <c r="F936" i="1"/>
  <c r="H936" i="1"/>
  <c r="K936" i="1"/>
  <c r="L936" i="1"/>
  <c r="N936" i="1"/>
  <c r="P936" i="1"/>
  <c r="U936" i="1"/>
  <c r="E937" i="1"/>
  <c r="I937" i="1"/>
  <c r="K937" i="1"/>
  <c r="O937" i="1"/>
  <c r="Q937" i="1"/>
  <c r="U937" i="1"/>
  <c r="E938" i="1"/>
  <c r="I938" i="1"/>
  <c r="K938" i="1"/>
  <c r="O938" i="1"/>
  <c r="U938" i="1"/>
  <c r="E939" i="1"/>
  <c r="F939" i="1"/>
  <c r="H939" i="1"/>
  <c r="K939" i="1"/>
  <c r="L939" i="1"/>
  <c r="N939" i="1"/>
  <c r="P939" i="1"/>
  <c r="U939" i="1"/>
  <c r="E940" i="1"/>
  <c r="I940" i="1"/>
  <c r="K940" i="1"/>
  <c r="O940" i="1"/>
  <c r="Q940" i="1"/>
  <c r="U940" i="1"/>
  <c r="E941" i="1"/>
  <c r="I941" i="1"/>
  <c r="K941" i="1"/>
  <c r="O941" i="1"/>
  <c r="Q941" i="1"/>
  <c r="U941" i="1"/>
  <c r="E942" i="1"/>
  <c r="I942" i="1"/>
  <c r="K942" i="1"/>
  <c r="O942" i="1"/>
  <c r="Q942" i="1"/>
  <c r="U942" i="1"/>
  <c r="E943" i="1"/>
  <c r="I943" i="1"/>
  <c r="K943" i="1"/>
  <c r="O943" i="1"/>
  <c r="Q943" i="1"/>
  <c r="U943" i="1"/>
  <c r="E944" i="1"/>
  <c r="I944" i="1"/>
  <c r="K944" i="1"/>
  <c r="O944" i="1"/>
  <c r="Q944" i="1"/>
  <c r="U944" i="1"/>
  <c r="E945" i="1"/>
  <c r="I945" i="1"/>
  <c r="K945" i="1"/>
  <c r="O945" i="1"/>
  <c r="Q945" i="1"/>
  <c r="U945" i="1"/>
  <c r="E946" i="1"/>
  <c r="F946" i="1"/>
  <c r="H946" i="1"/>
  <c r="K946" i="1"/>
  <c r="L946" i="1"/>
  <c r="N946" i="1"/>
  <c r="P946" i="1"/>
  <c r="U946" i="1"/>
  <c r="E947" i="1"/>
  <c r="I947" i="1"/>
  <c r="K947" i="1"/>
  <c r="O947" i="1"/>
  <c r="Q947" i="1"/>
  <c r="U947" i="1"/>
  <c r="E948" i="1"/>
  <c r="F948" i="1"/>
  <c r="H948" i="1"/>
  <c r="K948" i="1"/>
  <c r="L948" i="1"/>
  <c r="N948" i="1"/>
  <c r="P948" i="1"/>
  <c r="E949" i="1"/>
  <c r="I949" i="1"/>
  <c r="O949" i="1"/>
  <c r="Q949" i="1"/>
  <c r="U949" i="1"/>
  <c r="E950" i="1"/>
  <c r="F950" i="1"/>
  <c r="H950" i="1"/>
  <c r="U950" i="1" s="1"/>
  <c r="K950" i="1"/>
  <c r="L950" i="1"/>
  <c r="N950" i="1"/>
  <c r="P950" i="1"/>
  <c r="E951" i="1"/>
  <c r="I951" i="1"/>
  <c r="K951" i="1"/>
  <c r="O951" i="1"/>
  <c r="Q951" i="1"/>
  <c r="U951" i="1"/>
  <c r="E952" i="1"/>
  <c r="F952" i="1"/>
  <c r="H952" i="1"/>
  <c r="U952" i="1" s="1"/>
  <c r="K952" i="1"/>
  <c r="L952" i="1"/>
  <c r="N952" i="1"/>
  <c r="P952" i="1"/>
  <c r="E953" i="1"/>
  <c r="I953" i="1"/>
  <c r="K953" i="1"/>
  <c r="O953" i="1"/>
  <c r="Q953" i="1"/>
  <c r="U953" i="1"/>
  <c r="E954" i="1"/>
  <c r="I954" i="1"/>
  <c r="K954" i="1"/>
  <c r="O954" i="1"/>
  <c r="Q954" i="1"/>
  <c r="U954" i="1"/>
  <c r="E955" i="1"/>
  <c r="F955" i="1"/>
  <c r="H955" i="1"/>
  <c r="U955" i="1" s="1"/>
  <c r="K955" i="1"/>
  <c r="L955" i="1"/>
  <c r="N955" i="1"/>
  <c r="P955" i="1"/>
  <c r="E956" i="1"/>
  <c r="F956" i="1"/>
  <c r="H956" i="1"/>
  <c r="U956" i="1" s="1"/>
  <c r="K956" i="1"/>
  <c r="L956" i="1"/>
  <c r="N956" i="1"/>
  <c r="P956" i="1"/>
  <c r="E957" i="1"/>
  <c r="F957" i="1"/>
  <c r="H957" i="1"/>
  <c r="U957" i="1" s="1"/>
  <c r="K957" i="1"/>
  <c r="L957" i="1"/>
  <c r="N957" i="1"/>
  <c r="P957" i="1"/>
  <c r="E958" i="1"/>
  <c r="F958" i="1"/>
  <c r="K958" i="1"/>
  <c r="L958" i="1"/>
  <c r="P958" i="1"/>
  <c r="U958" i="1" s="1"/>
  <c r="E959" i="1"/>
  <c r="F959" i="1"/>
  <c r="K959" i="1"/>
  <c r="L959" i="1"/>
  <c r="P959" i="1"/>
  <c r="U959" i="1"/>
  <c r="E960" i="1"/>
  <c r="F960" i="1"/>
  <c r="K960" i="1"/>
  <c r="L960" i="1"/>
  <c r="P960" i="1"/>
  <c r="U960" i="1" s="1"/>
  <c r="E961" i="1"/>
  <c r="I961" i="1"/>
  <c r="K961" i="1"/>
  <c r="O961" i="1"/>
  <c r="Q961" i="1"/>
  <c r="U961" i="1"/>
  <c r="E962" i="1"/>
  <c r="I962" i="1"/>
  <c r="K962" i="1"/>
  <c r="O962" i="1"/>
  <c r="Q962" i="1"/>
  <c r="U962" i="1"/>
  <c r="E963" i="1"/>
  <c r="F963" i="1"/>
  <c r="H963" i="1"/>
  <c r="U963" i="1" s="1"/>
  <c r="K963" i="1"/>
  <c r="L963" i="1"/>
  <c r="N963" i="1"/>
  <c r="P963" i="1"/>
  <c r="E964" i="1"/>
  <c r="I964" i="1"/>
  <c r="K964" i="1"/>
  <c r="O964" i="1"/>
  <c r="U964" i="1"/>
  <c r="E965" i="1"/>
  <c r="F965" i="1"/>
  <c r="H965" i="1"/>
  <c r="K965" i="1"/>
  <c r="L965" i="1"/>
  <c r="N965" i="1"/>
  <c r="P965" i="1"/>
  <c r="U965" i="1"/>
  <c r="E966" i="1"/>
  <c r="F966" i="1"/>
  <c r="H966" i="1"/>
  <c r="K966" i="1"/>
  <c r="L966" i="1"/>
  <c r="N966" i="1"/>
  <c r="P966" i="1"/>
  <c r="U966" i="1"/>
  <c r="E967" i="1"/>
  <c r="I967" i="1"/>
  <c r="K967" i="1"/>
  <c r="O967" i="1"/>
  <c r="Q967" i="1"/>
  <c r="U967" i="1"/>
  <c r="E968" i="1"/>
  <c r="I968" i="1"/>
  <c r="K968" i="1"/>
  <c r="O968" i="1"/>
  <c r="Q968" i="1"/>
  <c r="U968" i="1"/>
  <c r="E969" i="1"/>
  <c r="I969" i="1"/>
  <c r="K969" i="1"/>
  <c r="O969" i="1"/>
  <c r="Q969" i="1"/>
  <c r="U969" i="1"/>
  <c r="E970" i="1"/>
  <c r="I970" i="1"/>
  <c r="K970" i="1"/>
  <c r="O970" i="1"/>
  <c r="Q970" i="1"/>
  <c r="U970" i="1"/>
  <c r="E971" i="1"/>
  <c r="I971" i="1"/>
  <c r="K971" i="1"/>
  <c r="O971" i="1"/>
  <c r="Q971" i="1"/>
  <c r="U971" i="1"/>
  <c r="E972" i="1"/>
  <c r="I972" i="1"/>
  <c r="K972" i="1"/>
  <c r="O972" i="1"/>
  <c r="Q972" i="1"/>
  <c r="U972" i="1"/>
  <c r="E973" i="1"/>
  <c r="I973" i="1"/>
  <c r="K973" i="1"/>
  <c r="O973" i="1"/>
  <c r="Q973" i="1"/>
  <c r="U973" i="1"/>
  <c r="E974" i="1"/>
  <c r="F974" i="1"/>
  <c r="I974" i="1"/>
  <c r="K974" i="1"/>
  <c r="L974" i="1"/>
  <c r="O974" i="1"/>
  <c r="Q974" i="1"/>
  <c r="U974" i="1"/>
  <c r="E975" i="1"/>
  <c r="I975" i="1"/>
  <c r="K975" i="1"/>
  <c r="O975" i="1"/>
  <c r="Q975" i="1"/>
  <c r="U975" i="1"/>
  <c r="E976" i="1"/>
  <c r="F976" i="1"/>
  <c r="K976" i="1"/>
  <c r="L976" i="1"/>
  <c r="U976" i="1"/>
  <c r="E977" i="1"/>
  <c r="F977" i="1"/>
  <c r="H977" i="1"/>
  <c r="K977" i="1"/>
  <c r="L977" i="1"/>
  <c r="N977" i="1"/>
  <c r="P977" i="1"/>
  <c r="U977" i="1"/>
  <c r="E978" i="1"/>
  <c r="F978" i="1"/>
  <c r="K978" i="1"/>
  <c r="L978" i="1"/>
  <c r="P978" i="1"/>
  <c r="U978" i="1" s="1"/>
  <c r="E979" i="1"/>
  <c r="I979" i="1"/>
  <c r="K979" i="1"/>
  <c r="O979" i="1"/>
  <c r="Q979" i="1"/>
  <c r="U979" i="1"/>
  <c r="E980" i="1"/>
  <c r="I980" i="1"/>
  <c r="K980" i="1"/>
  <c r="O980" i="1"/>
  <c r="Q980" i="1"/>
  <c r="U980" i="1"/>
  <c r="E981" i="1"/>
  <c r="I981" i="1"/>
  <c r="K981" i="1"/>
  <c r="O981" i="1"/>
  <c r="Q981" i="1"/>
  <c r="U981" i="1"/>
  <c r="E982" i="1"/>
  <c r="I982" i="1"/>
  <c r="K982" i="1"/>
  <c r="O982" i="1"/>
  <c r="Q982" i="1"/>
  <c r="U982" i="1"/>
  <c r="E983" i="1"/>
  <c r="I983" i="1"/>
  <c r="K983" i="1"/>
  <c r="O983" i="1"/>
  <c r="Q983" i="1"/>
  <c r="U983" i="1"/>
  <c r="E984" i="1"/>
  <c r="I984" i="1"/>
  <c r="K984" i="1"/>
  <c r="O984" i="1"/>
  <c r="Q984" i="1"/>
  <c r="U984" i="1"/>
  <c r="E985" i="1"/>
  <c r="I985" i="1"/>
  <c r="K985" i="1"/>
  <c r="O985" i="1"/>
  <c r="Q985" i="1"/>
  <c r="U985" i="1"/>
  <c r="E986" i="1"/>
  <c r="I986" i="1"/>
  <c r="K986" i="1"/>
  <c r="O986" i="1"/>
  <c r="Q986" i="1"/>
  <c r="U986" i="1"/>
  <c r="E987" i="1"/>
  <c r="F987" i="1"/>
  <c r="H987" i="1"/>
  <c r="U987" i="1" s="1"/>
  <c r="K987" i="1"/>
  <c r="L987" i="1"/>
  <c r="N987" i="1"/>
  <c r="P987" i="1"/>
  <c r="E988" i="1"/>
  <c r="F988" i="1"/>
  <c r="H988" i="1"/>
  <c r="U988" i="1" s="1"/>
  <c r="K988" i="1"/>
  <c r="L988" i="1"/>
  <c r="N988" i="1"/>
  <c r="P988" i="1"/>
  <c r="U989" i="1"/>
  <c r="E990" i="1"/>
  <c r="I990" i="1"/>
  <c r="K990" i="1"/>
  <c r="O990" i="1"/>
  <c r="Q990" i="1"/>
  <c r="U990" i="1"/>
  <c r="E991" i="1"/>
  <c r="I991" i="1"/>
  <c r="K991" i="1"/>
  <c r="O991" i="1"/>
  <c r="Q991" i="1"/>
  <c r="U991" i="1"/>
  <c r="E992" i="1"/>
  <c r="I992" i="1"/>
  <c r="K992" i="1"/>
  <c r="O992" i="1"/>
  <c r="Q992" i="1"/>
  <c r="U992" i="1"/>
  <c r="E993" i="1"/>
  <c r="F993" i="1"/>
  <c r="H993" i="1"/>
  <c r="K993" i="1"/>
  <c r="L993" i="1"/>
  <c r="N993" i="1"/>
  <c r="P993" i="1"/>
  <c r="E994" i="1"/>
  <c r="F994" i="1"/>
  <c r="H994" i="1"/>
  <c r="K994" i="1"/>
  <c r="L994" i="1"/>
  <c r="N994" i="1"/>
  <c r="P994" i="1"/>
  <c r="E995" i="1"/>
  <c r="F995" i="1"/>
  <c r="H995" i="1"/>
  <c r="K995" i="1"/>
  <c r="L995" i="1"/>
  <c r="N995" i="1"/>
  <c r="P995" i="1"/>
  <c r="E996" i="1"/>
  <c r="I996" i="1"/>
  <c r="K996" i="1"/>
  <c r="O996" i="1"/>
  <c r="Q996" i="1"/>
  <c r="U996" i="1"/>
  <c r="E997" i="1"/>
  <c r="I997" i="1"/>
  <c r="K997" i="1"/>
  <c r="O997" i="1"/>
  <c r="Q997" i="1"/>
  <c r="U997" i="1"/>
  <c r="E998" i="1"/>
  <c r="I998" i="1"/>
  <c r="K998" i="1"/>
  <c r="O998" i="1"/>
  <c r="Q998" i="1"/>
  <c r="U998" i="1"/>
  <c r="E999" i="1"/>
  <c r="F999" i="1"/>
  <c r="H999" i="1"/>
  <c r="K999" i="1"/>
  <c r="L999" i="1"/>
  <c r="N999" i="1"/>
  <c r="P999" i="1"/>
  <c r="U999" i="1"/>
  <c r="E1000" i="1"/>
  <c r="I1000" i="1"/>
  <c r="K1000" i="1"/>
  <c r="O1000" i="1"/>
  <c r="Q1000" i="1"/>
  <c r="U1000" i="1"/>
  <c r="E1001" i="1"/>
  <c r="I1001" i="1"/>
  <c r="K1001" i="1"/>
  <c r="O1001" i="1"/>
  <c r="Q1001" i="1"/>
  <c r="U1001" i="1"/>
  <c r="E1002" i="1"/>
  <c r="F1002" i="1"/>
  <c r="H1002" i="1"/>
  <c r="K1002" i="1"/>
  <c r="L1002" i="1"/>
  <c r="N1002" i="1"/>
  <c r="P1002" i="1"/>
  <c r="U1002" i="1"/>
  <c r="E1003" i="1"/>
  <c r="I1003" i="1"/>
  <c r="K1003" i="1"/>
  <c r="O1003" i="1"/>
  <c r="U1003" i="1"/>
  <c r="E1004" i="1"/>
  <c r="I1004" i="1"/>
  <c r="K1004" i="1"/>
  <c r="O1004" i="1"/>
  <c r="U1004" i="1"/>
  <c r="E1005" i="1"/>
  <c r="I1005" i="1"/>
  <c r="K1005" i="1"/>
  <c r="O1005" i="1"/>
  <c r="U1005" i="1"/>
  <c r="E1006" i="1"/>
  <c r="I1006" i="1"/>
  <c r="K1006" i="1"/>
  <c r="O1006" i="1"/>
  <c r="Q1006" i="1"/>
  <c r="U1006" i="1"/>
  <c r="E1007" i="1"/>
  <c r="I1007" i="1"/>
  <c r="K1007" i="1"/>
  <c r="O1007" i="1"/>
  <c r="Q1007" i="1"/>
  <c r="U1007" i="1"/>
  <c r="E1008" i="1"/>
  <c r="I1008" i="1"/>
  <c r="K1008" i="1"/>
  <c r="O1008" i="1"/>
  <c r="Q1008" i="1"/>
  <c r="U1008" i="1"/>
  <c r="E1009" i="1"/>
  <c r="I1009" i="1"/>
  <c r="K1009" i="1"/>
  <c r="O1009" i="1"/>
  <c r="Q1009" i="1"/>
  <c r="U1009" i="1"/>
  <c r="E1010" i="1"/>
  <c r="I1010" i="1"/>
  <c r="K1010" i="1"/>
  <c r="O1010" i="1"/>
  <c r="Q1010" i="1"/>
  <c r="U1010" i="1"/>
  <c r="E1011" i="1"/>
  <c r="I1011" i="1"/>
  <c r="K1011" i="1"/>
  <c r="O1011" i="1"/>
  <c r="U1011" i="1"/>
  <c r="E1012" i="1"/>
  <c r="I1012" i="1"/>
  <c r="K1012" i="1"/>
  <c r="O1012" i="1"/>
  <c r="U1012" i="1"/>
  <c r="E1013" i="1"/>
  <c r="I1013" i="1"/>
  <c r="K1013" i="1"/>
  <c r="O1013" i="1"/>
  <c r="U1013" i="1"/>
  <c r="E1014" i="1"/>
  <c r="F1014" i="1"/>
  <c r="H1014" i="1"/>
  <c r="K1014" i="1"/>
  <c r="L1014" i="1"/>
  <c r="N1014" i="1"/>
  <c r="P1014" i="1"/>
  <c r="U1014" i="1"/>
  <c r="E1015" i="1"/>
  <c r="F1015" i="1"/>
  <c r="H1015" i="1"/>
  <c r="K1015" i="1"/>
  <c r="L1015" i="1"/>
  <c r="N1015" i="1"/>
  <c r="P1015" i="1"/>
  <c r="U1015" i="1"/>
  <c r="E1016" i="1"/>
  <c r="F1016" i="1"/>
  <c r="H1016" i="1"/>
  <c r="K1016" i="1"/>
  <c r="L1016" i="1"/>
  <c r="N1016" i="1"/>
  <c r="P1016" i="1"/>
  <c r="U1016" i="1"/>
  <c r="E1018" i="1"/>
  <c r="F1018" i="1"/>
  <c r="K1018" i="1"/>
  <c r="L1018" i="1"/>
  <c r="U1018" i="1"/>
  <c r="E1019" i="1"/>
  <c r="F1019" i="1"/>
  <c r="K1019" i="1"/>
  <c r="L1019" i="1"/>
  <c r="P1019" i="1"/>
  <c r="U1019" i="1" s="1"/>
  <c r="E1021" i="1"/>
  <c r="I1021" i="1"/>
  <c r="K1021" i="1"/>
  <c r="O1021" i="1"/>
  <c r="Q1021" i="1"/>
  <c r="U1021" i="1"/>
  <c r="E1022" i="1"/>
  <c r="I1022" i="1"/>
  <c r="K1022" i="1"/>
  <c r="O1022" i="1"/>
  <c r="Q1022" i="1"/>
  <c r="U1022" i="1"/>
  <c r="E1023" i="1"/>
  <c r="I1023" i="1"/>
  <c r="K1023" i="1"/>
  <c r="O1023" i="1"/>
  <c r="Q1023" i="1"/>
  <c r="U1023" i="1"/>
  <c r="E1024" i="1"/>
  <c r="I1024" i="1"/>
  <c r="K1024" i="1"/>
  <c r="O1024" i="1"/>
  <c r="Q1024" i="1"/>
  <c r="U1024" i="1"/>
  <c r="E1025" i="1"/>
  <c r="I1025" i="1"/>
  <c r="K1025" i="1"/>
  <c r="O1025" i="1"/>
  <c r="Q1025" i="1"/>
  <c r="U1025" i="1"/>
  <c r="E1026" i="1"/>
  <c r="I1026" i="1"/>
  <c r="K1026" i="1"/>
  <c r="O1026" i="1"/>
  <c r="Q1026" i="1"/>
  <c r="U1026" i="1"/>
  <c r="E1027" i="1"/>
  <c r="I1027" i="1"/>
  <c r="K1027" i="1"/>
  <c r="O1027" i="1"/>
  <c r="Q1027" i="1"/>
  <c r="U1027" i="1"/>
  <c r="E1028" i="1"/>
  <c r="I1028" i="1"/>
  <c r="K1028" i="1"/>
  <c r="O1028" i="1"/>
  <c r="Q1028" i="1"/>
  <c r="U1028" i="1"/>
  <c r="E1029" i="1"/>
  <c r="I1029" i="1"/>
  <c r="K1029" i="1"/>
  <c r="O1029" i="1"/>
  <c r="Q1029" i="1"/>
  <c r="U1029" i="1"/>
  <c r="E1030" i="1"/>
  <c r="I1030" i="1"/>
  <c r="K1030" i="1"/>
  <c r="O1030" i="1"/>
  <c r="Q1030" i="1"/>
  <c r="U1030" i="1"/>
  <c r="E1031" i="1"/>
  <c r="I1031" i="1"/>
  <c r="K1031" i="1"/>
  <c r="O1031" i="1"/>
  <c r="Q1031" i="1"/>
  <c r="U1031" i="1"/>
  <c r="E1032" i="1"/>
  <c r="I1032" i="1"/>
  <c r="K1032" i="1"/>
  <c r="O1032" i="1"/>
  <c r="Q1032" i="1"/>
  <c r="U1032" i="1"/>
  <c r="E1033" i="1"/>
  <c r="I1033" i="1"/>
  <c r="K1033" i="1"/>
  <c r="O1033" i="1"/>
  <c r="Q1033" i="1"/>
  <c r="U1033" i="1"/>
  <c r="E1034" i="1"/>
  <c r="I1034" i="1"/>
  <c r="K1034" i="1"/>
  <c r="O1034" i="1"/>
  <c r="Q1034" i="1"/>
  <c r="U1034" i="1"/>
  <c r="E1035" i="1"/>
  <c r="I1035" i="1"/>
  <c r="K1035" i="1"/>
  <c r="O1035" i="1"/>
  <c r="Q1035" i="1"/>
  <c r="U1035" i="1"/>
  <c r="E1036" i="1"/>
  <c r="I1036" i="1"/>
  <c r="K1036" i="1"/>
  <c r="O1036" i="1"/>
  <c r="Q1036" i="1"/>
  <c r="U1036" i="1"/>
  <c r="E1037" i="1"/>
  <c r="I1037" i="1"/>
  <c r="K1037" i="1"/>
  <c r="O1037" i="1"/>
  <c r="Q1037" i="1"/>
  <c r="U1037" i="1"/>
  <c r="E1038" i="1"/>
  <c r="I1038" i="1"/>
  <c r="K1038" i="1"/>
  <c r="O1038" i="1"/>
  <c r="Q1038" i="1"/>
  <c r="U1038" i="1"/>
  <c r="E1039" i="1"/>
  <c r="I1039" i="1"/>
  <c r="K1039" i="1"/>
  <c r="O1039" i="1"/>
  <c r="Q1039" i="1"/>
  <c r="U1039" i="1"/>
  <c r="E1040" i="1"/>
  <c r="I1040" i="1"/>
  <c r="K1040" i="1"/>
  <c r="O1040" i="1"/>
  <c r="Q1040" i="1"/>
  <c r="U1040" i="1"/>
  <c r="E1041" i="1"/>
  <c r="I1041" i="1"/>
  <c r="K1041" i="1"/>
  <c r="O1041" i="1"/>
  <c r="Q1041" i="1"/>
  <c r="U1041" i="1"/>
  <c r="E1042" i="1"/>
  <c r="I1042" i="1"/>
  <c r="K1042" i="1"/>
  <c r="O1042" i="1"/>
  <c r="Q1042" i="1"/>
  <c r="U1042" i="1"/>
  <c r="E1043" i="1"/>
  <c r="I1043" i="1"/>
  <c r="K1043" i="1"/>
  <c r="O1043" i="1"/>
  <c r="Q1043" i="1"/>
  <c r="U1043" i="1"/>
  <c r="E1044" i="1"/>
  <c r="I1044" i="1"/>
  <c r="K1044" i="1"/>
  <c r="O1044" i="1"/>
  <c r="Q1044" i="1"/>
  <c r="U1044" i="1"/>
  <c r="E1045" i="1"/>
  <c r="I1045" i="1"/>
  <c r="K1045" i="1"/>
  <c r="O1045" i="1"/>
  <c r="Q1045" i="1"/>
  <c r="U1045" i="1"/>
  <c r="E1046" i="1"/>
  <c r="I1046" i="1"/>
  <c r="K1046" i="1"/>
  <c r="O1046" i="1"/>
  <c r="Q1046" i="1"/>
  <c r="U1046" i="1"/>
  <c r="E1047" i="1"/>
  <c r="I1047" i="1"/>
  <c r="K1047" i="1"/>
  <c r="O1047" i="1"/>
  <c r="Q1047" i="1"/>
  <c r="U1047" i="1"/>
  <c r="E1048" i="1"/>
  <c r="I1048" i="1"/>
  <c r="K1048" i="1"/>
  <c r="O1048" i="1"/>
  <c r="Q1048" i="1"/>
  <c r="U1048" i="1"/>
  <c r="E1049" i="1"/>
  <c r="I1049" i="1"/>
  <c r="K1049" i="1"/>
  <c r="O1049" i="1"/>
  <c r="Q1049" i="1"/>
  <c r="U1049" i="1"/>
  <c r="E1050" i="1"/>
  <c r="I1050" i="1"/>
  <c r="K1050" i="1"/>
  <c r="O1050" i="1"/>
  <c r="Q1050" i="1"/>
  <c r="U1050" i="1"/>
  <c r="E1051" i="1"/>
  <c r="I1051" i="1"/>
  <c r="K1051" i="1"/>
  <c r="O1051" i="1"/>
  <c r="Q1051" i="1"/>
  <c r="U1051" i="1"/>
  <c r="E1052" i="1"/>
  <c r="I1052" i="1"/>
  <c r="K1052" i="1"/>
  <c r="O1052" i="1"/>
  <c r="Q1052" i="1"/>
  <c r="U1052" i="1"/>
  <c r="E1053" i="1"/>
  <c r="I1053" i="1"/>
  <c r="K1053" i="1"/>
  <c r="O1053" i="1"/>
  <c r="Q1053" i="1"/>
  <c r="U1053" i="1"/>
  <c r="U1054" i="1"/>
  <c r="E1055" i="1"/>
  <c r="I1055" i="1"/>
  <c r="K1055" i="1"/>
  <c r="O1055" i="1"/>
  <c r="Q1055" i="1"/>
  <c r="U1055" i="1"/>
  <c r="E1056" i="1"/>
  <c r="I1056" i="1"/>
  <c r="K1056" i="1"/>
  <c r="O1056" i="1"/>
  <c r="Q1056" i="1"/>
  <c r="U1056" i="1"/>
  <c r="E1057" i="1"/>
  <c r="I1057" i="1"/>
  <c r="K1057" i="1"/>
  <c r="O1057" i="1"/>
  <c r="Q1057" i="1"/>
  <c r="U1057" i="1"/>
  <c r="E1058" i="1"/>
  <c r="I1058" i="1"/>
  <c r="K1058" i="1"/>
  <c r="O1058" i="1"/>
  <c r="Q1058" i="1"/>
  <c r="U1058" i="1"/>
  <c r="E1059" i="1"/>
  <c r="I1059" i="1"/>
  <c r="K1059" i="1"/>
  <c r="O1059" i="1"/>
  <c r="Q1059" i="1"/>
  <c r="U1059" i="1"/>
  <c r="E1060" i="1"/>
  <c r="I1060" i="1"/>
  <c r="K1060" i="1"/>
  <c r="O1060" i="1"/>
  <c r="Q1060" i="1"/>
  <c r="U1060" i="1"/>
  <c r="E1061" i="1"/>
  <c r="F1061" i="1"/>
  <c r="I1061" i="1"/>
  <c r="K1061" i="1"/>
  <c r="L1061" i="1"/>
  <c r="O1061" i="1"/>
  <c r="Q1061" i="1"/>
  <c r="U1061" i="1"/>
  <c r="E1062" i="1"/>
  <c r="I1062" i="1"/>
  <c r="K1062" i="1"/>
  <c r="O1062" i="1"/>
  <c r="Q1062" i="1"/>
  <c r="U1062" i="1"/>
  <c r="E1063" i="1"/>
  <c r="I1063" i="1"/>
  <c r="K1063" i="1"/>
  <c r="O1063" i="1"/>
  <c r="Q1063" i="1"/>
  <c r="U1063" i="1"/>
  <c r="E1064" i="1"/>
  <c r="I1064" i="1"/>
  <c r="K1064" i="1"/>
  <c r="O1064" i="1"/>
  <c r="Q1064" i="1"/>
  <c r="U1064" i="1"/>
  <c r="E1065" i="1"/>
  <c r="I1065" i="1"/>
  <c r="K1065" i="1"/>
  <c r="O1065" i="1"/>
  <c r="Q1065" i="1"/>
  <c r="U1065" i="1"/>
  <c r="E1066" i="1"/>
  <c r="I1066" i="1"/>
  <c r="K1066" i="1"/>
  <c r="O1066" i="1"/>
  <c r="Q1066" i="1"/>
  <c r="U1066" i="1"/>
  <c r="E1067" i="1"/>
  <c r="I1067" i="1"/>
  <c r="K1067" i="1"/>
  <c r="O1067" i="1"/>
  <c r="Q1067" i="1"/>
  <c r="U1067" i="1"/>
  <c r="E1068" i="1"/>
  <c r="I1068" i="1"/>
  <c r="K1068" i="1"/>
  <c r="O1068" i="1"/>
  <c r="Q1068" i="1"/>
  <c r="U1068" i="1"/>
  <c r="E1069" i="1"/>
  <c r="I1069" i="1"/>
  <c r="K1069" i="1"/>
  <c r="O1069" i="1"/>
  <c r="Q1069" i="1"/>
  <c r="U1069" i="1"/>
  <c r="U1070" i="1"/>
  <c r="E1071" i="1"/>
  <c r="I1071" i="1"/>
  <c r="K1071" i="1"/>
  <c r="O1071" i="1"/>
  <c r="Q1071" i="1"/>
  <c r="U1071" i="1"/>
  <c r="E1072" i="1"/>
  <c r="I1072" i="1"/>
  <c r="K1072" i="1"/>
  <c r="O1072" i="1"/>
  <c r="Q1072" i="1"/>
  <c r="U1072" i="1"/>
  <c r="E1073" i="1"/>
  <c r="I1073" i="1"/>
  <c r="K1073" i="1"/>
  <c r="O1073" i="1"/>
  <c r="Q1073" i="1"/>
  <c r="U1073" i="1"/>
  <c r="E1074" i="1"/>
  <c r="I1074" i="1"/>
  <c r="K1074" i="1"/>
  <c r="O1074" i="1"/>
  <c r="Q1074" i="1"/>
  <c r="U1074" i="1"/>
  <c r="E1075" i="1"/>
  <c r="I1075" i="1"/>
  <c r="K1075" i="1"/>
  <c r="O1075" i="1"/>
  <c r="Q1075" i="1"/>
  <c r="U1075" i="1"/>
  <c r="E1076" i="1"/>
  <c r="K1076" i="1"/>
  <c r="U1076" i="1"/>
  <c r="E1077" i="1"/>
  <c r="F1077" i="1"/>
  <c r="K1077" i="1"/>
  <c r="L1077" i="1"/>
  <c r="U1077" i="1"/>
  <c r="E1078" i="1"/>
  <c r="I1078" i="1"/>
  <c r="K1078" i="1"/>
  <c r="O1078" i="1"/>
  <c r="Q1078" i="1"/>
  <c r="U1078" i="1"/>
  <c r="E1079" i="1"/>
  <c r="I1079" i="1"/>
  <c r="K1079" i="1"/>
  <c r="O1079" i="1"/>
  <c r="Q1079" i="1"/>
  <c r="U1079" i="1"/>
  <c r="E1080" i="1"/>
  <c r="I1080" i="1"/>
  <c r="K1080" i="1"/>
  <c r="O1080" i="1"/>
  <c r="Q1080" i="1"/>
  <c r="U1080" i="1"/>
  <c r="E1081" i="1"/>
  <c r="I1081" i="1"/>
  <c r="K1081" i="1"/>
  <c r="O1081" i="1"/>
  <c r="Q1081" i="1"/>
  <c r="U1081" i="1"/>
  <c r="U1082" i="1"/>
  <c r="E1083" i="1"/>
  <c r="I1083" i="1"/>
  <c r="K1083" i="1"/>
  <c r="O1083" i="1"/>
  <c r="Q1083" i="1"/>
  <c r="U1083" i="1"/>
  <c r="E1084" i="1"/>
  <c r="I1084" i="1"/>
  <c r="K1084" i="1"/>
  <c r="O1084" i="1"/>
  <c r="Q1084" i="1"/>
  <c r="U1084" i="1"/>
  <c r="U1085" i="1"/>
  <c r="E1086" i="1"/>
  <c r="I1086" i="1"/>
  <c r="K1086" i="1"/>
  <c r="O1086" i="1"/>
  <c r="Q1086" i="1"/>
  <c r="U1086" i="1"/>
  <c r="E1087" i="1"/>
  <c r="I1087" i="1"/>
  <c r="K1087" i="1"/>
  <c r="O1087" i="1"/>
  <c r="Q1087" i="1"/>
  <c r="U1087" i="1"/>
  <c r="E1088" i="1"/>
  <c r="I1088" i="1"/>
  <c r="K1088" i="1"/>
  <c r="O1088" i="1"/>
  <c r="Q1088" i="1"/>
  <c r="U1088" i="1"/>
  <c r="E1089" i="1"/>
  <c r="I1089" i="1"/>
  <c r="K1089" i="1"/>
  <c r="O1089" i="1"/>
  <c r="Q1089" i="1"/>
  <c r="U1089" i="1"/>
  <c r="U1090" i="1"/>
  <c r="E1091" i="1"/>
  <c r="I1091" i="1"/>
  <c r="K1091" i="1"/>
  <c r="O1091" i="1"/>
  <c r="Q1091" i="1"/>
  <c r="U1091" i="1"/>
  <c r="E1092" i="1"/>
  <c r="F1092" i="1"/>
  <c r="K1092" i="1"/>
  <c r="L1092" i="1"/>
  <c r="U1092" i="1"/>
  <c r="E1093" i="1"/>
  <c r="I1093" i="1"/>
  <c r="K1093" i="1"/>
  <c r="O1093" i="1"/>
  <c r="Q1093" i="1"/>
  <c r="U1093" i="1"/>
  <c r="K1094" i="1"/>
  <c r="U1094" i="1"/>
  <c r="E1096" i="1"/>
  <c r="I1096" i="1"/>
  <c r="K1096" i="1"/>
  <c r="O1096" i="1"/>
  <c r="Q1096" i="1"/>
  <c r="U1096" i="1"/>
  <c r="E1097" i="1"/>
  <c r="I1097" i="1"/>
  <c r="K1097" i="1"/>
  <c r="O1097" i="1"/>
  <c r="Q1097" i="1"/>
  <c r="U1097" i="1"/>
  <c r="E1098" i="1"/>
  <c r="I1098" i="1"/>
  <c r="K1098" i="1"/>
  <c r="O1098" i="1"/>
  <c r="Q1098" i="1"/>
  <c r="U1098" i="1"/>
  <c r="E1099" i="1"/>
  <c r="I1099" i="1"/>
  <c r="K1099" i="1"/>
  <c r="O1099" i="1"/>
  <c r="Q1099" i="1"/>
  <c r="U1099" i="1"/>
  <c r="E1101" i="1"/>
  <c r="I1101" i="1"/>
  <c r="K1101" i="1"/>
  <c r="O1101" i="1"/>
  <c r="U1101" i="1"/>
  <c r="E1102" i="1"/>
  <c r="I1102" i="1"/>
  <c r="K1102" i="1"/>
  <c r="O1102" i="1"/>
  <c r="Q1102" i="1"/>
  <c r="U1102" i="1"/>
  <c r="E1103" i="1"/>
  <c r="I1103" i="1"/>
  <c r="K1103" i="1"/>
  <c r="O1103" i="1"/>
  <c r="U1103" i="1"/>
  <c r="E1104" i="1"/>
  <c r="I1104" i="1"/>
  <c r="K1104" i="1"/>
  <c r="O1104" i="1"/>
  <c r="Q1104" i="1"/>
  <c r="U1104" i="1"/>
  <c r="E1105" i="1"/>
  <c r="I1105" i="1"/>
  <c r="K1105" i="1"/>
  <c r="O1105" i="1"/>
  <c r="Q1105" i="1"/>
  <c r="U1105" i="1"/>
  <c r="E1106" i="1"/>
  <c r="I1106" i="1"/>
  <c r="K1106" i="1"/>
  <c r="O1106" i="1"/>
  <c r="Q1106" i="1"/>
  <c r="U1106" i="1"/>
  <c r="E1107" i="1"/>
  <c r="I1107" i="1"/>
  <c r="K1107" i="1"/>
  <c r="O1107" i="1"/>
  <c r="U1107" i="1"/>
  <c r="E1108" i="1"/>
  <c r="I1108" i="1"/>
  <c r="K1108" i="1"/>
  <c r="O1108" i="1"/>
  <c r="Q1108" i="1"/>
  <c r="U1108" i="1"/>
  <c r="E1109" i="1"/>
  <c r="I1109" i="1"/>
  <c r="K1109" i="1"/>
  <c r="O1109" i="1"/>
  <c r="Q1109" i="1"/>
  <c r="U1109" i="1"/>
  <c r="E1110" i="1"/>
  <c r="I1110" i="1"/>
  <c r="K1110" i="1"/>
  <c r="O1110" i="1"/>
  <c r="Q1110" i="1"/>
  <c r="U1110" i="1"/>
  <c r="E1111" i="1"/>
  <c r="I1111" i="1"/>
  <c r="K1111" i="1"/>
  <c r="O1111" i="1"/>
  <c r="U1111" i="1"/>
  <c r="E1112" i="1"/>
  <c r="I1112" i="1"/>
  <c r="K1112" i="1"/>
  <c r="O1112" i="1"/>
  <c r="U1112" i="1"/>
  <c r="E1113" i="1"/>
  <c r="I1113" i="1"/>
  <c r="K1113" i="1"/>
  <c r="O1113" i="1"/>
  <c r="Q1113" i="1"/>
  <c r="U1113" i="1"/>
  <c r="E1114" i="1"/>
  <c r="K1114" i="1"/>
  <c r="O1114" i="1"/>
  <c r="Q1114" i="1"/>
  <c r="U1114" i="1"/>
  <c r="E1115" i="1"/>
  <c r="K1115" i="1"/>
  <c r="O1115" i="1"/>
  <c r="Q1115" i="1"/>
  <c r="U1115" i="1"/>
  <c r="E1116" i="1"/>
  <c r="F1116" i="1"/>
  <c r="K1116" i="1"/>
  <c r="L1116" i="1"/>
  <c r="U1116" i="1"/>
  <c r="E1117" i="1"/>
  <c r="I1117" i="1"/>
  <c r="K1117" i="1"/>
  <c r="O1117" i="1"/>
  <c r="Q1117" i="1"/>
  <c r="U1117" i="1"/>
  <c r="E1118" i="1"/>
  <c r="I1118" i="1"/>
  <c r="K1118" i="1"/>
  <c r="O1118" i="1"/>
  <c r="Q1118" i="1"/>
  <c r="U1118" i="1"/>
  <c r="E1119" i="1"/>
  <c r="F1119" i="1"/>
  <c r="H1119" i="1"/>
  <c r="K1119" i="1"/>
  <c r="L1119" i="1"/>
  <c r="N1119" i="1"/>
  <c r="U1119" i="1"/>
  <c r="E1120" i="1"/>
  <c r="F1120" i="1"/>
  <c r="H1120" i="1"/>
  <c r="U1120" i="1" s="1"/>
  <c r="K1120" i="1"/>
  <c r="E1121" i="1"/>
  <c r="F1121" i="1"/>
  <c r="K1121" i="1"/>
  <c r="L1121" i="1"/>
  <c r="U1121" i="1"/>
  <c r="E1122" i="1"/>
  <c r="F1122" i="1"/>
  <c r="K1122" i="1"/>
  <c r="L1122" i="1"/>
  <c r="U1122" i="1"/>
  <c r="E1123" i="1"/>
  <c r="F1123" i="1"/>
  <c r="K1123" i="1"/>
  <c r="L1123" i="1"/>
  <c r="U1123" i="1"/>
  <c r="E1124" i="1"/>
  <c r="F1124" i="1"/>
  <c r="H1124" i="1"/>
  <c r="K1124" i="1"/>
  <c r="L1124" i="1"/>
  <c r="N1124" i="1"/>
  <c r="U1124" i="1"/>
  <c r="U1125" i="1"/>
  <c r="U1126" i="1"/>
  <c r="U1127" i="1"/>
  <c r="U1128" i="1"/>
  <c r="U1129" i="1"/>
  <c r="U1130" i="1"/>
  <c r="U1131" i="1"/>
  <c r="E1133" i="1"/>
  <c r="F1133" i="1"/>
  <c r="H1133" i="1"/>
  <c r="K1133" i="1"/>
  <c r="L1133" i="1"/>
  <c r="N1133" i="1"/>
  <c r="P1133" i="1"/>
  <c r="U1133" i="1"/>
  <c r="E1134" i="1"/>
  <c r="F1134" i="1"/>
  <c r="H1134" i="1"/>
  <c r="K1134" i="1"/>
  <c r="L1134" i="1"/>
  <c r="N1134" i="1"/>
  <c r="P1134" i="1"/>
  <c r="U1134" i="1"/>
  <c r="E1135" i="1"/>
  <c r="F1135" i="1"/>
  <c r="H1135" i="1"/>
  <c r="K1135" i="1"/>
  <c r="L1135" i="1"/>
  <c r="N1135" i="1"/>
  <c r="P1135" i="1"/>
  <c r="U1135" i="1"/>
  <c r="E1136" i="1"/>
  <c r="F1136" i="1"/>
  <c r="H1136" i="1"/>
  <c r="K1136" i="1"/>
  <c r="L1136" i="1"/>
  <c r="N1136" i="1"/>
  <c r="P1136" i="1"/>
  <c r="U1136" i="1"/>
  <c r="E1137" i="1"/>
  <c r="F1137" i="1"/>
  <c r="H1137" i="1"/>
  <c r="K1137" i="1"/>
  <c r="L1137" i="1"/>
  <c r="N1137" i="1"/>
  <c r="P1137" i="1"/>
  <c r="U1137" i="1"/>
  <c r="E1138" i="1"/>
  <c r="F1138" i="1"/>
  <c r="H1138" i="1"/>
  <c r="K1138" i="1"/>
  <c r="L1138" i="1"/>
  <c r="N1138" i="1"/>
  <c r="P1138" i="1"/>
  <c r="U1138" i="1"/>
  <c r="E1139" i="1"/>
  <c r="F1139" i="1"/>
  <c r="H1139" i="1"/>
  <c r="K1139" i="1"/>
  <c r="L1139" i="1"/>
  <c r="N1139" i="1"/>
  <c r="P1139" i="1"/>
  <c r="U1139" i="1"/>
  <c r="E1140" i="1"/>
  <c r="F1140" i="1"/>
  <c r="H1140" i="1"/>
  <c r="K1140" i="1"/>
  <c r="L1140" i="1"/>
  <c r="N1140" i="1"/>
  <c r="P1140" i="1"/>
  <c r="U1140" i="1"/>
  <c r="E1141" i="1"/>
  <c r="F1141" i="1"/>
  <c r="H1141" i="1"/>
  <c r="K1141" i="1"/>
  <c r="L1141" i="1"/>
  <c r="N1141" i="1"/>
  <c r="P1141" i="1"/>
  <c r="U1141" i="1"/>
  <c r="E1142" i="1"/>
  <c r="F1142" i="1"/>
  <c r="H1142" i="1"/>
  <c r="K1142" i="1"/>
  <c r="L1142" i="1"/>
  <c r="N1142" i="1"/>
  <c r="P1142" i="1"/>
  <c r="U1142" i="1"/>
  <c r="E1143" i="1"/>
  <c r="F1143" i="1"/>
  <c r="H1143" i="1"/>
  <c r="K1143" i="1"/>
  <c r="L1143" i="1"/>
  <c r="N1143" i="1"/>
  <c r="P1143" i="1"/>
  <c r="U1143" i="1"/>
  <c r="E1144" i="1"/>
  <c r="F1144" i="1"/>
  <c r="H1144" i="1"/>
  <c r="K1144" i="1"/>
  <c r="L1144" i="1"/>
  <c r="N1144" i="1"/>
  <c r="P1144" i="1"/>
  <c r="U1144" i="1"/>
  <c r="E1145" i="1"/>
  <c r="F1145" i="1"/>
  <c r="H1145" i="1"/>
  <c r="K1145" i="1"/>
  <c r="L1145" i="1"/>
  <c r="N1145" i="1"/>
  <c r="P1145" i="1"/>
  <c r="U1145" i="1"/>
  <c r="E1146" i="1"/>
  <c r="F1146" i="1"/>
  <c r="H1146" i="1"/>
  <c r="K1146" i="1"/>
  <c r="L1146" i="1"/>
  <c r="N1146" i="1"/>
  <c r="P1146" i="1"/>
  <c r="U1146" i="1"/>
  <c r="E1147" i="1"/>
  <c r="F1147" i="1"/>
  <c r="H1147" i="1"/>
  <c r="K1147" i="1"/>
  <c r="L1147" i="1"/>
  <c r="N1147" i="1"/>
  <c r="P1147" i="1"/>
  <c r="U1147" i="1"/>
  <c r="E1148" i="1"/>
  <c r="F1148" i="1"/>
  <c r="H1148" i="1"/>
  <c r="K1148" i="1"/>
  <c r="L1148" i="1"/>
  <c r="N1148" i="1"/>
  <c r="P1148" i="1"/>
  <c r="U1148" i="1"/>
  <c r="E1149" i="1"/>
  <c r="F1149" i="1"/>
  <c r="H1149" i="1"/>
  <c r="K1149" i="1"/>
  <c r="L1149" i="1"/>
  <c r="N1149" i="1"/>
  <c r="P1149" i="1"/>
  <c r="U1149" i="1"/>
  <c r="E1150" i="1"/>
  <c r="F1150" i="1"/>
  <c r="H1150" i="1"/>
  <c r="K1150" i="1"/>
  <c r="L1150" i="1"/>
  <c r="N1150" i="1"/>
  <c r="P1150" i="1"/>
  <c r="U1150" i="1"/>
  <c r="E1151" i="1"/>
  <c r="F1151" i="1"/>
  <c r="H1151" i="1"/>
  <c r="K1151" i="1"/>
  <c r="L1151" i="1"/>
  <c r="N1151" i="1"/>
  <c r="P1151" i="1"/>
  <c r="U1151" i="1"/>
  <c r="E1152" i="1"/>
  <c r="F1152" i="1"/>
  <c r="H1152" i="1"/>
  <c r="K1152" i="1"/>
  <c r="L1152" i="1"/>
  <c r="N1152" i="1"/>
  <c r="P1152" i="1"/>
  <c r="U1152" i="1"/>
  <c r="E1153" i="1"/>
  <c r="F1153" i="1"/>
  <c r="H1153" i="1"/>
  <c r="K1153" i="1"/>
  <c r="L1153" i="1"/>
  <c r="N1153" i="1"/>
  <c r="P1153" i="1"/>
  <c r="U1153" i="1"/>
  <c r="E1154" i="1"/>
  <c r="F1154" i="1"/>
  <c r="H1154" i="1"/>
  <c r="K1154" i="1"/>
  <c r="L1154" i="1"/>
  <c r="N1154" i="1"/>
  <c r="P1154" i="1"/>
  <c r="U1154" i="1"/>
  <c r="E1155" i="1"/>
  <c r="F1155" i="1"/>
  <c r="H1155" i="1"/>
  <c r="K1155" i="1"/>
  <c r="L1155" i="1"/>
  <c r="N1155" i="1"/>
  <c r="P1155" i="1"/>
  <c r="U1155" i="1"/>
  <c r="E1157" i="1"/>
  <c r="I1157" i="1"/>
  <c r="K1157" i="1"/>
  <c r="O1157" i="1"/>
  <c r="Q1157" i="1"/>
  <c r="U1157" i="1"/>
  <c r="E1158" i="1"/>
  <c r="I1158" i="1"/>
  <c r="K1158" i="1"/>
  <c r="O1158" i="1"/>
  <c r="Q1158" i="1"/>
  <c r="U1158" i="1"/>
  <c r="E1160" i="1"/>
  <c r="I1160" i="1"/>
  <c r="K1160" i="1"/>
  <c r="O1160" i="1"/>
  <c r="Q1160" i="1"/>
  <c r="U1160" i="1"/>
  <c r="E1161" i="1"/>
  <c r="I1161" i="1"/>
  <c r="K1161" i="1"/>
  <c r="O1161" i="1"/>
  <c r="Q1161" i="1"/>
  <c r="U1161" i="1"/>
  <c r="E1163" i="1"/>
  <c r="F1163" i="1"/>
  <c r="H1163" i="1"/>
  <c r="K1163" i="1"/>
  <c r="L1163" i="1"/>
  <c r="N1163" i="1"/>
  <c r="U1163" i="1"/>
  <c r="E1165" i="1"/>
  <c r="I1165" i="1"/>
  <c r="K1165" i="1"/>
  <c r="O1165" i="1"/>
  <c r="Q1165" i="1"/>
  <c r="U1165" i="1"/>
  <c r="E1167" i="1"/>
  <c r="F1167" i="1"/>
  <c r="K1167" i="1"/>
  <c r="L1167" i="1"/>
  <c r="P1167" i="1"/>
  <c r="U1167" i="1" s="1"/>
  <c r="E1168" i="1"/>
  <c r="F1168" i="1"/>
  <c r="K1168" i="1"/>
  <c r="L1168" i="1"/>
  <c r="P1168" i="1"/>
  <c r="U1168" i="1" s="1"/>
  <c r="E1169" i="1"/>
  <c r="F1169" i="1"/>
  <c r="K1169" i="1"/>
  <c r="L1169" i="1"/>
  <c r="P1169" i="1"/>
  <c r="U1169" i="1" s="1"/>
  <c r="E1170" i="1"/>
  <c r="F1170" i="1"/>
  <c r="K1170" i="1"/>
  <c r="L1170" i="1"/>
  <c r="P1170" i="1"/>
  <c r="U1170" i="1"/>
  <c r="E1172" i="1"/>
  <c r="I1172" i="1"/>
  <c r="K1172" i="1"/>
  <c r="O1172" i="1"/>
  <c r="Q1172" i="1"/>
  <c r="U1172" i="1"/>
  <c r="E1173" i="1"/>
  <c r="I1173" i="1"/>
  <c r="K1173" i="1"/>
  <c r="O1173" i="1"/>
  <c r="Q1173" i="1"/>
  <c r="U1173" i="1"/>
  <c r="U1175" i="1"/>
  <c r="U1176" i="1"/>
  <c r="U1177" i="1"/>
  <c r="U1178" i="1"/>
  <c r="U1179" i="1"/>
  <c r="U1180" i="1"/>
  <c r="E1181" i="1"/>
  <c r="I1181" i="1"/>
  <c r="K1181" i="1"/>
  <c r="O1181" i="1"/>
  <c r="Q1181" i="1"/>
  <c r="U1181" i="1"/>
  <c r="E1182" i="1"/>
  <c r="F1182" i="1"/>
  <c r="H1182" i="1"/>
  <c r="K1182" i="1"/>
  <c r="L1182" i="1"/>
  <c r="N1182" i="1"/>
  <c r="P1182" i="1"/>
  <c r="U1182" i="1"/>
  <c r="E1183" i="1"/>
  <c r="F1183" i="1"/>
  <c r="H1183" i="1"/>
  <c r="K1183" i="1"/>
  <c r="L1183" i="1"/>
  <c r="N1183" i="1"/>
  <c r="P1183" i="1"/>
  <c r="U1183" i="1"/>
  <c r="E1184" i="1"/>
  <c r="F1184" i="1"/>
  <c r="H1184" i="1"/>
  <c r="K1184" i="1"/>
  <c r="L1184" i="1"/>
  <c r="N1184" i="1"/>
  <c r="P1184" i="1"/>
  <c r="U1184" i="1"/>
  <c r="E1185" i="1"/>
  <c r="I1185" i="1"/>
  <c r="K1185" i="1"/>
  <c r="O1185" i="1"/>
  <c r="Q1185" i="1"/>
  <c r="U1185" i="1"/>
  <c r="E1186" i="1"/>
  <c r="I1186" i="1"/>
  <c r="K1186" i="1"/>
  <c r="O1186" i="1"/>
  <c r="Q1186" i="1"/>
  <c r="S1186" i="1"/>
  <c r="U1186" i="1"/>
  <c r="E1187" i="1"/>
  <c r="I1187" i="1"/>
  <c r="K1187" i="1"/>
  <c r="O1187" i="1"/>
  <c r="Q1187" i="1"/>
  <c r="U1187" i="1"/>
  <c r="E1188" i="1"/>
  <c r="I1188" i="1"/>
  <c r="K1188" i="1"/>
  <c r="O1188" i="1"/>
  <c r="Q1188" i="1"/>
  <c r="S1188" i="1"/>
  <c r="U1188" i="1"/>
  <c r="E1189" i="1"/>
  <c r="I1189" i="1"/>
  <c r="K1189" i="1"/>
  <c r="O1189" i="1"/>
  <c r="Q1189" i="1"/>
  <c r="U1189" i="1"/>
  <c r="E1190" i="1"/>
  <c r="I1190" i="1"/>
  <c r="K1190" i="1"/>
  <c r="O1190" i="1"/>
  <c r="Q1190" i="1"/>
  <c r="S1190" i="1"/>
  <c r="U1190" i="1"/>
  <c r="E1191" i="1"/>
  <c r="I1191" i="1"/>
  <c r="K1191" i="1"/>
  <c r="O1191" i="1"/>
  <c r="Q1191" i="1"/>
  <c r="U1191" i="1"/>
  <c r="E1192" i="1"/>
  <c r="I1192" i="1"/>
  <c r="K1192" i="1"/>
  <c r="O1192" i="1"/>
  <c r="Q1192" i="1"/>
  <c r="S1192" i="1"/>
  <c r="U1192" i="1"/>
  <c r="E1193" i="1"/>
  <c r="I1193" i="1"/>
  <c r="K1193" i="1"/>
  <c r="O1193" i="1"/>
  <c r="Q1193" i="1"/>
  <c r="U1193" i="1"/>
  <c r="E1194" i="1"/>
  <c r="I1194" i="1"/>
  <c r="K1194" i="1"/>
  <c r="O1194" i="1"/>
  <c r="Q1194" i="1"/>
  <c r="S1194" i="1"/>
  <c r="U1194" i="1"/>
  <c r="E1195" i="1"/>
  <c r="I1195" i="1"/>
  <c r="K1195" i="1"/>
  <c r="O1195" i="1"/>
  <c r="Q1195" i="1"/>
  <c r="S1195" i="1"/>
  <c r="U1195" i="1"/>
  <c r="E1196" i="1"/>
  <c r="I1196" i="1"/>
  <c r="K1196" i="1"/>
  <c r="O1196" i="1"/>
  <c r="Q1196" i="1"/>
  <c r="S1196" i="1"/>
  <c r="U1196" i="1"/>
  <c r="E1197" i="1"/>
  <c r="I1197" i="1"/>
  <c r="K1197" i="1"/>
  <c r="O1197" i="1"/>
  <c r="Q1197" i="1"/>
  <c r="S1197" i="1"/>
  <c r="U1197" i="1"/>
  <c r="E1198" i="1"/>
  <c r="I1198" i="1"/>
  <c r="K1198" i="1"/>
  <c r="O1198" i="1"/>
  <c r="Q1198" i="1"/>
  <c r="S1198" i="1"/>
  <c r="U1198" i="1"/>
  <c r="E1199" i="1"/>
  <c r="I1199" i="1"/>
  <c r="K1199" i="1"/>
  <c r="O1199" i="1"/>
  <c r="Q1199" i="1"/>
  <c r="S1199" i="1"/>
  <c r="U1199" i="1"/>
  <c r="E1200" i="1"/>
  <c r="I1200" i="1"/>
  <c r="K1200" i="1"/>
  <c r="O1200" i="1"/>
  <c r="Q1200" i="1"/>
  <c r="S1200" i="1"/>
  <c r="U1200" i="1"/>
  <c r="E1201" i="1"/>
  <c r="I1201" i="1"/>
  <c r="K1201" i="1"/>
  <c r="O1201" i="1"/>
  <c r="Q1201" i="1"/>
  <c r="S1201" i="1"/>
  <c r="U1201" i="1"/>
  <c r="E1202" i="1"/>
  <c r="I1202" i="1"/>
  <c r="K1202" i="1"/>
  <c r="O1202" i="1"/>
  <c r="Q1202" i="1"/>
  <c r="S1202" i="1"/>
  <c r="U1202" i="1"/>
  <c r="E1203" i="1"/>
  <c r="I1203" i="1"/>
  <c r="K1203" i="1"/>
  <c r="O1203" i="1"/>
  <c r="Q1203" i="1"/>
  <c r="S1203" i="1"/>
  <c r="U1203" i="1"/>
  <c r="E1204" i="1"/>
  <c r="I1204" i="1"/>
  <c r="K1204" i="1"/>
  <c r="O1204" i="1"/>
  <c r="Q1204" i="1"/>
  <c r="S1204" i="1"/>
  <c r="U1204" i="1"/>
  <c r="E1205" i="1"/>
  <c r="I1205" i="1"/>
  <c r="K1205" i="1"/>
  <c r="O1205" i="1"/>
  <c r="Q1205" i="1"/>
  <c r="U1205" i="1"/>
  <c r="E1206" i="1"/>
  <c r="I1206" i="1"/>
  <c r="K1206" i="1"/>
  <c r="O1206" i="1"/>
  <c r="Q1206" i="1"/>
  <c r="S1206" i="1"/>
  <c r="U1206" i="1"/>
  <c r="E1207" i="1"/>
  <c r="I1207" i="1"/>
  <c r="K1207" i="1"/>
  <c r="O1207" i="1"/>
  <c r="Q1207" i="1"/>
  <c r="S1207" i="1"/>
  <c r="U1207" i="1"/>
  <c r="E1208" i="1"/>
  <c r="F1208" i="1"/>
  <c r="I1208" i="1"/>
  <c r="K1208" i="1"/>
  <c r="L1208" i="1"/>
  <c r="O1208" i="1"/>
  <c r="Q1208" i="1"/>
  <c r="S1208" i="1"/>
  <c r="U1208" i="1"/>
  <c r="E1209" i="1"/>
  <c r="F1209" i="1"/>
  <c r="I1209" i="1"/>
  <c r="K1209" i="1"/>
  <c r="L1209" i="1"/>
  <c r="O1209" i="1"/>
  <c r="Q1209" i="1"/>
  <c r="S1209" i="1"/>
  <c r="U1209" i="1"/>
  <c r="E1210" i="1"/>
  <c r="F1210" i="1"/>
  <c r="I1210" i="1"/>
  <c r="K1210" i="1"/>
  <c r="L1210" i="1"/>
  <c r="O1210" i="1"/>
  <c r="Q1210" i="1"/>
  <c r="S1210" i="1"/>
  <c r="U1210" i="1"/>
  <c r="E1211" i="1"/>
  <c r="F1211" i="1"/>
  <c r="I1211" i="1"/>
  <c r="K1211" i="1"/>
  <c r="L1211" i="1"/>
  <c r="O1211" i="1"/>
  <c r="Q1211" i="1"/>
  <c r="S1211" i="1"/>
  <c r="U1211" i="1"/>
  <c r="E1212" i="1"/>
  <c r="F1212" i="1"/>
  <c r="I1212" i="1"/>
  <c r="K1212" i="1"/>
  <c r="L1212" i="1"/>
  <c r="O1212" i="1"/>
  <c r="Q1212" i="1"/>
  <c r="S1212" i="1"/>
  <c r="U1212" i="1"/>
  <c r="E1213" i="1"/>
  <c r="F1213" i="1"/>
  <c r="I1213" i="1"/>
  <c r="K1213" i="1"/>
  <c r="L1213" i="1"/>
  <c r="O1213" i="1"/>
  <c r="Q1213" i="1"/>
  <c r="S1213" i="1"/>
  <c r="U1213" i="1"/>
  <c r="E1214" i="1"/>
  <c r="I1214" i="1"/>
  <c r="K1214" i="1"/>
  <c r="O1214" i="1"/>
  <c r="Q1214" i="1"/>
  <c r="S1214" i="1"/>
  <c r="U1214" i="1"/>
  <c r="E1215" i="1"/>
  <c r="I1215" i="1"/>
  <c r="K1215" i="1"/>
  <c r="O1215" i="1"/>
  <c r="Q1215" i="1"/>
  <c r="S1215" i="1"/>
  <c r="U1215" i="1"/>
  <c r="E1216" i="1"/>
  <c r="I1216" i="1"/>
  <c r="K1216" i="1"/>
  <c r="O1216" i="1"/>
  <c r="Q1216" i="1"/>
  <c r="S1216" i="1"/>
  <c r="U1216" i="1"/>
  <c r="D1217" i="1"/>
  <c r="H1217" i="1"/>
  <c r="U1217" i="1" s="1"/>
  <c r="J1217" i="1"/>
  <c r="N1217" i="1"/>
  <c r="E1218" i="1"/>
  <c r="I1218" i="1"/>
  <c r="K1218" i="1"/>
  <c r="O1218" i="1"/>
  <c r="Q1218" i="1"/>
  <c r="S1218" i="1"/>
  <c r="U1218" i="1"/>
  <c r="E1219" i="1"/>
  <c r="I1219" i="1"/>
  <c r="K1219" i="1"/>
  <c r="O1219" i="1"/>
  <c r="Q1219" i="1"/>
  <c r="S1219" i="1"/>
  <c r="U1219" i="1"/>
  <c r="E1220" i="1"/>
  <c r="I1220" i="1"/>
  <c r="K1220" i="1"/>
  <c r="O1220" i="1"/>
  <c r="Q1220" i="1"/>
  <c r="S1220" i="1"/>
  <c r="U1220" i="1"/>
  <c r="E1221" i="1"/>
  <c r="I1221" i="1"/>
  <c r="K1221" i="1"/>
  <c r="O1221" i="1"/>
  <c r="Q1221" i="1"/>
  <c r="S1221" i="1"/>
  <c r="U1221" i="1"/>
  <c r="E1222" i="1"/>
  <c r="I1222" i="1"/>
  <c r="K1222" i="1"/>
  <c r="O1222" i="1"/>
  <c r="Q1222" i="1"/>
  <c r="S1222" i="1"/>
  <c r="U1222" i="1"/>
  <c r="E1223" i="1"/>
  <c r="I1223" i="1"/>
  <c r="K1223" i="1"/>
  <c r="O1223" i="1"/>
  <c r="Q1223" i="1"/>
  <c r="S1223" i="1"/>
  <c r="U1223" i="1"/>
  <c r="E1224" i="1"/>
  <c r="I1224" i="1"/>
  <c r="K1224" i="1"/>
  <c r="O1224" i="1"/>
  <c r="Q1224" i="1"/>
  <c r="S1224" i="1"/>
  <c r="U1224" i="1"/>
  <c r="E1225" i="1"/>
  <c r="F1225" i="1"/>
  <c r="H1225" i="1"/>
  <c r="K1225" i="1"/>
  <c r="L1225" i="1"/>
  <c r="N1225" i="1"/>
  <c r="P1225" i="1"/>
  <c r="U1225" i="1"/>
  <c r="E1226" i="1"/>
  <c r="F1226" i="1"/>
  <c r="H1226" i="1"/>
  <c r="K1226" i="1"/>
  <c r="L1226" i="1"/>
  <c r="N1226" i="1"/>
  <c r="P1226" i="1"/>
  <c r="U1226" i="1"/>
  <c r="E1227" i="1"/>
  <c r="F1227" i="1"/>
  <c r="H1227" i="1"/>
  <c r="K1227" i="1"/>
  <c r="L1227" i="1"/>
  <c r="N1227" i="1"/>
  <c r="P1227" i="1"/>
  <c r="U1227" i="1"/>
  <c r="E1228" i="1"/>
  <c r="F1228" i="1"/>
  <c r="H1228" i="1"/>
  <c r="K1228" i="1"/>
  <c r="L1228" i="1"/>
  <c r="N1228" i="1"/>
  <c r="P1228" i="1"/>
  <c r="U1228" i="1"/>
  <c r="E1229" i="1"/>
  <c r="I1229" i="1"/>
  <c r="K1229" i="1"/>
  <c r="O1229" i="1"/>
  <c r="Q1229" i="1"/>
  <c r="U1229" i="1"/>
  <c r="E1230" i="1"/>
  <c r="F1230" i="1"/>
  <c r="H1230" i="1"/>
  <c r="K1230" i="1"/>
  <c r="L1230" i="1"/>
  <c r="N1230" i="1"/>
  <c r="P1230" i="1"/>
  <c r="E1231" i="1"/>
  <c r="I1231" i="1"/>
  <c r="K1231" i="1"/>
  <c r="O1231" i="1"/>
  <c r="Q1231" i="1"/>
  <c r="U1231" i="1"/>
  <c r="E1232" i="1"/>
  <c r="I1232" i="1"/>
  <c r="K1232" i="1"/>
  <c r="O1232" i="1"/>
  <c r="U1232" i="1"/>
  <c r="E1233" i="1"/>
  <c r="I1233" i="1"/>
  <c r="K1233" i="1"/>
  <c r="O1233" i="1"/>
  <c r="Q1233" i="1"/>
  <c r="U1233" i="1"/>
  <c r="E1234" i="1"/>
  <c r="I1234" i="1"/>
  <c r="K1234" i="1"/>
  <c r="O1234" i="1"/>
  <c r="Q1234" i="1"/>
  <c r="U1234" i="1"/>
  <c r="U1235" i="1"/>
  <c r="U1236" i="1"/>
  <c r="U1237" i="1"/>
  <c r="U1238" i="1"/>
  <c r="U1239" i="1"/>
  <c r="U1240" i="1"/>
  <c r="U1241" i="1"/>
  <c r="U1242" i="1"/>
  <c r="E1244" i="1"/>
  <c r="I1244" i="1"/>
  <c r="K1244" i="1"/>
  <c r="O1244" i="1"/>
  <c r="Q1244" i="1"/>
  <c r="U1244" i="1"/>
  <c r="E1245" i="1"/>
  <c r="I1245" i="1"/>
  <c r="K1245" i="1"/>
  <c r="O1245" i="1"/>
  <c r="Q1245" i="1"/>
  <c r="U1245" i="1"/>
  <c r="E1246" i="1"/>
  <c r="I1246" i="1"/>
  <c r="K1246" i="1"/>
  <c r="O1246" i="1"/>
  <c r="U1246" i="1"/>
  <c r="E1247" i="1"/>
  <c r="I1247" i="1"/>
  <c r="K1247" i="1"/>
  <c r="O1247" i="1"/>
  <c r="U1247" i="1"/>
  <c r="E1248" i="1"/>
  <c r="I1248" i="1"/>
  <c r="K1248" i="1"/>
  <c r="O1248" i="1"/>
  <c r="Q1248" i="1"/>
  <c r="U1248" i="1"/>
  <c r="E1249" i="1"/>
  <c r="I1249" i="1"/>
  <c r="K1249" i="1"/>
  <c r="O1249" i="1"/>
  <c r="U1249" i="1"/>
  <c r="E1250" i="1"/>
  <c r="I1250" i="1"/>
  <c r="K1250" i="1"/>
  <c r="O1250" i="1"/>
  <c r="Q1250" i="1"/>
  <c r="U1250" i="1"/>
  <c r="E1251" i="1"/>
  <c r="K1251" i="1"/>
  <c r="O1251" i="1"/>
  <c r="U1251" i="1"/>
  <c r="E1252" i="1"/>
  <c r="K1252" i="1"/>
  <c r="O1252" i="1"/>
  <c r="U1252" i="1"/>
  <c r="E1253" i="1"/>
  <c r="K1253" i="1"/>
  <c r="Q1253" i="1"/>
  <c r="U1253" i="1"/>
  <c r="E1254" i="1"/>
  <c r="I1254" i="1"/>
  <c r="K1254" i="1"/>
  <c r="O1254" i="1"/>
  <c r="U1254" i="1"/>
  <c r="E1255" i="1"/>
  <c r="K1255" i="1"/>
  <c r="O1255" i="1"/>
  <c r="U1255" i="1"/>
  <c r="E1256" i="1"/>
  <c r="I1256" i="1"/>
  <c r="K1256" i="1"/>
  <c r="O1256" i="1"/>
  <c r="Q1256" i="1"/>
  <c r="U1256" i="1"/>
  <c r="E1257" i="1"/>
  <c r="K1257" i="1"/>
  <c r="O1257" i="1"/>
  <c r="U1257" i="1"/>
  <c r="E1258" i="1"/>
  <c r="I1258" i="1"/>
  <c r="K1258" i="1"/>
  <c r="O1258" i="1"/>
  <c r="Q1258" i="1"/>
  <c r="U1258" i="1"/>
  <c r="E1260" i="1"/>
  <c r="I1260" i="1"/>
  <c r="K1260" i="1"/>
  <c r="O1260" i="1"/>
  <c r="Q1260" i="1"/>
  <c r="U1260" i="1"/>
  <c r="E1261" i="1"/>
  <c r="I1261" i="1"/>
  <c r="K1261" i="1"/>
  <c r="O1261" i="1"/>
  <c r="Q1261" i="1"/>
  <c r="U1261" i="1"/>
  <c r="E1262" i="1"/>
  <c r="I1262" i="1"/>
  <c r="K1262" i="1"/>
  <c r="O1262" i="1"/>
  <c r="Q1262" i="1"/>
  <c r="U1262" i="1"/>
  <c r="E1263" i="1"/>
  <c r="I1263" i="1"/>
  <c r="K1263" i="1"/>
  <c r="O1263" i="1"/>
  <c r="Q1263" i="1"/>
  <c r="U1263" i="1"/>
  <c r="E1264" i="1"/>
  <c r="I1264" i="1"/>
  <c r="K1264" i="1"/>
  <c r="O1264" i="1"/>
  <c r="Q1264" i="1"/>
  <c r="U1264" i="1"/>
  <c r="E1266" i="1"/>
  <c r="I1266" i="1"/>
  <c r="K1266" i="1"/>
  <c r="O1266" i="1"/>
  <c r="Q1266" i="1"/>
  <c r="U1266" i="1"/>
  <c r="E1267" i="1"/>
  <c r="I1267" i="1"/>
  <c r="K1267" i="1"/>
  <c r="O1267" i="1"/>
  <c r="Q1267" i="1"/>
  <c r="U1267" i="1"/>
  <c r="E1268" i="1"/>
  <c r="I1268" i="1"/>
  <c r="K1268" i="1"/>
  <c r="O1268" i="1"/>
  <c r="Q1268" i="1"/>
  <c r="U1268" i="1"/>
  <c r="E1269" i="1"/>
  <c r="I1269" i="1"/>
  <c r="K1269" i="1"/>
  <c r="O1269" i="1"/>
  <c r="Q1269" i="1"/>
  <c r="U1269" i="1"/>
  <c r="E1270" i="1"/>
  <c r="I1270" i="1"/>
  <c r="K1270" i="1"/>
  <c r="O1270" i="1"/>
  <c r="Q1270" i="1"/>
  <c r="U1270" i="1"/>
  <c r="E1271" i="1"/>
  <c r="I1271" i="1"/>
  <c r="K1271" i="1"/>
  <c r="O1271" i="1"/>
  <c r="Q1271" i="1"/>
  <c r="U1271" i="1"/>
  <c r="E1272" i="1"/>
  <c r="I1272" i="1"/>
  <c r="K1272" i="1"/>
  <c r="O1272" i="1"/>
  <c r="Q1272" i="1"/>
  <c r="U1272" i="1"/>
  <c r="E1273" i="1"/>
  <c r="I1273" i="1"/>
  <c r="K1273" i="1"/>
  <c r="O1273" i="1"/>
  <c r="Q1273" i="1"/>
  <c r="U1273" i="1"/>
  <c r="E1274" i="1"/>
  <c r="I1274" i="1"/>
  <c r="K1274" i="1"/>
  <c r="O1274" i="1"/>
  <c r="Q1274" i="1"/>
  <c r="U1274" i="1"/>
  <c r="E1275" i="1"/>
  <c r="I1275" i="1"/>
  <c r="K1275" i="1"/>
  <c r="O1275" i="1"/>
  <c r="Q1275" i="1"/>
  <c r="U1275" i="1"/>
  <c r="E1276" i="1"/>
  <c r="I1276" i="1"/>
  <c r="K1276" i="1"/>
  <c r="O1276" i="1"/>
  <c r="Q1276" i="1"/>
  <c r="U1276" i="1"/>
  <c r="E1277" i="1"/>
  <c r="I1277" i="1"/>
  <c r="K1277" i="1"/>
  <c r="O1277" i="1"/>
  <c r="Q1277" i="1"/>
  <c r="U1277" i="1"/>
  <c r="E1278" i="1"/>
  <c r="I1278" i="1"/>
  <c r="K1278" i="1"/>
  <c r="O1278" i="1"/>
  <c r="U1278" i="1"/>
  <c r="E1279" i="1"/>
  <c r="I1279" i="1"/>
  <c r="K1279" i="1"/>
  <c r="O1279" i="1"/>
  <c r="Q1279" i="1"/>
  <c r="U1279" i="1"/>
  <c r="E1280" i="1"/>
  <c r="I1280" i="1"/>
  <c r="K1280" i="1"/>
  <c r="O1280" i="1"/>
  <c r="Q1280" i="1"/>
  <c r="U1280" i="1"/>
  <c r="E1281" i="1"/>
  <c r="I1281" i="1"/>
  <c r="K1281" i="1"/>
  <c r="O1281" i="1"/>
  <c r="Q1281" i="1"/>
  <c r="U1281" i="1"/>
  <c r="E1282" i="1"/>
  <c r="I1282" i="1"/>
  <c r="K1282" i="1"/>
  <c r="O1282" i="1"/>
  <c r="Q1282" i="1"/>
  <c r="U1282" i="1"/>
  <c r="E1283" i="1"/>
  <c r="I1283" i="1"/>
  <c r="K1283" i="1"/>
  <c r="O1283" i="1"/>
  <c r="Q1283" i="1"/>
  <c r="U1283" i="1"/>
  <c r="E1284" i="1"/>
  <c r="I1284" i="1"/>
  <c r="K1284" i="1"/>
  <c r="O1284" i="1"/>
  <c r="Q1284" i="1"/>
  <c r="U1284" i="1"/>
  <c r="E1285" i="1"/>
  <c r="I1285" i="1"/>
  <c r="K1285" i="1"/>
  <c r="O1285" i="1"/>
  <c r="Q1285" i="1"/>
  <c r="U1285" i="1"/>
  <c r="E1286" i="1"/>
  <c r="I1286" i="1"/>
  <c r="K1286" i="1"/>
  <c r="O1286" i="1"/>
  <c r="Q1286" i="1"/>
  <c r="U1286" i="1"/>
  <c r="E1287" i="1"/>
  <c r="I1287" i="1"/>
  <c r="K1287" i="1"/>
  <c r="O1287" i="1"/>
  <c r="Q1287" i="1"/>
  <c r="U1287" i="1"/>
  <c r="E1288" i="1"/>
  <c r="I1288" i="1"/>
  <c r="K1288" i="1"/>
  <c r="O1288" i="1"/>
  <c r="Q1288" i="1"/>
  <c r="U1288" i="1"/>
  <c r="E1289" i="1"/>
  <c r="I1289" i="1"/>
  <c r="K1289" i="1"/>
  <c r="O1289" i="1"/>
  <c r="Q1289" i="1"/>
  <c r="U1289" i="1"/>
  <c r="E1290" i="1"/>
  <c r="I1290" i="1"/>
  <c r="K1290" i="1"/>
  <c r="O1290" i="1"/>
  <c r="Q1290" i="1"/>
  <c r="U1290" i="1"/>
  <c r="U1292" i="1"/>
  <c r="U1293" i="1"/>
  <c r="E1294" i="1"/>
  <c r="F1294" i="1"/>
  <c r="H1294" i="1"/>
  <c r="K1294" i="1"/>
  <c r="L1294" i="1"/>
  <c r="N1294" i="1"/>
  <c r="P1294" i="1"/>
  <c r="U1295" i="1"/>
  <c r="U1296" i="1"/>
  <c r="U1297" i="1"/>
  <c r="U1298" i="1"/>
  <c r="E1300" i="1"/>
  <c r="K1300" i="1"/>
  <c r="N1300" i="1"/>
  <c r="U1300" i="1"/>
  <c r="E1301" i="1"/>
  <c r="I1301" i="1"/>
  <c r="K1301" i="1"/>
  <c r="O1301" i="1"/>
  <c r="Q1301" i="1"/>
  <c r="U1301" i="1"/>
  <c r="E1303" i="1"/>
  <c r="I1303" i="1"/>
  <c r="K1303" i="1"/>
  <c r="O1303" i="1"/>
  <c r="Q1303" i="1"/>
  <c r="U1303" i="1"/>
  <c r="E1304" i="1"/>
  <c r="I1304" i="1"/>
  <c r="K1304" i="1"/>
  <c r="O1304" i="1"/>
  <c r="Q1304" i="1"/>
  <c r="U1304" i="1"/>
  <c r="E1305" i="1"/>
  <c r="F1305" i="1"/>
  <c r="H1305" i="1"/>
  <c r="K1305" i="1"/>
  <c r="L1305" i="1"/>
  <c r="N1305" i="1"/>
  <c r="P1305" i="1"/>
  <c r="U1305" i="1"/>
  <c r="E1307" i="1"/>
  <c r="I1307" i="1"/>
  <c r="K1307" i="1"/>
  <c r="O1307" i="1"/>
  <c r="Q1307" i="1"/>
  <c r="U1307" i="1"/>
  <c r="E1308" i="1"/>
  <c r="I1308" i="1"/>
  <c r="K1308" i="1"/>
  <c r="O1308" i="1"/>
  <c r="Q1308" i="1"/>
  <c r="U1308" i="1"/>
  <c r="E1309" i="1"/>
  <c r="I1309" i="1"/>
  <c r="K1309" i="1"/>
  <c r="O1309" i="1"/>
  <c r="Q1309" i="1"/>
  <c r="U1309" i="1"/>
  <c r="E1310" i="1"/>
  <c r="I1310" i="1"/>
  <c r="K1310" i="1"/>
  <c r="O1310" i="1"/>
  <c r="Q1310" i="1"/>
  <c r="U1310" i="1"/>
  <c r="E1311" i="1"/>
  <c r="I1311" i="1"/>
  <c r="K1311" i="1"/>
  <c r="O1311" i="1"/>
  <c r="Q1311" i="1"/>
  <c r="U1311" i="1"/>
  <c r="E1312" i="1"/>
  <c r="I1312" i="1"/>
  <c r="K1312" i="1"/>
  <c r="O1312" i="1"/>
  <c r="Q1312" i="1"/>
  <c r="U1312" i="1"/>
  <c r="E1314" i="1"/>
  <c r="I1314" i="1"/>
  <c r="K1314" i="1"/>
  <c r="O1314" i="1"/>
  <c r="Q1314" i="1"/>
  <c r="U1314" i="1"/>
  <c r="E1315" i="1"/>
  <c r="I1315" i="1"/>
  <c r="K1315" i="1"/>
  <c r="O1315" i="1"/>
  <c r="Q1315" i="1"/>
  <c r="U1315" i="1"/>
  <c r="E1316" i="1"/>
  <c r="I1316" i="1"/>
  <c r="K1316" i="1"/>
  <c r="O1316" i="1"/>
  <c r="Q1316" i="1"/>
  <c r="U1316" i="1"/>
  <c r="E1317" i="1"/>
  <c r="I1317" i="1"/>
  <c r="K1317" i="1"/>
  <c r="O1317" i="1"/>
  <c r="Q1317" i="1"/>
  <c r="U1317" i="1"/>
  <c r="E1318" i="1"/>
  <c r="I1318" i="1"/>
  <c r="K1318" i="1"/>
  <c r="O1318" i="1"/>
  <c r="Q1318" i="1"/>
  <c r="U1318" i="1"/>
  <c r="E1319" i="1"/>
  <c r="I1319" i="1"/>
  <c r="K1319" i="1"/>
  <c r="O1319" i="1"/>
  <c r="Q1319" i="1"/>
  <c r="U1319" i="1"/>
  <c r="E1320" i="1"/>
  <c r="I1320" i="1"/>
  <c r="K1320" i="1"/>
  <c r="O1320" i="1"/>
  <c r="Q1320" i="1"/>
  <c r="U1320" i="1"/>
  <c r="E1321" i="1"/>
  <c r="I1321" i="1"/>
  <c r="K1321" i="1"/>
  <c r="O1321" i="1"/>
  <c r="Q1321" i="1"/>
  <c r="U1321" i="1"/>
  <c r="E1322" i="1"/>
  <c r="I1322" i="1"/>
  <c r="K1322" i="1"/>
  <c r="O1322" i="1"/>
  <c r="Q1322" i="1"/>
  <c r="U1322" i="1"/>
  <c r="E1323" i="1"/>
  <c r="I1323" i="1"/>
  <c r="K1323" i="1"/>
  <c r="O1323" i="1"/>
  <c r="Q1323" i="1"/>
  <c r="U1323" i="1"/>
  <c r="E1324" i="1"/>
  <c r="I1324" i="1"/>
  <c r="K1324" i="1"/>
  <c r="O1324" i="1"/>
  <c r="Q1324" i="1"/>
  <c r="U1324" i="1"/>
  <c r="E1325" i="1"/>
  <c r="I1325" i="1"/>
  <c r="K1325" i="1"/>
  <c r="O1325" i="1"/>
  <c r="Q1325" i="1"/>
  <c r="U1325" i="1"/>
  <c r="E1326" i="1"/>
  <c r="I1326" i="1"/>
  <c r="K1326" i="1"/>
  <c r="O1326" i="1"/>
  <c r="Q1326" i="1"/>
  <c r="U1326" i="1"/>
  <c r="E1327" i="1"/>
  <c r="I1327" i="1"/>
  <c r="K1327" i="1"/>
  <c r="O1327" i="1"/>
  <c r="Q1327" i="1"/>
  <c r="U1327" i="1"/>
  <c r="E1328" i="1"/>
  <c r="I1328" i="1"/>
  <c r="K1328" i="1"/>
  <c r="O1328" i="1"/>
  <c r="Q1328" i="1"/>
  <c r="U1328" i="1"/>
  <c r="E1329" i="1"/>
  <c r="I1329" i="1"/>
  <c r="K1329" i="1"/>
  <c r="O1329" i="1"/>
  <c r="Q1329" i="1"/>
  <c r="U1329" i="1"/>
  <c r="E1330" i="1"/>
  <c r="I1330" i="1"/>
  <c r="K1330" i="1"/>
  <c r="O1330" i="1"/>
  <c r="Q1330" i="1"/>
  <c r="U1330" i="1"/>
  <c r="E1331" i="1"/>
  <c r="I1331" i="1"/>
  <c r="K1331" i="1"/>
  <c r="O1331" i="1"/>
  <c r="Q1331" i="1"/>
  <c r="U1331" i="1"/>
  <c r="E1332" i="1"/>
  <c r="I1332" i="1"/>
  <c r="K1332" i="1"/>
  <c r="O1332" i="1"/>
  <c r="Q1332" i="1"/>
  <c r="U1332" i="1"/>
  <c r="E1333" i="1"/>
  <c r="I1333" i="1"/>
  <c r="K1333" i="1"/>
  <c r="O1333" i="1"/>
  <c r="Q1333" i="1"/>
  <c r="U1333" i="1"/>
  <c r="E1334" i="1"/>
  <c r="I1334" i="1"/>
  <c r="K1334" i="1"/>
  <c r="O1334" i="1"/>
  <c r="Q1334" i="1"/>
  <c r="U1334" i="1"/>
  <c r="E1335" i="1"/>
  <c r="I1335" i="1"/>
  <c r="K1335" i="1"/>
  <c r="O1335" i="1"/>
  <c r="Q1335" i="1"/>
  <c r="U1335" i="1"/>
  <c r="E1336" i="1"/>
  <c r="I1336" i="1"/>
  <c r="K1336" i="1"/>
  <c r="O1336" i="1"/>
  <c r="Q1336" i="1"/>
  <c r="U1336" i="1"/>
  <c r="E1337" i="1"/>
  <c r="I1337" i="1"/>
  <c r="K1337" i="1"/>
  <c r="O1337" i="1"/>
  <c r="Q1337" i="1"/>
  <c r="U1337" i="1"/>
  <c r="E1338" i="1"/>
  <c r="I1338" i="1"/>
  <c r="K1338" i="1"/>
  <c r="O1338" i="1"/>
  <c r="Q1338" i="1"/>
  <c r="U1338" i="1"/>
  <c r="E1339" i="1"/>
  <c r="I1339" i="1"/>
  <c r="K1339" i="1"/>
  <c r="O1339" i="1"/>
  <c r="Q1339" i="1"/>
  <c r="U1339" i="1"/>
  <c r="E1340" i="1"/>
  <c r="I1340" i="1"/>
  <c r="K1340" i="1"/>
  <c r="O1340" i="1"/>
  <c r="Q1340" i="1"/>
  <c r="U1340" i="1"/>
  <c r="E1341" i="1"/>
  <c r="I1341" i="1"/>
  <c r="K1341" i="1"/>
  <c r="O1341" i="1"/>
  <c r="Q1341" i="1"/>
  <c r="U1341" i="1"/>
  <c r="E1342" i="1"/>
  <c r="I1342" i="1"/>
  <c r="K1342" i="1"/>
  <c r="O1342" i="1"/>
  <c r="Q1342" i="1"/>
  <c r="U1342" i="1"/>
  <c r="E1343" i="1"/>
  <c r="I1343" i="1"/>
  <c r="K1343" i="1"/>
  <c r="O1343" i="1"/>
  <c r="Q1343" i="1"/>
  <c r="U1343" i="1"/>
  <c r="E1344" i="1"/>
  <c r="I1344" i="1"/>
  <c r="K1344" i="1"/>
  <c r="O1344" i="1"/>
  <c r="Q1344" i="1"/>
  <c r="U1344" i="1"/>
  <c r="E1345" i="1"/>
  <c r="I1345" i="1"/>
  <c r="K1345" i="1"/>
  <c r="O1345" i="1"/>
  <c r="Q1345" i="1"/>
  <c r="U1345" i="1"/>
  <c r="E1346" i="1"/>
  <c r="I1346" i="1"/>
  <c r="K1346" i="1"/>
  <c r="O1346" i="1"/>
  <c r="Q1346" i="1"/>
  <c r="U1346" i="1"/>
  <c r="E1347" i="1"/>
  <c r="I1347" i="1"/>
  <c r="K1347" i="1"/>
  <c r="O1347" i="1"/>
  <c r="Q1347" i="1"/>
  <c r="U1347" i="1"/>
  <c r="E1348" i="1"/>
  <c r="I1348" i="1"/>
  <c r="K1348" i="1"/>
  <c r="O1348" i="1"/>
  <c r="Q1348" i="1"/>
  <c r="U1348" i="1"/>
  <c r="E1349" i="1"/>
  <c r="I1349" i="1"/>
  <c r="K1349" i="1"/>
  <c r="O1349" i="1"/>
  <c r="Q1349" i="1"/>
  <c r="U1349" i="1"/>
  <c r="E1350" i="1"/>
  <c r="I1350" i="1"/>
  <c r="K1350" i="1"/>
  <c r="O1350" i="1"/>
  <c r="Q1350" i="1"/>
  <c r="U1350" i="1"/>
  <c r="E1351" i="1"/>
  <c r="I1351" i="1"/>
  <c r="K1351" i="1"/>
  <c r="O1351" i="1"/>
  <c r="Q1351" i="1"/>
  <c r="U1351" i="1"/>
  <c r="E1352" i="1"/>
  <c r="I1352" i="1"/>
  <c r="K1352" i="1"/>
  <c r="O1352" i="1"/>
  <c r="Q1352" i="1"/>
  <c r="U1352" i="1"/>
  <c r="E1353" i="1"/>
  <c r="I1353" i="1"/>
  <c r="K1353" i="1"/>
  <c r="O1353" i="1"/>
  <c r="Q1353" i="1"/>
  <c r="U1353" i="1"/>
  <c r="E1354" i="1"/>
  <c r="I1354" i="1"/>
  <c r="K1354" i="1"/>
  <c r="O1354" i="1"/>
  <c r="Q1354" i="1"/>
  <c r="U1354" i="1"/>
  <c r="E1355" i="1"/>
  <c r="I1355" i="1"/>
  <c r="K1355" i="1"/>
  <c r="O1355" i="1"/>
  <c r="Q1355" i="1"/>
  <c r="U1355" i="1"/>
  <c r="E1356" i="1"/>
  <c r="I1356" i="1"/>
  <c r="K1356" i="1"/>
  <c r="O1356" i="1"/>
  <c r="Q1356" i="1"/>
  <c r="U1356" i="1"/>
  <c r="E1357" i="1"/>
  <c r="I1357" i="1"/>
  <c r="K1357" i="1"/>
  <c r="O1357" i="1"/>
  <c r="Q1357" i="1"/>
  <c r="U1357" i="1"/>
  <c r="E1358" i="1"/>
  <c r="I1358" i="1"/>
  <c r="K1358" i="1"/>
  <c r="O1358" i="1"/>
  <c r="Q1358" i="1"/>
  <c r="U1358" i="1"/>
  <c r="E1359" i="1"/>
  <c r="I1359" i="1"/>
  <c r="K1359" i="1"/>
  <c r="O1359" i="1"/>
  <c r="Q1359" i="1"/>
  <c r="U1359" i="1"/>
  <c r="E1360" i="1"/>
  <c r="I1360" i="1"/>
  <c r="K1360" i="1"/>
  <c r="O1360" i="1"/>
  <c r="Q1360" i="1"/>
  <c r="U1360" i="1"/>
  <c r="E1361" i="1"/>
  <c r="I1361" i="1"/>
  <c r="K1361" i="1"/>
  <c r="O1361" i="1"/>
  <c r="Q1361" i="1"/>
  <c r="U1361" i="1"/>
  <c r="E1362" i="1"/>
  <c r="I1362" i="1"/>
  <c r="K1362" i="1"/>
  <c r="O1362" i="1"/>
  <c r="Q1362" i="1"/>
  <c r="U1362" i="1"/>
  <c r="E1363" i="1"/>
  <c r="I1363" i="1"/>
  <c r="K1363" i="1"/>
  <c r="O1363" i="1"/>
  <c r="Q1363" i="1"/>
  <c r="U1363" i="1"/>
  <c r="E1364" i="1"/>
  <c r="I1364" i="1"/>
  <c r="K1364" i="1"/>
  <c r="O1364" i="1"/>
  <c r="Q1364" i="1"/>
  <c r="U1364" i="1"/>
  <c r="E1365" i="1"/>
  <c r="I1365" i="1"/>
  <c r="K1365" i="1"/>
  <c r="O1365" i="1"/>
  <c r="Q1365" i="1"/>
  <c r="U1365" i="1"/>
  <c r="E1366" i="1"/>
  <c r="I1366" i="1"/>
  <c r="K1366" i="1"/>
  <c r="O1366" i="1"/>
  <c r="Q1366" i="1"/>
  <c r="U1366" i="1"/>
  <c r="E1367" i="1"/>
  <c r="I1367" i="1"/>
  <c r="K1367" i="1"/>
  <c r="O1367" i="1"/>
  <c r="Q1367" i="1"/>
  <c r="U1367" i="1"/>
  <c r="E1368" i="1"/>
  <c r="I1368" i="1"/>
  <c r="K1368" i="1"/>
  <c r="O1368" i="1"/>
  <c r="Q1368" i="1"/>
  <c r="U1368" i="1"/>
  <c r="E1369" i="1"/>
  <c r="I1369" i="1"/>
  <c r="K1369" i="1"/>
  <c r="O1369" i="1"/>
  <c r="Q1369" i="1"/>
  <c r="U1369" i="1"/>
  <c r="E1370" i="1"/>
  <c r="I1370" i="1"/>
  <c r="K1370" i="1"/>
  <c r="O1370" i="1"/>
  <c r="Q1370" i="1"/>
  <c r="U1370" i="1"/>
  <c r="E1371" i="1"/>
  <c r="I1371" i="1"/>
  <c r="K1371" i="1"/>
  <c r="O1371" i="1"/>
  <c r="Q1371" i="1"/>
  <c r="U1371" i="1"/>
  <c r="E1372" i="1"/>
  <c r="I1372" i="1"/>
  <c r="K1372" i="1"/>
  <c r="O1372" i="1"/>
  <c r="Q1372" i="1"/>
  <c r="U1372" i="1"/>
  <c r="E1373" i="1"/>
  <c r="I1373" i="1"/>
  <c r="K1373" i="1"/>
  <c r="O1373" i="1"/>
  <c r="Q1373" i="1"/>
  <c r="U1373" i="1"/>
  <c r="E1374" i="1"/>
  <c r="I1374" i="1"/>
  <c r="K1374" i="1"/>
  <c r="O1374" i="1"/>
  <c r="Q1374" i="1"/>
  <c r="U1374" i="1"/>
  <c r="E1375" i="1"/>
  <c r="I1375" i="1"/>
  <c r="K1375" i="1"/>
  <c r="O1375" i="1"/>
  <c r="Q1375" i="1"/>
  <c r="U1375" i="1"/>
  <c r="E1376" i="1"/>
  <c r="I1376" i="1"/>
  <c r="K1376" i="1"/>
  <c r="O1376" i="1"/>
  <c r="Q1376" i="1"/>
  <c r="U1376" i="1"/>
  <c r="E1377" i="1"/>
  <c r="I1377" i="1"/>
  <c r="K1377" i="1"/>
  <c r="O1377" i="1"/>
  <c r="Q1377" i="1"/>
  <c r="U1377" i="1"/>
  <c r="E1378" i="1"/>
  <c r="I1378" i="1"/>
  <c r="K1378" i="1"/>
  <c r="O1378" i="1"/>
  <c r="Q1378" i="1"/>
  <c r="U1378" i="1"/>
  <c r="E1379" i="1"/>
  <c r="I1379" i="1"/>
  <c r="K1379" i="1"/>
  <c r="O1379" i="1"/>
  <c r="Q1379" i="1"/>
  <c r="U1379" i="1"/>
  <c r="E1380" i="1"/>
  <c r="I1380" i="1"/>
  <c r="K1380" i="1"/>
  <c r="O1380" i="1"/>
  <c r="Q1380" i="1"/>
  <c r="U1380" i="1"/>
  <c r="E1381" i="1"/>
  <c r="I1381" i="1"/>
  <c r="K1381" i="1"/>
  <c r="O1381" i="1"/>
  <c r="Q1381" i="1"/>
  <c r="U1381" i="1"/>
  <c r="E1382" i="1"/>
  <c r="I1382" i="1"/>
  <c r="K1382" i="1"/>
  <c r="O1382" i="1"/>
  <c r="Q1382" i="1"/>
  <c r="U1382" i="1"/>
  <c r="E1383" i="1"/>
  <c r="I1383" i="1"/>
  <c r="K1383" i="1"/>
  <c r="O1383" i="1"/>
  <c r="Q1383" i="1"/>
  <c r="U1383" i="1"/>
  <c r="E1384" i="1"/>
  <c r="I1384" i="1"/>
  <c r="K1384" i="1"/>
  <c r="O1384" i="1"/>
  <c r="Q1384" i="1"/>
  <c r="U1384" i="1"/>
  <c r="E1386" i="1"/>
  <c r="I1386" i="1"/>
  <c r="K1386" i="1"/>
  <c r="O1386" i="1"/>
  <c r="Q1386" i="1"/>
  <c r="U1386" i="1"/>
  <c r="E1388" i="1"/>
  <c r="I1388" i="1"/>
  <c r="K1388" i="1"/>
  <c r="O1388" i="1"/>
  <c r="Q1388" i="1"/>
  <c r="U1388" i="1"/>
  <c r="E1389" i="1"/>
  <c r="I1389" i="1"/>
  <c r="K1389" i="1"/>
  <c r="O1389" i="1"/>
  <c r="Q1389" i="1"/>
  <c r="U1389" i="1"/>
  <c r="E1390" i="1"/>
  <c r="I1390" i="1"/>
  <c r="K1390" i="1"/>
  <c r="O1390" i="1"/>
  <c r="Q1390" i="1"/>
  <c r="U1390" i="1"/>
  <c r="E1391" i="1"/>
  <c r="I1391" i="1"/>
  <c r="K1391" i="1"/>
  <c r="O1391" i="1"/>
  <c r="Q1391" i="1"/>
  <c r="U1391" i="1"/>
  <c r="E1392" i="1"/>
  <c r="I1392" i="1"/>
  <c r="K1392" i="1"/>
  <c r="O1392" i="1"/>
  <c r="Q1392" i="1"/>
  <c r="U1392" i="1"/>
  <c r="E1393" i="1"/>
  <c r="I1393" i="1"/>
  <c r="K1393" i="1"/>
  <c r="O1393" i="1"/>
  <c r="Q1393" i="1"/>
  <c r="U1393" i="1"/>
  <c r="E1394" i="1"/>
  <c r="I1394" i="1"/>
  <c r="K1394" i="1"/>
  <c r="O1394" i="1"/>
  <c r="Q1394" i="1"/>
  <c r="U1394" i="1"/>
  <c r="E1395" i="1"/>
  <c r="I1395" i="1"/>
  <c r="K1395" i="1"/>
  <c r="O1395" i="1"/>
  <c r="Q1395" i="1"/>
  <c r="U1395" i="1"/>
  <c r="E1396" i="1"/>
  <c r="I1396" i="1"/>
  <c r="K1396" i="1"/>
  <c r="O1396" i="1"/>
  <c r="Q1396" i="1"/>
  <c r="U1396" i="1"/>
  <c r="E1397" i="1"/>
  <c r="I1397" i="1"/>
  <c r="K1397" i="1"/>
  <c r="O1397" i="1"/>
  <c r="Q1397" i="1"/>
  <c r="U1397" i="1"/>
  <c r="E1398" i="1"/>
  <c r="I1398" i="1"/>
  <c r="K1398" i="1"/>
  <c r="O1398" i="1"/>
  <c r="Q1398" i="1"/>
  <c r="U1398" i="1"/>
  <c r="E1399" i="1"/>
  <c r="I1399" i="1"/>
  <c r="K1399" i="1"/>
  <c r="O1399" i="1"/>
  <c r="Q1399" i="1"/>
  <c r="U1399" i="1"/>
  <c r="E1400" i="1"/>
  <c r="I1400" i="1"/>
  <c r="K1400" i="1"/>
  <c r="O1400" i="1"/>
  <c r="Q1400" i="1"/>
  <c r="U1400" i="1"/>
  <c r="E1401" i="1"/>
  <c r="I1401" i="1"/>
  <c r="K1401" i="1"/>
  <c r="O1401" i="1"/>
  <c r="Q1401" i="1"/>
  <c r="U1401" i="1"/>
  <c r="E1402" i="1"/>
  <c r="I1402" i="1"/>
  <c r="K1402" i="1"/>
  <c r="O1402" i="1"/>
  <c r="Q1402" i="1"/>
  <c r="U1402" i="1"/>
  <c r="E1403" i="1"/>
  <c r="I1403" i="1"/>
  <c r="K1403" i="1"/>
  <c r="O1403" i="1"/>
  <c r="Q1403" i="1"/>
  <c r="U1403" i="1"/>
  <c r="E1404" i="1"/>
  <c r="I1404" i="1"/>
  <c r="K1404" i="1"/>
  <c r="O1404" i="1"/>
  <c r="Q1404" i="1"/>
  <c r="U1404" i="1"/>
  <c r="E1405" i="1"/>
  <c r="H1405" i="1"/>
  <c r="K1405" i="1"/>
  <c r="N1405" i="1"/>
  <c r="P1405" i="1"/>
  <c r="U1405" i="1"/>
  <c r="E1406" i="1"/>
  <c r="I1406" i="1"/>
  <c r="K1406" i="1"/>
  <c r="O1406" i="1"/>
  <c r="Q1406" i="1"/>
  <c r="U1406" i="1"/>
  <c r="E1407" i="1"/>
  <c r="F1407" i="1"/>
  <c r="I1407" i="1"/>
  <c r="K1407" i="1"/>
  <c r="L1407" i="1"/>
  <c r="O1407" i="1"/>
  <c r="Q1407" i="1"/>
  <c r="U1407" i="1"/>
  <c r="E1408" i="1"/>
  <c r="I1408" i="1"/>
  <c r="K1408" i="1"/>
  <c r="O1408" i="1"/>
  <c r="Q1408" i="1"/>
  <c r="U1408" i="1"/>
  <c r="E1409" i="1"/>
  <c r="I1409" i="1"/>
  <c r="K1409" i="1"/>
  <c r="O1409" i="1"/>
  <c r="Q1409" i="1"/>
  <c r="U1409" i="1"/>
  <c r="E1410" i="1"/>
  <c r="I1410" i="1"/>
  <c r="K1410" i="1"/>
  <c r="O1410" i="1"/>
  <c r="Q1410" i="1"/>
  <c r="U1410" i="1"/>
  <c r="E1411" i="1"/>
  <c r="I1411" i="1"/>
  <c r="K1411" i="1"/>
  <c r="O1411" i="1"/>
  <c r="Q1411" i="1"/>
  <c r="U1411" i="1"/>
  <c r="E1412" i="1"/>
  <c r="I1412" i="1"/>
  <c r="K1412" i="1"/>
  <c r="O1412" i="1"/>
  <c r="Q1412" i="1"/>
  <c r="U1412" i="1"/>
  <c r="E1413" i="1"/>
  <c r="I1413" i="1"/>
  <c r="K1413" i="1"/>
  <c r="O1413" i="1"/>
  <c r="Q1413" i="1"/>
  <c r="U1413" i="1"/>
  <c r="E1414" i="1"/>
  <c r="I1414" i="1"/>
  <c r="K1414" i="1"/>
  <c r="O1414" i="1"/>
  <c r="Q1414" i="1"/>
  <c r="U1414" i="1"/>
  <c r="E1415" i="1"/>
  <c r="I1415" i="1"/>
  <c r="K1415" i="1"/>
  <c r="O1415" i="1"/>
  <c r="Q1415" i="1"/>
  <c r="U1415" i="1"/>
  <c r="E1416" i="1"/>
  <c r="I1416" i="1"/>
  <c r="K1416" i="1"/>
  <c r="O1416" i="1"/>
  <c r="Q1416" i="1"/>
  <c r="U1416" i="1"/>
  <c r="E1417" i="1"/>
  <c r="F1417" i="1"/>
  <c r="H1417" i="1"/>
  <c r="K1417" i="1"/>
  <c r="L1417" i="1"/>
  <c r="N1417" i="1"/>
  <c r="P1417" i="1"/>
  <c r="U1417" i="1"/>
  <c r="E1418" i="1"/>
  <c r="I1418" i="1"/>
  <c r="K1418" i="1"/>
  <c r="O1418" i="1"/>
  <c r="Q1418" i="1"/>
  <c r="U1418" i="1"/>
  <c r="E1419" i="1"/>
  <c r="I1419" i="1"/>
  <c r="K1419" i="1"/>
  <c r="O1419" i="1"/>
  <c r="Q1419" i="1"/>
  <c r="U1419" i="1"/>
  <c r="E1420" i="1"/>
  <c r="I1420" i="1"/>
  <c r="K1420" i="1"/>
  <c r="O1420" i="1"/>
  <c r="Q1420" i="1"/>
  <c r="U1420" i="1"/>
  <c r="E1421" i="1"/>
  <c r="F1421" i="1"/>
  <c r="H1421" i="1"/>
  <c r="K1421" i="1"/>
  <c r="L1421" i="1"/>
  <c r="N1421" i="1"/>
  <c r="P1421" i="1"/>
  <c r="E1422" i="1"/>
  <c r="I1422" i="1"/>
  <c r="K1422" i="1"/>
  <c r="O1422" i="1"/>
  <c r="Q1422" i="1"/>
  <c r="U1422" i="1"/>
  <c r="E1424" i="1"/>
  <c r="F1424" i="1"/>
  <c r="H1424" i="1"/>
  <c r="U1424" i="1" s="1"/>
  <c r="K1424" i="1"/>
  <c r="L1424" i="1"/>
  <c r="N1424" i="1"/>
  <c r="P1424" i="1"/>
  <c r="E1425" i="1"/>
  <c r="F1425" i="1"/>
  <c r="H1425" i="1"/>
  <c r="U1425" i="1" s="1"/>
  <c r="K1425" i="1"/>
  <c r="L1425" i="1"/>
  <c r="N1425" i="1"/>
  <c r="P1425" i="1"/>
  <c r="E1426" i="1"/>
  <c r="K1426" i="1"/>
  <c r="P1426" i="1"/>
  <c r="U1426" i="1" s="1"/>
  <c r="E1427" i="1"/>
  <c r="H1427" i="1"/>
  <c r="K1427" i="1"/>
  <c r="N1427" i="1"/>
  <c r="P1427" i="1"/>
  <c r="U1427" i="1" s="1"/>
  <c r="E1428" i="1"/>
  <c r="H1428" i="1"/>
  <c r="K1428" i="1"/>
  <c r="N1428" i="1"/>
  <c r="P1428" i="1"/>
  <c r="U1428" i="1"/>
  <c r="E1429" i="1"/>
  <c r="H1429" i="1"/>
  <c r="K1429" i="1"/>
  <c r="N1429" i="1"/>
  <c r="P1429" i="1"/>
  <c r="U1429" i="1" s="1"/>
  <c r="U1430" i="1"/>
  <c r="U1431" i="1"/>
  <c r="U1432" i="1"/>
  <c r="E1433" i="1"/>
  <c r="H1433" i="1"/>
  <c r="K1433" i="1"/>
  <c r="N1433" i="1"/>
  <c r="P1433" i="1"/>
  <c r="U1433" i="1"/>
  <c r="E1434" i="1"/>
  <c r="H1434" i="1"/>
  <c r="K1434" i="1"/>
  <c r="N1434" i="1"/>
  <c r="P1434" i="1"/>
  <c r="U1434" i="1"/>
  <c r="E1435" i="1"/>
  <c r="H1435" i="1"/>
  <c r="K1435" i="1"/>
  <c r="N1435" i="1"/>
  <c r="P1435" i="1"/>
  <c r="U1435" i="1"/>
  <c r="E1436" i="1"/>
  <c r="H1436" i="1"/>
  <c r="K1436" i="1"/>
  <c r="N1436" i="1"/>
  <c r="P1436" i="1"/>
  <c r="U1436" i="1"/>
  <c r="E1437" i="1"/>
  <c r="F1437" i="1"/>
  <c r="H1437" i="1"/>
  <c r="K1437" i="1"/>
  <c r="L1437" i="1"/>
  <c r="N1437" i="1"/>
  <c r="P1437" i="1"/>
  <c r="U1437" i="1"/>
  <c r="E1439" i="1"/>
  <c r="F1439" i="1"/>
  <c r="H1439" i="1"/>
  <c r="K1439" i="1"/>
  <c r="L1439" i="1"/>
  <c r="N1439" i="1"/>
  <c r="P1439" i="1"/>
  <c r="U1439" i="1"/>
  <c r="E1440" i="1"/>
  <c r="I1440" i="1"/>
  <c r="K1440" i="1"/>
  <c r="O1440" i="1"/>
  <c r="Q1440" i="1"/>
  <c r="U1440" i="1"/>
  <c r="E1441" i="1"/>
  <c r="I1441" i="1"/>
  <c r="K1441" i="1"/>
  <c r="O1441" i="1"/>
  <c r="Q1441" i="1"/>
  <c r="U1441" i="1"/>
  <c r="E1442" i="1"/>
  <c r="I1442" i="1"/>
  <c r="K1442" i="1"/>
  <c r="O1442" i="1"/>
  <c r="Q1442" i="1"/>
  <c r="U1442" i="1"/>
  <c r="E1443" i="1"/>
  <c r="I1443" i="1"/>
  <c r="K1443" i="1"/>
  <c r="O1443" i="1"/>
  <c r="Q1443" i="1"/>
  <c r="U1443" i="1"/>
  <c r="E1444" i="1"/>
  <c r="I1444" i="1"/>
  <c r="K1444" i="1"/>
  <c r="O1444" i="1"/>
  <c r="Q1444" i="1"/>
  <c r="U1444" i="1"/>
  <c r="E1445" i="1"/>
  <c r="I1445" i="1"/>
  <c r="K1445" i="1"/>
  <c r="O1445" i="1"/>
  <c r="Q1445" i="1"/>
  <c r="U1445" i="1"/>
  <c r="E1446" i="1"/>
  <c r="F1446" i="1"/>
  <c r="I1446" i="1"/>
  <c r="K1446" i="1"/>
  <c r="O1446" i="1"/>
  <c r="Q1446" i="1"/>
  <c r="U1446" i="1"/>
  <c r="E1447" i="1"/>
  <c r="I1447" i="1"/>
  <c r="K1447" i="1"/>
  <c r="O1447" i="1"/>
  <c r="Q1447" i="1"/>
  <c r="U1447" i="1"/>
  <c r="E1448" i="1"/>
  <c r="I1448" i="1"/>
  <c r="K1448" i="1"/>
  <c r="O1448" i="1"/>
  <c r="Q1448" i="1"/>
  <c r="S1448" i="1"/>
  <c r="U1448" i="1"/>
  <c r="E1449" i="1"/>
  <c r="I1449" i="1"/>
  <c r="K1449" i="1"/>
  <c r="O1449" i="1"/>
  <c r="Q1449" i="1"/>
  <c r="U1449" i="1"/>
  <c r="E1450" i="1"/>
  <c r="I1450" i="1"/>
  <c r="K1450" i="1"/>
  <c r="O1450" i="1"/>
  <c r="Q1450" i="1"/>
  <c r="U1450" i="1"/>
  <c r="E1451" i="1"/>
  <c r="F1451" i="1"/>
  <c r="I1451" i="1"/>
  <c r="K1451" i="1"/>
  <c r="L1451" i="1"/>
  <c r="O1451" i="1"/>
  <c r="Q1451" i="1"/>
  <c r="S1451" i="1"/>
  <c r="U1451" i="1"/>
  <c r="E1452" i="1"/>
  <c r="I1452" i="1"/>
  <c r="K1452" i="1"/>
  <c r="O1452" i="1"/>
  <c r="Q1452" i="1"/>
  <c r="U1452" i="1"/>
  <c r="E1453" i="1"/>
  <c r="I1453" i="1"/>
  <c r="K1453" i="1"/>
  <c r="O1453" i="1"/>
  <c r="Q1453" i="1"/>
  <c r="S1453" i="1"/>
  <c r="U1453" i="1"/>
  <c r="E1454" i="1"/>
  <c r="I1454" i="1"/>
  <c r="K1454" i="1"/>
  <c r="O1454" i="1"/>
  <c r="Q1454" i="1"/>
  <c r="S1454" i="1"/>
  <c r="U1454" i="1"/>
  <c r="E1455" i="1"/>
  <c r="I1455" i="1"/>
  <c r="K1455" i="1"/>
  <c r="O1455" i="1"/>
  <c r="Q1455" i="1"/>
  <c r="U1455" i="1"/>
  <c r="E1456" i="1"/>
  <c r="I1456" i="1"/>
  <c r="K1456" i="1"/>
  <c r="O1456" i="1"/>
  <c r="U1456" i="1"/>
  <c r="E1457" i="1"/>
  <c r="I1457" i="1"/>
  <c r="K1457" i="1"/>
  <c r="O1457" i="1"/>
  <c r="U1457" i="1"/>
  <c r="E1458" i="1"/>
  <c r="I1458" i="1"/>
  <c r="K1458" i="1"/>
  <c r="O1458" i="1"/>
  <c r="Q1458" i="1"/>
  <c r="S1458" i="1"/>
  <c r="U1458" i="1"/>
  <c r="E1459" i="1"/>
  <c r="I1459" i="1"/>
  <c r="K1459" i="1"/>
  <c r="O1459" i="1"/>
  <c r="Q1459" i="1"/>
  <c r="U1459" i="1"/>
  <c r="E1460" i="1"/>
  <c r="I1460" i="1"/>
  <c r="K1460" i="1"/>
  <c r="O1460" i="1"/>
  <c r="Q1460" i="1"/>
  <c r="U1460" i="1"/>
  <c r="E1461" i="1"/>
  <c r="F1461" i="1"/>
  <c r="I1461" i="1"/>
  <c r="K1461" i="1"/>
  <c r="L1461" i="1"/>
  <c r="O1461" i="1"/>
  <c r="Q1461" i="1"/>
  <c r="S1461" i="1"/>
  <c r="U1461" i="1"/>
  <c r="E1462" i="1"/>
  <c r="I1462" i="1"/>
  <c r="K1462" i="1"/>
  <c r="O1462" i="1"/>
  <c r="Q1462" i="1"/>
  <c r="S1462" i="1"/>
  <c r="U1462" i="1"/>
  <c r="E1463" i="1"/>
  <c r="I1463" i="1"/>
  <c r="K1463" i="1"/>
  <c r="O1463" i="1"/>
  <c r="Q1463" i="1"/>
  <c r="S1463" i="1"/>
  <c r="U1463" i="1"/>
  <c r="E1464" i="1"/>
  <c r="I1464" i="1"/>
  <c r="K1464" i="1"/>
  <c r="O1464" i="1"/>
  <c r="Q1464" i="1"/>
  <c r="S1464" i="1"/>
  <c r="U1464" i="1"/>
  <c r="E1465" i="1"/>
  <c r="I1465" i="1"/>
  <c r="K1465" i="1"/>
  <c r="O1465" i="1"/>
  <c r="Q1465" i="1"/>
  <c r="U1465" i="1"/>
  <c r="E1466" i="1"/>
  <c r="F1466" i="1"/>
  <c r="I1466" i="1"/>
  <c r="K1466" i="1"/>
  <c r="L1466" i="1"/>
  <c r="O1466" i="1"/>
  <c r="Q1466" i="1"/>
  <c r="S1466" i="1"/>
  <c r="U1466" i="1"/>
  <c r="E1467" i="1"/>
  <c r="I1467" i="1"/>
  <c r="K1467" i="1"/>
  <c r="O1467" i="1"/>
  <c r="Q1467" i="1"/>
  <c r="U1467" i="1"/>
  <c r="E1468" i="1"/>
  <c r="I1468" i="1"/>
  <c r="K1468" i="1"/>
  <c r="O1468" i="1"/>
  <c r="Q1468" i="1"/>
  <c r="S1468" i="1"/>
  <c r="U1468" i="1"/>
  <c r="E1469" i="1"/>
  <c r="I1469" i="1"/>
  <c r="K1469" i="1"/>
  <c r="O1469" i="1"/>
  <c r="Q1469" i="1"/>
  <c r="S1469" i="1"/>
  <c r="U1469" i="1"/>
  <c r="E1470" i="1"/>
  <c r="I1470" i="1"/>
  <c r="K1470" i="1"/>
  <c r="O1470" i="1"/>
  <c r="Q1470" i="1"/>
  <c r="S1470" i="1"/>
  <c r="U1470" i="1"/>
  <c r="E1471" i="1"/>
  <c r="I1471" i="1"/>
  <c r="K1471" i="1"/>
  <c r="O1471" i="1"/>
  <c r="Q1471" i="1"/>
  <c r="U1471" i="1"/>
  <c r="E1472" i="1"/>
  <c r="F1472" i="1"/>
  <c r="I1472" i="1"/>
  <c r="K1472" i="1"/>
  <c r="L1472" i="1"/>
  <c r="O1472" i="1"/>
  <c r="Q1472" i="1"/>
  <c r="S1472" i="1"/>
  <c r="U1472" i="1"/>
  <c r="E1473" i="1"/>
  <c r="I1473" i="1"/>
  <c r="K1473" i="1"/>
  <c r="O1473" i="1"/>
  <c r="Q1473" i="1"/>
  <c r="U1473" i="1"/>
  <c r="E1474" i="1"/>
  <c r="I1474" i="1"/>
  <c r="K1474" i="1"/>
  <c r="O1474" i="1"/>
  <c r="Q1474" i="1"/>
  <c r="S1474" i="1"/>
  <c r="U1474" i="1"/>
  <c r="E1475" i="1"/>
  <c r="I1475" i="1"/>
  <c r="K1475" i="1"/>
  <c r="O1475" i="1"/>
  <c r="Q1475" i="1"/>
  <c r="S1475" i="1"/>
  <c r="U1475" i="1"/>
  <c r="E1476" i="1"/>
  <c r="I1476" i="1"/>
  <c r="K1476" i="1"/>
  <c r="O1476" i="1"/>
  <c r="Q1476" i="1"/>
  <c r="S1476" i="1"/>
  <c r="U1476" i="1"/>
  <c r="E1477" i="1"/>
  <c r="I1477" i="1"/>
  <c r="K1477" i="1"/>
  <c r="O1477" i="1"/>
  <c r="Q1477" i="1"/>
  <c r="U1477" i="1"/>
  <c r="E1478" i="1"/>
  <c r="F1478" i="1"/>
  <c r="I1478" i="1"/>
  <c r="K1478" i="1"/>
  <c r="O1478" i="1"/>
  <c r="Q1478" i="1"/>
  <c r="S1478" i="1"/>
  <c r="U1478" i="1"/>
  <c r="E1479" i="1"/>
  <c r="I1479" i="1"/>
  <c r="K1479" i="1"/>
  <c r="O1479" i="1"/>
  <c r="Q1479" i="1"/>
  <c r="U1479" i="1"/>
  <c r="E1480" i="1"/>
  <c r="I1480" i="1"/>
  <c r="K1480" i="1"/>
  <c r="O1480" i="1"/>
  <c r="Q1480" i="1"/>
  <c r="S1480" i="1"/>
  <c r="U1480" i="1"/>
  <c r="E1481" i="1"/>
  <c r="I1481" i="1"/>
  <c r="K1481" i="1"/>
  <c r="O1481" i="1"/>
  <c r="Q1481" i="1"/>
  <c r="S1481" i="1"/>
  <c r="U1481" i="1"/>
  <c r="E1482" i="1"/>
  <c r="F1482" i="1"/>
  <c r="I1482" i="1"/>
  <c r="K1482" i="1"/>
  <c r="O1482" i="1"/>
  <c r="Q1482" i="1"/>
  <c r="S1482" i="1"/>
  <c r="U1482" i="1"/>
  <c r="E1483" i="1"/>
  <c r="I1483" i="1"/>
  <c r="K1483" i="1"/>
  <c r="O1483" i="1"/>
  <c r="Q1483" i="1"/>
  <c r="U1483" i="1"/>
  <c r="E1484" i="1"/>
  <c r="I1484" i="1"/>
  <c r="K1484" i="1"/>
  <c r="O1484" i="1"/>
  <c r="Q1484" i="1"/>
  <c r="S1484" i="1"/>
  <c r="U1484" i="1"/>
  <c r="E1485" i="1"/>
  <c r="I1485" i="1"/>
  <c r="K1485" i="1"/>
  <c r="O1485" i="1"/>
  <c r="Q1485" i="1"/>
  <c r="S1485" i="1"/>
  <c r="U1485" i="1"/>
  <c r="E1486" i="1"/>
  <c r="I1486" i="1"/>
  <c r="K1486" i="1"/>
  <c r="O1486" i="1"/>
  <c r="Q1486" i="1"/>
  <c r="U1486" i="1"/>
  <c r="E1487" i="1"/>
  <c r="F1487" i="1"/>
  <c r="I1487" i="1"/>
  <c r="K1487" i="1"/>
  <c r="O1487" i="1"/>
  <c r="Q1487" i="1"/>
  <c r="S1487" i="1"/>
  <c r="U1487" i="1"/>
  <c r="E1488" i="1"/>
  <c r="I1488" i="1"/>
  <c r="K1488" i="1"/>
  <c r="O1488" i="1"/>
  <c r="Q1488" i="1"/>
  <c r="U1488" i="1"/>
  <c r="E1489" i="1"/>
  <c r="I1489" i="1"/>
  <c r="K1489" i="1"/>
  <c r="O1489" i="1"/>
  <c r="Q1489" i="1"/>
  <c r="S1489" i="1"/>
  <c r="U1489" i="1"/>
  <c r="E1490" i="1"/>
  <c r="I1490" i="1"/>
  <c r="K1490" i="1"/>
  <c r="O1490" i="1"/>
  <c r="Q1490" i="1"/>
  <c r="S1490" i="1"/>
  <c r="U1490" i="1"/>
  <c r="E1491" i="1"/>
  <c r="I1491" i="1"/>
  <c r="K1491" i="1"/>
  <c r="O1491" i="1"/>
  <c r="Q1491" i="1"/>
  <c r="U1491" i="1"/>
  <c r="E1492" i="1"/>
  <c r="F1492" i="1"/>
  <c r="I1492" i="1"/>
  <c r="K1492" i="1"/>
  <c r="O1492" i="1"/>
  <c r="Q1492" i="1"/>
  <c r="S1492" i="1"/>
  <c r="U1492" i="1"/>
  <c r="E1493" i="1"/>
  <c r="I1493" i="1"/>
  <c r="K1493" i="1"/>
  <c r="O1493" i="1"/>
  <c r="Q1493" i="1"/>
  <c r="U1493" i="1"/>
  <c r="E1494" i="1"/>
  <c r="I1494" i="1"/>
  <c r="K1494" i="1"/>
  <c r="O1494" i="1"/>
  <c r="Q1494" i="1"/>
  <c r="S1494" i="1"/>
  <c r="U1494" i="1"/>
  <c r="E1495" i="1"/>
  <c r="I1495" i="1"/>
  <c r="K1495" i="1"/>
  <c r="O1495" i="1"/>
  <c r="Q1495" i="1"/>
  <c r="S1495" i="1"/>
  <c r="U1495" i="1"/>
  <c r="E1496" i="1"/>
  <c r="F1496" i="1"/>
  <c r="I1496" i="1"/>
  <c r="K1496" i="1"/>
  <c r="L1496" i="1"/>
  <c r="O1496" i="1"/>
  <c r="Q1496" i="1"/>
  <c r="S1496" i="1"/>
  <c r="U1496" i="1"/>
  <c r="E1497" i="1"/>
  <c r="I1497" i="1"/>
  <c r="K1497" i="1"/>
  <c r="O1497" i="1"/>
  <c r="Q1497" i="1"/>
  <c r="U1497" i="1"/>
  <c r="E1498" i="1"/>
  <c r="I1498" i="1"/>
  <c r="K1498" i="1"/>
  <c r="O1498" i="1"/>
  <c r="Q1498" i="1"/>
  <c r="S1498" i="1"/>
  <c r="U1498" i="1"/>
  <c r="E1499" i="1"/>
  <c r="I1499" i="1"/>
  <c r="K1499" i="1"/>
  <c r="O1499" i="1"/>
  <c r="Q1499" i="1"/>
  <c r="U1499" i="1"/>
  <c r="E1500" i="1"/>
  <c r="F1500" i="1"/>
  <c r="H1500" i="1"/>
  <c r="K1500" i="1"/>
  <c r="L1500" i="1"/>
  <c r="N1500" i="1"/>
  <c r="P1500" i="1"/>
  <c r="U1500" i="1"/>
  <c r="E1501" i="1"/>
  <c r="I1501" i="1"/>
  <c r="K1501" i="1"/>
  <c r="O1501" i="1"/>
  <c r="Q1501" i="1"/>
  <c r="U1501" i="1"/>
  <c r="E1502" i="1"/>
  <c r="H1502" i="1"/>
  <c r="K1502" i="1"/>
  <c r="N1502" i="1"/>
  <c r="P1502" i="1"/>
  <c r="U1502" i="1"/>
  <c r="E1503" i="1"/>
  <c r="I1503" i="1"/>
  <c r="K1503" i="1"/>
  <c r="O1503" i="1"/>
  <c r="Q1503" i="1"/>
  <c r="U1503" i="1"/>
  <c r="E1504" i="1"/>
  <c r="I1504" i="1"/>
  <c r="K1504" i="1"/>
  <c r="O1504" i="1"/>
  <c r="Q1504" i="1"/>
  <c r="S1504" i="1"/>
  <c r="U1504" i="1"/>
  <c r="E1505" i="1"/>
  <c r="I1505" i="1"/>
  <c r="K1505" i="1"/>
  <c r="O1505" i="1"/>
  <c r="Q1505" i="1"/>
  <c r="S1505" i="1"/>
  <c r="U1505" i="1"/>
  <c r="E1506" i="1"/>
  <c r="I1506" i="1"/>
  <c r="K1506" i="1"/>
  <c r="O1506" i="1"/>
  <c r="Q1506" i="1"/>
  <c r="U1506" i="1"/>
  <c r="E1507" i="1"/>
  <c r="I1507" i="1"/>
  <c r="K1507" i="1"/>
  <c r="O1507" i="1"/>
  <c r="Q1507" i="1"/>
  <c r="S1507" i="1"/>
  <c r="U1507" i="1"/>
  <c r="E1508" i="1"/>
  <c r="I1508" i="1"/>
  <c r="K1508" i="1"/>
  <c r="O1508" i="1"/>
  <c r="Q1508" i="1"/>
  <c r="S1508" i="1"/>
  <c r="U1508" i="1"/>
  <c r="E1509" i="1"/>
  <c r="I1509" i="1"/>
  <c r="K1509" i="1"/>
  <c r="O1509" i="1"/>
  <c r="Q1509" i="1"/>
  <c r="S1509" i="1"/>
  <c r="U1509" i="1"/>
  <c r="E1510" i="1"/>
  <c r="I1510" i="1"/>
  <c r="K1510" i="1"/>
  <c r="O1510" i="1"/>
  <c r="Q1510" i="1"/>
  <c r="S1510" i="1"/>
  <c r="U1510" i="1"/>
  <c r="E1511" i="1"/>
  <c r="I1511" i="1"/>
  <c r="K1511" i="1"/>
  <c r="O1511" i="1"/>
  <c r="Q1511" i="1"/>
  <c r="S1511" i="1"/>
  <c r="U1511" i="1"/>
  <c r="E1512" i="1"/>
  <c r="I1512" i="1"/>
  <c r="K1512" i="1"/>
  <c r="O1512" i="1"/>
  <c r="Q1512" i="1"/>
  <c r="S1512" i="1"/>
  <c r="U1512" i="1"/>
  <c r="E1513" i="1"/>
  <c r="I1513" i="1"/>
  <c r="K1513" i="1"/>
  <c r="O1513" i="1"/>
  <c r="Q1513" i="1"/>
  <c r="S1513" i="1"/>
  <c r="U1513" i="1"/>
  <c r="E1514" i="1"/>
  <c r="I1514" i="1"/>
  <c r="K1514" i="1"/>
  <c r="O1514" i="1"/>
  <c r="Q1514" i="1"/>
  <c r="S1514" i="1"/>
  <c r="U1514" i="1"/>
  <c r="E1515" i="1"/>
  <c r="I1515" i="1"/>
  <c r="K1515" i="1"/>
  <c r="O1515" i="1"/>
  <c r="S1515" i="1"/>
  <c r="U1515" i="1"/>
  <c r="E1516" i="1"/>
  <c r="I1516" i="1"/>
  <c r="K1516" i="1"/>
  <c r="O1516" i="1"/>
  <c r="S1516" i="1"/>
  <c r="U1516" i="1"/>
  <c r="E1517" i="1"/>
  <c r="I1517" i="1"/>
  <c r="K1517" i="1"/>
  <c r="O1517" i="1"/>
  <c r="Q1517" i="1"/>
  <c r="S1517" i="1"/>
  <c r="U1517" i="1"/>
  <c r="E1518" i="1"/>
  <c r="I1518" i="1"/>
  <c r="K1518" i="1"/>
  <c r="O1518" i="1"/>
  <c r="Q1518" i="1"/>
  <c r="S1518" i="1"/>
  <c r="U1518" i="1"/>
  <c r="E1519" i="1"/>
  <c r="I1519" i="1"/>
  <c r="K1519" i="1"/>
  <c r="O1519" i="1"/>
  <c r="Q1519" i="1"/>
  <c r="S1519" i="1"/>
  <c r="U1519" i="1"/>
  <c r="E1520" i="1"/>
  <c r="I1520" i="1"/>
  <c r="K1520" i="1"/>
  <c r="O1520" i="1"/>
  <c r="Q1520" i="1"/>
  <c r="S1520" i="1"/>
  <c r="U1520" i="1"/>
  <c r="E1521" i="1"/>
  <c r="I1521" i="1"/>
  <c r="K1521" i="1"/>
  <c r="O1521" i="1"/>
  <c r="Q1521" i="1"/>
  <c r="S1521" i="1"/>
  <c r="U1521" i="1"/>
  <c r="E1522" i="1"/>
  <c r="I1522" i="1"/>
  <c r="K1522" i="1"/>
  <c r="O1522" i="1"/>
  <c r="Q1522" i="1"/>
  <c r="S1522" i="1"/>
  <c r="U1522" i="1"/>
  <c r="E1523" i="1"/>
  <c r="I1523" i="1"/>
  <c r="K1523" i="1"/>
  <c r="O1523" i="1"/>
  <c r="Q1523" i="1"/>
  <c r="S1523" i="1"/>
  <c r="U1523" i="1"/>
  <c r="E1524" i="1"/>
  <c r="I1524" i="1"/>
  <c r="K1524" i="1"/>
  <c r="O1524" i="1"/>
  <c r="Q1524" i="1"/>
  <c r="S1524" i="1"/>
  <c r="U1524" i="1"/>
  <c r="E1525" i="1"/>
  <c r="I1525" i="1"/>
  <c r="K1525" i="1"/>
  <c r="O1525" i="1"/>
  <c r="Q1525" i="1"/>
  <c r="S1525" i="1"/>
  <c r="U1525" i="1"/>
  <c r="E1526" i="1"/>
  <c r="I1526" i="1"/>
  <c r="K1526" i="1"/>
  <c r="O1526" i="1"/>
  <c r="Q1526" i="1"/>
  <c r="S1526" i="1"/>
  <c r="U1526" i="1"/>
  <c r="E1527" i="1"/>
  <c r="I1527" i="1"/>
  <c r="K1527" i="1"/>
  <c r="O1527" i="1"/>
  <c r="Q1527" i="1"/>
  <c r="S1527" i="1"/>
  <c r="U1527" i="1"/>
  <c r="E1528" i="1"/>
  <c r="I1528" i="1"/>
  <c r="K1528" i="1"/>
  <c r="O1528" i="1"/>
  <c r="Q1528" i="1"/>
  <c r="S1528" i="1"/>
  <c r="U1528" i="1"/>
  <c r="E1529" i="1"/>
  <c r="I1529" i="1"/>
  <c r="K1529" i="1"/>
  <c r="O1529" i="1"/>
  <c r="Q1529" i="1"/>
  <c r="S1529" i="1"/>
  <c r="U1529" i="1"/>
  <c r="E1530" i="1"/>
  <c r="I1530" i="1"/>
  <c r="K1530" i="1"/>
  <c r="O1530" i="1"/>
  <c r="Q1530" i="1"/>
  <c r="S1530" i="1"/>
  <c r="U1530" i="1"/>
  <c r="E1531" i="1"/>
  <c r="I1531" i="1"/>
  <c r="K1531" i="1"/>
  <c r="O1531" i="1"/>
  <c r="Q1531" i="1"/>
  <c r="S1531" i="1"/>
  <c r="U1531" i="1"/>
  <c r="E1532" i="1"/>
  <c r="I1532" i="1"/>
  <c r="K1532" i="1"/>
  <c r="O1532" i="1"/>
  <c r="Q1532" i="1"/>
  <c r="S1532" i="1"/>
  <c r="U1532" i="1"/>
  <c r="E1533" i="1"/>
  <c r="I1533" i="1"/>
  <c r="K1533" i="1"/>
  <c r="O1533" i="1"/>
  <c r="Q1533" i="1"/>
  <c r="S1533" i="1"/>
  <c r="U1533" i="1"/>
  <c r="E1534" i="1"/>
  <c r="I1534" i="1"/>
  <c r="K1534" i="1"/>
  <c r="O1534" i="1"/>
  <c r="Q1534" i="1"/>
  <c r="S1534" i="1"/>
  <c r="U1534" i="1"/>
  <c r="E1535" i="1"/>
  <c r="I1535" i="1"/>
  <c r="K1535" i="1"/>
  <c r="O1535" i="1"/>
  <c r="Q1535" i="1"/>
  <c r="S1535" i="1"/>
  <c r="U1535" i="1"/>
  <c r="E1536" i="1"/>
  <c r="K1536" i="1"/>
  <c r="Q1536" i="1"/>
  <c r="U1536" i="1"/>
  <c r="E1537" i="1"/>
  <c r="I1537" i="1"/>
  <c r="K1537" i="1"/>
  <c r="O1537" i="1"/>
  <c r="Q1537" i="1"/>
  <c r="U1537" i="1"/>
  <c r="E1538" i="1"/>
  <c r="I1538" i="1"/>
  <c r="K1538" i="1"/>
  <c r="O1538" i="1"/>
  <c r="U1538" i="1"/>
  <c r="E1539" i="1"/>
  <c r="I1539" i="1"/>
  <c r="K1539" i="1"/>
  <c r="O1539" i="1"/>
  <c r="Q1539" i="1"/>
  <c r="U1539" i="1"/>
  <c r="E1541" i="1"/>
  <c r="I1541" i="1"/>
  <c r="K1541" i="1"/>
  <c r="O1541" i="1"/>
  <c r="Q1541" i="1"/>
  <c r="U1541" i="1"/>
  <c r="E1542" i="1"/>
  <c r="I1542" i="1"/>
  <c r="K1542" i="1"/>
  <c r="O1542" i="1"/>
  <c r="Q1542" i="1"/>
  <c r="U1542" i="1"/>
  <c r="E1543" i="1"/>
  <c r="I1543" i="1"/>
  <c r="K1543" i="1"/>
  <c r="O1543" i="1"/>
  <c r="Q1543" i="1"/>
  <c r="U1543" i="1"/>
  <c r="E1544" i="1"/>
  <c r="I1544" i="1"/>
  <c r="K1544" i="1"/>
  <c r="O1544" i="1"/>
  <c r="Q1544" i="1"/>
  <c r="U1544" i="1"/>
  <c r="E1545" i="1"/>
  <c r="I1545" i="1"/>
  <c r="K1545" i="1"/>
  <c r="O1545" i="1"/>
  <c r="Q1545" i="1"/>
  <c r="U1545" i="1"/>
  <c r="E1546" i="1"/>
  <c r="I1546" i="1"/>
  <c r="K1546" i="1"/>
  <c r="O1546" i="1"/>
  <c r="Q1546" i="1"/>
  <c r="U1546" i="1"/>
  <c r="E1547" i="1"/>
  <c r="I1547" i="1"/>
  <c r="K1547" i="1"/>
  <c r="O1547" i="1"/>
  <c r="Q1547" i="1"/>
  <c r="U1547" i="1"/>
  <c r="E1548" i="1"/>
  <c r="I1548" i="1"/>
  <c r="K1548" i="1"/>
  <c r="O1548" i="1"/>
  <c r="Q1548" i="1"/>
  <c r="U1548" i="1"/>
  <c r="E1549" i="1"/>
  <c r="I1549" i="1"/>
  <c r="K1549" i="1"/>
  <c r="O1549" i="1"/>
  <c r="Q1549" i="1"/>
  <c r="U1549" i="1"/>
  <c r="E1550" i="1"/>
  <c r="I1550" i="1"/>
  <c r="K1550" i="1"/>
  <c r="O1550" i="1"/>
  <c r="Q1550" i="1"/>
  <c r="U1550" i="1"/>
  <c r="E1551" i="1"/>
  <c r="I1551" i="1"/>
  <c r="K1551" i="1"/>
  <c r="O1551" i="1"/>
  <c r="Q1551" i="1"/>
  <c r="U1551" i="1"/>
  <c r="E1552" i="1"/>
  <c r="I1552" i="1"/>
  <c r="K1552" i="1"/>
  <c r="O1552" i="1"/>
  <c r="Q1552" i="1"/>
  <c r="U1552" i="1"/>
  <c r="E1553" i="1"/>
  <c r="I1553" i="1"/>
  <c r="K1553" i="1"/>
  <c r="O1553" i="1"/>
  <c r="Q1553" i="1"/>
  <c r="U1553" i="1"/>
  <c r="E1554" i="1"/>
  <c r="I1554" i="1"/>
  <c r="K1554" i="1"/>
  <c r="O1554" i="1"/>
  <c r="Q1554" i="1"/>
  <c r="U1554" i="1"/>
  <c r="E1555" i="1"/>
  <c r="I1555" i="1"/>
  <c r="K1555" i="1"/>
  <c r="O1555" i="1"/>
  <c r="Q1555" i="1"/>
  <c r="U1555" i="1"/>
  <c r="E1556" i="1"/>
  <c r="I1556" i="1"/>
  <c r="K1556" i="1"/>
  <c r="O1556" i="1"/>
  <c r="Q1556" i="1"/>
  <c r="U1556" i="1"/>
  <c r="E1557" i="1"/>
  <c r="I1557" i="1"/>
  <c r="K1557" i="1"/>
  <c r="O1557" i="1"/>
  <c r="Q1557" i="1"/>
  <c r="U1557" i="1"/>
  <c r="E1558" i="1"/>
  <c r="I1558" i="1"/>
  <c r="K1558" i="1"/>
  <c r="O1558" i="1"/>
  <c r="Q1558" i="1"/>
  <c r="U1558" i="1"/>
  <c r="E1559" i="1"/>
  <c r="I1559" i="1"/>
  <c r="K1559" i="1"/>
  <c r="O1559" i="1"/>
  <c r="Q1559" i="1"/>
  <c r="U1559" i="1"/>
  <c r="E1560" i="1"/>
  <c r="I1560" i="1"/>
  <c r="K1560" i="1"/>
  <c r="O1560" i="1"/>
  <c r="Q1560" i="1"/>
  <c r="U1560" i="1"/>
  <c r="E1561" i="1"/>
  <c r="I1561" i="1"/>
  <c r="K1561" i="1"/>
  <c r="O1561" i="1"/>
  <c r="Q1561" i="1"/>
  <c r="U1561" i="1"/>
  <c r="E1562" i="1"/>
  <c r="I1562" i="1"/>
  <c r="K1562" i="1"/>
  <c r="O1562" i="1"/>
  <c r="Q1562" i="1"/>
  <c r="U1562" i="1"/>
  <c r="E1563" i="1"/>
  <c r="I1563" i="1"/>
  <c r="K1563" i="1"/>
  <c r="O1563" i="1"/>
  <c r="Q1563" i="1"/>
  <c r="U1563" i="1"/>
  <c r="E1564" i="1"/>
  <c r="I1564" i="1"/>
  <c r="K1564" i="1"/>
  <c r="O1564" i="1"/>
  <c r="Q1564" i="1"/>
  <c r="U1564" i="1"/>
  <c r="E1565" i="1"/>
  <c r="I1565" i="1"/>
  <c r="K1565" i="1"/>
  <c r="O1565" i="1"/>
  <c r="Q1565" i="1"/>
  <c r="U1565" i="1"/>
  <c r="E1566" i="1"/>
  <c r="I1566" i="1"/>
  <c r="K1566" i="1"/>
  <c r="O1566" i="1"/>
  <c r="Q1566" i="1"/>
  <c r="U1566" i="1"/>
  <c r="E1567" i="1"/>
  <c r="I1567" i="1"/>
  <c r="K1567" i="1"/>
  <c r="O1567" i="1"/>
  <c r="Q1567" i="1"/>
  <c r="U1567" i="1"/>
  <c r="E1568" i="1"/>
  <c r="I1568" i="1"/>
  <c r="K1568" i="1"/>
  <c r="O1568" i="1"/>
  <c r="Q1568" i="1"/>
  <c r="U1568" i="1"/>
  <c r="E1569" i="1"/>
  <c r="I1569" i="1"/>
  <c r="K1569" i="1"/>
  <c r="O1569" i="1"/>
  <c r="Q1569" i="1"/>
  <c r="U1569" i="1"/>
  <c r="E1570" i="1"/>
  <c r="I1570" i="1"/>
  <c r="K1570" i="1"/>
  <c r="O1570" i="1"/>
  <c r="Q1570" i="1"/>
  <c r="U1570" i="1"/>
  <c r="E1571" i="1"/>
  <c r="I1571" i="1"/>
  <c r="K1571" i="1"/>
  <c r="O1571" i="1"/>
  <c r="Q1571" i="1"/>
  <c r="U1571" i="1"/>
  <c r="E1573" i="1"/>
  <c r="I1573" i="1"/>
  <c r="K1573" i="1"/>
  <c r="O1573" i="1"/>
  <c r="Q1573" i="1"/>
  <c r="U1573" i="1"/>
  <c r="E1574" i="1"/>
  <c r="I1574" i="1"/>
  <c r="K1574" i="1"/>
  <c r="O1574" i="1"/>
  <c r="Q1574" i="1"/>
  <c r="U1574" i="1"/>
  <c r="E1575" i="1"/>
  <c r="F1575" i="1"/>
  <c r="H1575" i="1"/>
  <c r="K1575" i="1"/>
  <c r="L1575" i="1"/>
  <c r="N1575" i="1"/>
  <c r="P1575" i="1"/>
  <c r="U1575" i="1"/>
  <c r="E1576" i="1"/>
  <c r="F1576" i="1"/>
  <c r="K1576" i="1"/>
  <c r="L1576" i="1"/>
  <c r="P1576" i="1"/>
  <c r="U1576" i="1"/>
  <c r="E1577" i="1"/>
  <c r="I1577" i="1"/>
  <c r="K1577" i="1"/>
  <c r="O1577" i="1"/>
  <c r="Q1577" i="1"/>
  <c r="U1577" i="1"/>
  <c r="E1578" i="1"/>
  <c r="I1578" i="1"/>
  <c r="K1578" i="1"/>
  <c r="O1578" i="1"/>
  <c r="Q1578" i="1"/>
  <c r="U1578" i="1"/>
  <c r="E1579" i="1"/>
  <c r="I1579" i="1"/>
  <c r="K1579" i="1"/>
  <c r="O1579" i="1"/>
  <c r="Q1579" i="1"/>
  <c r="U1579" i="1"/>
  <c r="E1580" i="1"/>
  <c r="I1580" i="1"/>
  <c r="K1580" i="1"/>
  <c r="O1580" i="1"/>
  <c r="Q1580" i="1"/>
  <c r="U1580" i="1"/>
  <c r="E1581" i="1"/>
  <c r="I1581" i="1"/>
  <c r="K1581" i="1"/>
  <c r="O1581" i="1"/>
  <c r="Q1581" i="1"/>
  <c r="U1581" i="1"/>
  <c r="E1582" i="1"/>
  <c r="I1582" i="1"/>
  <c r="K1582" i="1"/>
  <c r="O1582" i="1"/>
  <c r="Q1582" i="1"/>
  <c r="U1582" i="1"/>
  <c r="E1583" i="1"/>
  <c r="I1583" i="1"/>
  <c r="K1583" i="1"/>
  <c r="O1583" i="1"/>
  <c r="Q1583" i="1"/>
  <c r="U1583" i="1"/>
  <c r="E1584" i="1"/>
  <c r="I1584" i="1"/>
  <c r="K1584" i="1"/>
  <c r="O1584" i="1"/>
  <c r="Q1584" i="1"/>
  <c r="U1584" i="1"/>
  <c r="U1585" i="1"/>
  <c r="E1586" i="1"/>
  <c r="I1586" i="1"/>
  <c r="K1586" i="1"/>
  <c r="O1586" i="1"/>
  <c r="Q1586" i="1"/>
  <c r="U1586" i="1"/>
  <c r="E1587" i="1"/>
  <c r="I1587" i="1"/>
  <c r="K1587" i="1"/>
  <c r="O1587" i="1"/>
  <c r="Q1587" i="1"/>
  <c r="U1587" i="1"/>
  <c r="E1588" i="1"/>
  <c r="I1588" i="1"/>
  <c r="K1588" i="1"/>
  <c r="O1588" i="1"/>
  <c r="Q1588" i="1"/>
  <c r="U1588" i="1"/>
  <c r="E1589" i="1"/>
  <c r="I1589" i="1"/>
  <c r="K1589" i="1"/>
  <c r="O1589" i="1"/>
  <c r="Q1589" i="1"/>
  <c r="U1589" i="1"/>
  <c r="E1590" i="1"/>
  <c r="I1590" i="1"/>
  <c r="K1590" i="1"/>
  <c r="O1590" i="1"/>
  <c r="Q1590" i="1"/>
  <c r="U1590" i="1"/>
  <c r="E1591" i="1"/>
  <c r="I1591" i="1"/>
  <c r="K1591" i="1"/>
  <c r="O1591" i="1"/>
  <c r="Q1591" i="1"/>
  <c r="U1591" i="1"/>
  <c r="E1592" i="1"/>
  <c r="I1592" i="1"/>
  <c r="K1592" i="1"/>
  <c r="O1592" i="1"/>
  <c r="Q1592" i="1"/>
  <c r="U1592" i="1"/>
  <c r="E1593" i="1"/>
  <c r="F1593" i="1"/>
  <c r="H1593" i="1"/>
  <c r="U1593" i="1" s="1"/>
  <c r="K1593" i="1"/>
  <c r="L1593" i="1"/>
  <c r="N1593" i="1"/>
  <c r="P1593" i="1"/>
  <c r="E1594" i="1"/>
  <c r="I1594" i="1"/>
  <c r="K1594" i="1"/>
  <c r="O1594" i="1"/>
  <c r="Q1594" i="1"/>
  <c r="U1594" i="1"/>
  <c r="E1595" i="1"/>
  <c r="I1595" i="1"/>
  <c r="K1595" i="1"/>
  <c r="O1595" i="1"/>
  <c r="Q1595" i="1"/>
  <c r="U1595" i="1"/>
  <c r="E1596" i="1"/>
  <c r="I1596" i="1"/>
  <c r="K1596" i="1"/>
  <c r="O1596" i="1"/>
  <c r="Q1596" i="1"/>
  <c r="U1596" i="1"/>
  <c r="E1597" i="1"/>
  <c r="I1597" i="1"/>
  <c r="K1597" i="1"/>
  <c r="O1597" i="1"/>
  <c r="Q1597" i="1"/>
  <c r="U1597" i="1"/>
  <c r="E1598" i="1"/>
  <c r="I1598" i="1"/>
  <c r="K1598" i="1"/>
  <c r="O1598" i="1"/>
  <c r="Q1598" i="1"/>
  <c r="U1598" i="1"/>
  <c r="E1599" i="1"/>
  <c r="I1599" i="1"/>
  <c r="K1599" i="1"/>
  <c r="O1599" i="1"/>
  <c r="Q1599" i="1"/>
  <c r="U1599" i="1"/>
  <c r="E1600" i="1"/>
  <c r="I1600" i="1"/>
  <c r="K1600" i="1"/>
  <c r="O1600" i="1"/>
  <c r="Q1600" i="1"/>
  <c r="U1600" i="1"/>
  <c r="E1601" i="1"/>
  <c r="I1601" i="1"/>
  <c r="K1601" i="1"/>
  <c r="O1601" i="1"/>
  <c r="Q1601" i="1"/>
  <c r="U1601" i="1"/>
  <c r="E1602" i="1"/>
  <c r="I1602" i="1"/>
  <c r="K1602" i="1"/>
  <c r="O1602" i="1"/>
  <c r="Q1602" i="1"/>
  <c r="U1602" i="1"/>
  <c r="E1603" i="1"/>
  <c r="I1603" i="1"/>
  <c r="K1603" i="1"/>
  <c r="O1603" i="1"/>
  <c r="Q1603" i="1"/>
  <c r="U1603" i="1"/>
  <c r="E1604" i="1"/>
  <c r="I1604" i="1"/>
  <c r="K1604" i="1"/>
  <c r="O1604" i="1"/>
  <c r="Q1604" i="1"/>
  <c r="U1604" i="1"/>
  <c r="E1605" i="1"/>
  <c r="I1605" i="1"/>
  <c r="K1605" i="1"/>
  <c r="O1605" i="1"/>
  <c r="Q1605" i="1"/>
  <c r="U1605" i="1"/>
  <c r="E1606" i="1"/>
  <c r="I1606" i="1"/>
  <c r="K1606" i="1"/>
  <c r="O1606" i="1"/>
  <c r="Q1606" i="1"/>
  <c r="U1606" i="1"/>
  <c r="E1607" i="1"/>
  <c r="I1607" i="1"/>
  <c r="K1607" i="1"/>
  <c r="O1607" i="1"/>
  <c r="Q1607" i="1"/>
  <c r="U1607" i="1"/>
  <c r="E1608" i="1"/>
  <c r="I1608" i="1"/>
  <c r="K1608" i="1"/>
  <c r="O1608" i="1"/>
  <c r="Q1608" i="1"/>
  <c r="U1608" i="1"/>
  <c r="E1609" i="1"/>
  <c r="I1609" i="1"/>
  <c r="K1609" i="1"/>
  <c r="O1609" i="1"/>
  <c r="Q1609" i="1"/>
  <c r="U1609" i="1"/>
  <c r="E1610" i="1"/>
  <c r="I1610" i="1"/>
  <c r="K1610" i="1"/>
  <c r="O1610" i="1"/>
  <c r="Q1610" i="1"/>
  <c r="U1610" i="1"/>
  <c r="E1611" i="1"/>
  <c r="I1611" i="1"/>
  <c r="K1611" i="1"/>
  <c r="O1611" i="1"/>
  <c r="Q1611" i="1"/>
  <c r="U1611" i="1"/>
  <c r="E1612" i="1"/>
  <c r="F1612" i="1"/>
  <c r="H1612" i="1"/>
  <c r="U1612" i="1" s="1"/>
  <c r="K1612" i="1"/>
  <c r="L1612" i="1"/>
  <c r="N1612" i="1"/>
  <c r="P1612" i="1"/>
  <c r="E1613" i="1"/>
  <c r="I1613" i="1"/>
  <c r="K1613" i="1"/>
  <c r="O1613" i="1"/>
  <c r="Q1613" i="1"/>
  <c r="U1613" i="1"/>
  <c r="E1614" i="1"/>
  <c r="I1614" i="1"/>
  <c r="K1614" i="1"/>
  <c r="O1614" i="1"/>
  <c r="Q1614" i="1"/>
  <c r="U1614" i="1"/>
  <c r="E1615" i="1"/>
  <c r="I1615" i="1"/>
  <c r="K1615" i="1"/>
  <c r="O1615" i="1"/>
  <c r="Q1615" i="1"/>
  <c r="U1615" i="1"/>
  <c r="E1616" i="1"/>
  <c r="H1616" i="1"/>
  <c r="K1616" i="1"/>
  <c r="N1616" i="1"/>
  <c r="P1616" i="1"/>
  <c r="U1616" i="1" s="1"/>
  <c r="E1617" i="1"/>
  <c r="I1617" i="1"/>
  <c r="K1617" i="1"/>
  <c r="O1617" i="1"/>
  <c r="Q1617" i="1"/>
  <c r="U1617" i="1"/>
  <c r="E1618" i="1"/>
  <c r="F1618" i="1"/>
  <c r="H1618" i="1"/>
  <c r="K1618" i="1"/>
  <c r="L1618" i="1"/>
  <c r="N1618" i="1"/>
  <c r="P1618" i="1"/>
  <c r="E1619" i="1"/>
  <c r="F1619" i="1"/>
  <c r="I1619" i="1"/>
  <c r="K1619" i="1"/>
  <c r="L1619" i="1"/>
  <c r="O1619" i="1"/>
  <c r="Q1619" i="1"/>
  <c r="U1619" i="1"/>
  <c r="E1620" i="1"/>
  <c r="I1620" i="1"/>
  <c r="K1620" i="1"/>
  <c r="O1620" i="1"/>
  <c r="Q1620" i="1"/>
  <c r="U1620" i="1"/>
  <c r="E1621" i="1"/>
  <c r="F1621" i="1"/>
  <c r="I1621" i="1"/>
  <c r="K1621" i="1"/>
  <c r="L1621" i="1"/>
  <c r="O1621" i="1"/>
  <c r="Q1621" i="1"/>
  <c r="U1621" i="1"/>
  <c r="E1622" i="1"/>
  <c r="I1622" i="1"/>
  <c r="K1622" i="1"/>
  <c r="O1622" i="1"/>
  <c r="Q1622" i="1"/>
  <c r="U1622" i="1"/>
  <c r="E1623" i="1"/>
  <c r="I1623" i="1"/>
  <c r="K1623" i="1"/>
  <c r="O1623" i="1"/>
  <c r="Q1623" i="1"/>
  <c r="U1623" i="1"/>
  <c r="E1624" i="1"/>
  <c r="I1624" i="1"/>
  <c r="K1624" i="1"/>
  <c r="O1624" i="1"/>
  <c r="Q1624" i="1"/>
  <c r="U1624" i="1"/>
  <c r="E1626" i="1"/>
  <c r="I1626" i="1"/>
  <c r="K1626" i="1"/>
  <c r="O1626" i="1"/>
  <c r="Q1626" i="1"/>
  <c r="U1626" i="1"/>
  <c r="E1627" i="1"/>
  <c r="I1627" i="1"/>
  <c r="K1627" i="1"/>
  <c r="O1627" i="1"/>
  <c r="Q1627" i="1"/>
  <c r="U1627" i="1"/>
  <c r="E6" i="4"/>
  <c r="I6" i="4"/>
  <c r="K6" i="4"/>
  <c r="O6" i="4"/>
  <c r="Q6" i="4"/>
  <c r="U6" i="4"/>
  <c r="E7" i="4"/>
  <c r="I7" i="4"/>
  <c r="K7" i="4"/>
  <c r="O7" i="4"/>
  <c r="Q7" i="4"/>
  <c r="U7" i="4"/>
  <c r="E8" i="4"/>
  <c r="I8" i="4"/>
  <c r="K8" i="4"/>
  <c r="O8" i="4"/>
  <c r="Q8" i="4"/>
  <c r="U8" i="4"/>
  <c r="E9" i="4"/>
  <c r="I9" i="4"/>
  <c r="K9" i="4"/>
  <c r="O9" i="4"/>
  <c r="Q9" i="4"/>
  <c r="U9" i="4"/>
  <c r="E10" i="4"/>
  <c r="F10" i="4"/>
  <c r="I10" i="4"/>
  <c r="K10" i="4"/>
  <c r="L10" i="4"/>
  <c r="O10" i="4"/>
  <c r="Q10" i="4"/>
  <c r="U10" i="4"/>
  <c r="E11" i="4"/>
  <c r="F11" i="4"/>
  <c r="K11" i="4"/>
  <c r="L11" i="4"/>
  <c r="P11" i="4"/>
  <c r="U11" i="4"/>
  <c r="E12" i="4"/>
  <c r="I12" i="4"/>
  <c r="K12" i="4"/>
  <c r="O12" i="4"/>
  <c r="Q12" i="4"/>
  <c r="U12" i="4"/>
  <c r="E13" i="4"/>
  <c r="I13" i="4"/>
  <c r="K13" i="4"/>
  <c r="O13" i="4"/>
  <c r="Q13" i="4"/>
  <c r="U13" i="4"/>
  <c r="E14" i="4"/>
  <c r="F14" i="4"/>
  <c r="H14" i="4"/>
  <c r="K14" i="4"/>
  <c r="L14" i="4"/>
  <c r="P14" i="4"/>
  <c r="U14" i="4"/>
  <c r="D15" i="4"/>
  <c r="U15" i="4" s="1"/>
  <c r="I15" i="4"/>
  <c r="J15" i="4"/>
  <c r="O15" i="4"/>
  <c r="Q15" i="4"/>
  <c r="D16" i="4"/>
  <c r="I16" i="4"/>
  <c r="J16" i="4"/>
  <c r="O16" i="4"/>
  <c r="Q16" i="4"/>
  <c r="U16" i="4"/>
  <c r="E17" i="4"/>
  <c r="I17" i="4"/>
  <c r="K17" i="4"/>
  <c r="O17" i="4"/>
  <c r="Q17" i="4"/>
  <c r="U17" i="4"/>
  <c r="E18" i="4"/>
  <c r="I18" i="4"/>
  <c r="K18" i="4"/>
  <c r="O18" i="4"/>
  <c r="Q18" i="4"/>
  <c r="U18" i="4"/>
  <c r="E19" i="4"/>
  <c r="I19" i="4"/>
  <c r="K19" i="4"/>
  <c r="O19" i="4"/>
  <c r="Q19" i="4"/>
  <c r="U19" i="4"/>
  <c r="E20" i="4"/>
  <c r="I20" i="4"/>
  <c r="K20" i="4"/>
  <c r="O20" i="4"/>
  <c r="Q20" i="4"/>
  <c r="U20" i="4"/>
  <c r="E21" i="4"/>
  <c r="I21" i="4"/>
  <c r="K21" i="4"/>
  <c r="O21" i="4"/>
  <c r="Q21" i="4"/>
  <c r="U21" i="4"/>
  <c r="E22" i="4"/>
  <c r="I22" i="4"/>
  <c r="K22" i="4"/>
  <c r="O22" i="4"/>
  <c r="Q22" i="4"/>
  <c r="U22" i="4"/>
  <c r="E23" i="4"/>
  <c r="I23" i="4"/>
  <c r="K23" i="4"/>
  <c r="O23" i="4"/>
  <c r="Q23" i="4"/>
  <c r="U23" i="4"/>
  <c r="E24" i="4"/>
  <c r="I24" i="4"/>
  <c r="K24" i="4"/>
  <c r="O24" i="4"/>
  <c r="Q24" i="4"/>
  <c r="U24" i="4"/>
  <c r="E25" i="4"/>
  <c r="I25" i="4"/>
  <c r="K25" i="4"/>
  <c r="O25" i="4"/>
  <c r="Q25" i="4"/>
  <c r="U25" i="4"/>
  <c r="E26" i="4"/>
  <c r="F26" i="4"/>
  <c r="H26" i="4"/>
  <c r="U26" i="4" s="1"/>
  <c r="K26" i="4"/>
  <c r="L26" i="4"/>
  <c r="N26" i="4"/>
  <c r="P26" i="4"/>
  <c r="E27" i="4"/>
  <c r="I27" i="4"/>
  <c r="K27" i="4"/>
  <c r="O27" i="4"/>
  <c r="U27" i="4"/>
  <c r="E28" i="4"/>
  <c r="I28" i="4"/>
  <c r="K28" i="4"/>
  <c r="O28" i="4"/>
  <c r="Q28" i="4"/>
  <c r="U28" i="4"/>
  <c r="E29" i="4"/>
  <c r="I29" i="4"/>
  <c r="K29" i="4"/>
  <c r="O29" i="4"/>
  <c r="Q29" i="4"/>
  <c r="U29" i="4"/>
  <c r="D30" i="4"/>
  <c r="I30" i="4"/>
  <c r="J30" i="4"/>
  <c r="O30" i="4"/>
  <c r="Q30" i="4"/>
  <c r="U30" i="4"/>
  <c r="D31" i="4"/>
  <c r="H31" i="4"/>
  <c r="J31" i="4"/>
  <c r="N31" i="4"/>
  <c r="P31" i="4"/>
  <c r="D32" i="4"/>
  <c r="F32" i="4"/>
  <c r="H32" i="4"/>
  <c r="J32" i="4"/>
  <c r="L32" i="4"/>
  <c r="N32" i="4"/>
  <c r="P32" i="4"/>
  <c r="D33" i="4"/>
  <c r="U33" i="4" s="1"/>
  <c r="F33" i="4"/>
  <c r="H33" i="4"/>
  <c r="J33" i="4"/>
  <c r="L33" i="4"/>
  <c r="N33" i="4"/>
  <c r="P33" i="4"/>
  <c r="D34" i="4"/>
  <c r="U34" i="4" s="1"/>
  <c r="F34" i="4"/>
  <c r="H34" i="4"/>
  <c r="J34" i="4"/>
  <c r="L34" i="4"/>
  <c r="N34" i="4"/>
  <c r="P34" i="4"/>
  <c r="D35" i="4"/>
  <c r="F35" i="4"/>
  <c r="H35" i="4"/>
  <c r="J35" i="4"/>
  <c r="L35" i="4"/>
  <c r="N35" i="4"/>
  <c r="P35" i="4"/>
  <c r="D36" i="4"/>
  <c r="U36" i="4" s="1"/>
  <c r="I36" i="4"/>
  <c r="J36" i="4"/>
  <c r="O36" i="4"/>
  <c r="Q36" i="4"/>
  <c r="D37" i="4"/>
  <c r="U37" i="4" s="1"/>
  <c r="I37" i="4"/>
  <c r="J37" i="4"/>
  <c r="O37" i="4"/>
  <c r="Q37" i="4"/>
  <c r="D38" i="4"/>
  <c r="U38" i="4" s="1"/>
  <c r="F38" i="4"/>
  <c r="H38" i="4"/>
  <c r="J38" i="4"/>
  <c r="L38" i="4"/>
  <c r="N38" i="4"/>
  <c r="P38" i="4"/>
  <c r="D39" i="4"/>
  <c r="U39" i="4" s="1"/>
  <c r="F39" i="4"/>
  <c r="H39" i="4"/>
  <c r="J39" i="4"/>
  <c r="L39" i="4"/>
  <c r="N39" i="4"/>
  <c r="P39" i="4"/>
  <c r="E40" i="4"/>
  <c r="I40" i="4"/>
  <c r="K40" i="4"/>
  <c r="O40" i="4"/>
  <c r="Q40" i="4"/>
  <c r="U40" i="4"/>
  <c r="E41" i="4"/>
  <c r="I41" i="4"/>
  <c r="K41" i="4"/>
  <c r="O41" i="4"/>
  <c r="U41" i="4"/>
  <c r="E42" i="4"/>
  <c r="I42" i="4"/>
  <c r="K42" i="4"/>
  <c r="O42" i="4"/>
  <c r="U42" i="4"/>
  <c r="E43" i="4"/>
  <c r="I43" i="4"/>
  <c r="K43" i="4"/>
  <c r="O43" i="4"/>
  <c r="Q43" i="4"/>
  <c r="U43" i="4"/>
  <c r="E44" i="4"/>
  <c r="F44" i="4"/>
  <c r="H44" i="4"/>
  <c r="K44" i="4"/>
  <c r="L44" i="4"/>
  <c r="N44" i="4"/>
  <c r="P44" i="4"/>
  <c r="U44" i="4"/>
  <c r="E45" i="4"/>
  <c r="I45" i="4"/>
  <c r="K45" i="4"/>
  <c r="O45" i="4"/>
  <c r="Q45" i="4"/>
  <c r="U45" i="4"/>
  <c r="E46" i="4"/>
  <c r="I46" i="4"/>
  <c r="K46" i="4"/>
  <c r="O46" i="4"/>
  <c r="Q46" i="4"/>
  <c r="U46" i="4"/>
  <c r="E47" i="4"/>
  <c r="I47" i="4"/>
  <c r="K47" i="4"/>
  <c r="O47" i="4"/>
  <c r="Q47" i="4"/>
  <c r="U47" i="4"/>
  <c r="E48" i="4"/>
  <c r="I48" i="4"/>
  <c r="K48" i="4"/>
  <c r="O48" i="4"/>
  <c r="Q48" i="4"/>
  <c r="U48" i="4"/>
  <c r="E49" i="4"/>
  <c r="F49" i="4"/>
  <c r="H49" i="4"/>
  <c r="K49" i="4"/>
  <c r="L49" i="4"/>
  <c r="N49" i="4"/>
  <c r="P49" i="4"/>
  <c r="U49" i="4"/>
  <c r="E50" i="4"/>
  <c r="F50" i="4"/>
  <c r="H50" i="4"/>
  <c r="K50" i="4"/>
  <c r="L50" i="4"/>
  <c r="N50" i="4"/>
  <c r="P50" i="4"/>
  <c r="U50" i="4"/>
  <c r="E51" i="4"/>
  <c r="I51" i="4"/>
  <c r="K51" i="4"/>
  <c r="O51" i="4"/>
  <c r="Q51" i="4"/>
  <c r="U51" i="4"/>
  <c r="E52" i="4"/>
  <c r="I52" i="4"/>
  <c r="K52" i="4"/>
  <c r="O52" i="4"/>
  <c r="Q52" i="4"/>
  <c r="U52" i="4"/>
  <c r="E53" i="4"/>
  <c r="I53" i="4"/>
  <c r="K53" i="4"/>
  <c r="O53" i="4"/>
  <c r="Q53" i="4"/>
  <c r="U53" i="4"/>
  <c r="E54" i="4"/>
  <c r="I54" i="4"/>
  <c r="K54" i="4"/>
  <c r="O54" i="4"/>
  <c r="Q54" i="4"/>
  <c r="U54" i="4"/>
  <c r="E55" i="4"/>
  <c r="I55" i="4"/>
  <c r="K55" i="4"/>
  <c r="O55" i="4"/>
  <c r="Q55" i="4"/>
  <c r="U55" i="4"/>
  <c r="E56" i="4"/>
  <c r="I56" i="4"/>
  <c r="K56" i="4"/>
  <c r="O56" i="4"/>
  <c r="Q56" i="4"/>
  <c r="U56" i="4"/>
  <c r="E57" i="4"/>
  <c r="I57" i="4"/>
  <c r="K57" i="4"/>
  <c r="O57" i="4"/>
  <c r="Q57" i="4"/>
  <c r="U57" i="4"/>
  <c r="E58" i="4"/>
  <c r="I58" i="4"/>
  <c r="K58" i="4"/>
  <c r="O58" i="4"/>
  <c r="Q58" i="4"/>
  <c r="U58" i="4"/>
  <c r="E59" i="4"/>
  <c r="I59" i="4"/>
  <c r="K59" i="4"/>
  <c r="O59" i="4"/>
  <c r="Q59" i="4"/>
  <c r="U59" i="4"/>
  <c r="E60" i="4"/>
  <c r="I60" i="4"/>
  <c r="K60" i="4"/>
  <c r="O60" i="4"/>
  <c r="Q60" i="4"/>
  <c r="U60" i="4"/>
  <c r="E61" i="4"/>
  <c r="I61" i="4"/>
  <c r="K61" i="4"/>
  <c r="O61" i="4"/>
  <c r="Q61" i="4"/>
  <c r="U61" i="4"/>
  <c r="E62" i="4"/>
  <c r="I62" i="4"/>
  <c r="K62" i="4"/>
  <c r="O62" i="4"/>
  <c r="Q62" i="4"/>
  <c r="U62" i="4"/>
  <c r="E63" i="4"/>
  <c r="I63" i="4"/>
  <c r="K63" i="4"/>
  <c r="O63" i="4"/>
  <c r="Q63" i="4"/>
  <c r="U63" i="4"/>
  <c r="E64" i="4"/>
  <c r="I64" i="4"/>
  <c r="K64" i="4"/>
  <c r="O64" i="4"/>
  <c r="Q64" i="4"/>
  <c r="U64" i="4"/>
  <c r="E65" i="4"/>
  <c r="H65" i="4"/>
  <c r="K65" i="4"/>
  <c r="N65" i="4"/>
  <c r="P65" i="4"/>
  <c r="U65" i="4" s="1"/>
  <c r="E66" i="4"/>
  <c r="I66" i="4"/>
  <c r="K66" i="4"/>
  <c r="O66" i="4"/>
  <c r="Q66" i="4"/>
  <c r="U66" i="4"/>
  <c r="E67" i="4"/>
  <c r="F67" i="4"/>
  <c r="I67" i="4"/>
  <c r="K67" i="4"/>
  <c r="L67" i="4"/>
  <c r="O67" i="4"/>
  <c r="Q67" i="4"/>
  <c r="U67" i="4"/>
  <c r="E68" i="4"/>
  <c r="I68" i="4"/>
  <c r="K68" i="4"/>
  <c r="O68" i="4"/>
  <c r="Q68" i="4"/>
  <c r="U68" i="4"/>
  <c r="E69" i="4"/>
  <c r="F69" i="4"/>
  <c r="I69" i="4"/>
  <c r="K69" i="4"/>
  <c r="L69" i="4"/>
  <c r="O69" i="4"/>
  <c r="Q69" i="4"/>
  <c r="U69" i="4"/>
  <c r="E70" i="4"/>
  <c r="I70" i="4"/>
  <c r="K70" i="4"/>
  <c r="O70" i="4"/>
  <c r="Q70" i="4"/>
  <c r="U70" i="4"/>
  <c r="E71" i="4"/>
  <c r="I71" i="4"/>
  <c r="K71" i="4"/>
  <c r="O71" i="4"/>
  <c r="Q71" i="4"/>
  <c r="U71" i="4"/>
  <c r="E72" i="4"/>
  <c r="F72" i="4"/>
  <c r="H72" i="4"/>
  <c r="K72" i="4"/>
  <c r="L72" i="4"/>
  <c r="N72" i="4"/>
  <c r="P72" i="4"/>
  <c r="E73" i="4"/>
  <c r="F73" i="4"/>
  <c r="I73" i="4"/>
  <c r="K73" i="4"/>
  <c r="L73" i="4"/>
  <c r="O73" i="4"/>
  <c r="Q73" i="4"/>
  <c r="U73" i="4"/>
  <c r="E74" i="4"/>
  <c r="F74" i="4"/>
  <c r="H74" i="4"/>
  <c r="K74" i="4"/>
  <c r="L74" i="4"/>
  <c r="N74" i="4"/>
  <c r="P74" i="4"/>
  <c r="E75" i="4"/>
  <c r="I75" i="4"/>
  <c r="K75" i="4"/>
  <c r="O75" i="4"/>
  <c r="Q75" i="4"/>
  <c r="U75" i="4"/>
  <c r="E76" i="4"/>
  <c r="F76" i="4"/>
  <c r="H76" i="4"/>
  <c r="U76" i="4" s="1"/>
  <c r="K76" i="4"/>
  <c r="L76" i="4"/>
  <c r="N76" i="4"/>
  <c r="P76" i="4"/>
  <c r="E77" i="4"/>
  <c r="F77" i="4"/>
  <c r="I77" i="4"/>
  <c r="K77" i="4"/>
  <c r="L77" i="4"/>
  <c r="O77" i="4"/>
  <c r="P77" i="4"/>
  <c r="U77" i="4" s="1"/>
  <c r="E78" i="4"/>
  <c r="K78" i="4"/>
  <c r="Q78" i="4"/>
  <c r="U78" i="4"/>
  <c r="E79" i="4"/>
  <c r="F79" i="4"/>
  <c r="I79" i="4"/>
  <c r="K79" i="4"/>
  <c r="L79" i="4"/>
  <c r="O79" i="4"/>
  <c r="P79" i="4"/>
  <c r="U79" i="4" s="1"/>
  <c r="K80" i="4"/>
  <c r="Q80" i="4"/>
  <c r="U80" i="4"/>
  <c r="E81" i="4"/>
  <c r="F81" i="4"/>
  <c r="I81" i="4"/>
  <c r="K81" i="4"/>
  <c r="L81" i="4"/>
  <c r="O81" i="4"/>
  <c r="Q81" i="4"/>
  <c r="U81" i="4"/>
  <c r="E82" i="4"/>
  <c r="F82" i="4"/>
  <c r="H82" i="4"/>
  <c r="K82" i="4"/>
  <c r="L82" i="4"/>
  <c r="N82" i="4"/>
  <c r="P82" i="4"/>
  <c r="U82" i="4"/>
  <c r="E83" i="4"/>
  <c r="F83" i="4"/>
  <c r="H83" i="4"/>
  <c r="K83" i="4"/>
  <c r="L83" i="4"/>
  <c r="N83" i="4"/>
  <c r="P83" i="4"/>
  <c r="U83" i="4"/>
  <c r="I84" i="4"/>
  <c r="K84" i="4"/>
  <c r="O84" i="4"/>
  <c r="Q84" i="4"/>
  <c r="U84" i="4"/>
  <c r="D85" i="4"/>
  <c r="U85" i="4" s="1"/>
  <c r="I85" i="4"/>
  <c r="J85" i="4"/>
  <c r="O85" i="4"/>
  <c r="Q85" i="4"/>
  <c r="D86" i="4"/>
  <c r="I86" i="4"/>
  <c r="J86" i="4"/>
  <c r="O86" i="4"/>
  <c r="Q86" i="4"/>
  <c r="U86" i="4"/>
  <c r="D87" i="4"/>
  <c r="U87" i="4" s="1"/>
  <c r="I87" i="4"/>
  <c r="J87" i="4"/>
  <c r="O87" i="4"/>
  <c r="Q87" i="4"/>
  <c r="D88" i="4"/>
  <c r="H88" i="4"/>
  <c r="J88" i="4"/>
  <c r="N88" i="4"/>
  <c r="U88" i="4"/>
  <c r="E89" i="4"/>
  <c r="I89" i="4"/>
  <c r="K89" i="4"/>
  <c r="O89" i="4"/>
  <c r="Q89" i="4"/>
  <c r="U89" i="4"/>
  <c r="E90" i="4"/>
  <c r="I90" i="4"/>
  <c r="K90" i="4"/>
  <c r="O90" i="4"/>
  <c r="Q90" i="4"/>
  <c r="U90" i="4"/>
  <c r="E91" i="4"/>
  <c r="I91" i="4"/>
  <c r="K91" i="4"/>
  <c r="O91" i="4"/>
  <c r="Q91" i="4"/>
  <c r="U91" i="4"/>
  <c r="E92" i="4"/>
  <c r="I92" i="4"/>
  <c r="K92" i="4"/>
  <c r="O92" i="4"/>
  <c r="Q92" i="4"/>
  <c r="U92" i="4"/>
  <c r="E93" i="4"/>
  <c r="I93" i="4"/>
  <c r="K93" i="4"/>
  <c r="O93" i="4"/>
  <c r="Q93" i="4"/>
  <c r="U93" i="4"/>
  <c r="E94" i="4"/>
  <c r="I94" i="4"/>
  <c r="K94" i="4"/>
  <c r="O94" i="4"/>
  <c r="Q94" i="4"/>
  <c r="U94" i="4"/>
  <c r="E95" i="4"/>
  <c r="I95" i="4"/>
  <c r="K95" i="4"/>
  <c r="O95" i="4"/>
  <c r="Q95" i="4"/>
  <c r="S95" i="4"/>
  <c r="U95" i="4"/>
  <c r="E96" i="4"/>
  <c r="I96" i="4"/>
  <c r="K96" i="4"/>
  <c r="O96" i="4"/>
  <c r="Q96" i="4"/>
  <c r="S96" i="4"/>
  <c r="U96" i="4"/>
  <c r="E97" i="4"/>
  <c r="I97" i="4"/>
  <c r="K97" i="4"/>
  <c r="O97" i="4"/>
  <c r="Q97" i="4"/>
  <c r="S97" i="4"/>
  <c r="U97" i="4"/>
  <c r="E98" i="4"/>
  <c r="I98" i="4"/>
  <c r="K98" i="4"/>
  <c r="O98" i="4"/>
  <c r="Q98" i="4"/>
  <c r="U98" i="4"/>
  <c r="E99" i="4"/>
  <c r="I99" i="4"/>
  <c r="K99" i="4"/>
  <c r="O99" i="4"/>
  <c r="Q99" i="4"/>
  <c r="U99" i="4"/>
  <c r="E100" i="4"/>
  <c r="I100" i="4"/>
  <c r="K100" i="4"/>
  <c r="O100" i="4"/>
  <c r="Q100" i="4"/>
  <c r="U100" i="4"/>
  <c r="E101" i="4"/>
  <c r="I101" i="4"/>
  <c r="K101" i="4"/>
  <c r="O101" i="4"/>
  <c r="Q101" i="4"/>
  <c r="U101" i="4"/>
  <c r="E102" i="4"/>
  <c r="F102" i="4"/>
  <c r="H102" i="4"/>
  <c r="U102" i="4" s="1"/>
  <c r="K102" i="4"/>
  <c r="L102" i="4"/>
  <c r="N102" i="4"/>
  <c r="P102" i="4"/>
  <c r="I103" i="4"/>
  <c r="O103" i="4"/>
  <c r="Q103" i="4"/>
  <c r="U103" i="4"/>
  <c r="E104" i="4"/>
  <c r="I104" i="4"/>
  <c r="K104" i="4"/>
  <c r="O104" i="4"/>
  <c r="Q104" i="4"/>
  <c r="U104" i="4"/>
  <c r="E105" i="4"/>
  <c r="I105" i="4"/>
  <c r="K105" i="4"/>
  <c r="O105" i="4"/>
  <c r="Q105" i="4"/>
  <c r="U105" i="4"/>
  <c r="E106" i="4"/>
  <c r="F106" i="4"/>
  <c r="H106" i="4"/>
  <c r="U106" i="4" s="1"/>
  <c r="K106" i="4"/>
  <c r="L106" i="4"/>
  <c r="N106" i="4"/>
  <c r="P106" i="4"/>
  <c r="E107" i="4"/>
  <c r="F107" i="4"/>
  <c r="I107" i="4"/>
  <c r="K107" i="4"/>
  <c r="L107" i="4"/>
  <c r="O107" i="4"/>
  <c r="P107" i="4"/>
  <c r="U107" i="4" s="1"/>
  <c r="Q108" i="4"/>
  <c r="U108" i="4"/>
  <c r="E109" i="4"/>
  <c r="I109" i="4"/>
  <c r="K109" i="4"/>
  <c r="O109" i="4"/>
  <c r="Q109" i="4"/>
  <c r="U109" i="4"/>
  <c r="E110" i="4"/>
  <c r="I110" i="4"/>
  <c r="K110" i="4"/>
  <c r="O110" i="4"/>
  <c r="Q110" i="4"/>
  <c r="U110" i="4"/>
  <c r="E111" i="4"/>
  <c r="F111" i="4"/>
  <c r="K111" i="4"/>
  <c r="L111" i="4"/>
  <c r="P111" i="4"/>
  <c r="U111" i="4" s="1"/>
  <c r="E112" i="4"/>
  <c r="I112" i="4"/>
  <c r="K112" i="4"/>
  <c r="O112" i="4"/>
  <c r="Q112" i="4"/>
  <c r="U112" i="4"/>
  <c r="E113" i="4"/>
  <c r="F113" i="4"/>
  <c r="K113" i="4"/>
  <c r="L113" i="4"/>
  <c r="P113" i="4"/>
  <c r="U113" i="4" s="1"/>
  <c r="E114" i="4"/>
  <c r="I114" i="4"/>
  <c r="K114" i="4"/>
  <c r="O114" i="4"/>
  <c r="Q114" i="4"/>
  <c r="U114" i="4"/>
  <c r="E115" i="4"/>
  <c r="I115" i="4"/>
  <c r="K115" i="4"/>
  <c r="O115" i="4"/>
  <c r="Q115" i="4"/>
  <c r="U115" i="4"/>
  <c r="E116" i="4"/>
  <c r="I116" i="4"/>
  <c r="K116" i="4"/>
  <c r="O116" i="4"/>
  <c r="Q116" i="4"/>
  <c r="U116" i="4"/>
  <c r="E117" i="4"/>
  <c r="F117" i="4"/>
  <c r="H117" i="4"/>
  <c r="K117" i="4"/>
  <c r="L117" i="4"/>
  <c r="P117" i="4"/>
  <c r="U117" i="4"/>
  <c r="E118" i="4"/>
  <c r="I118" i="4"/>
  <c r="K118" i="4"/>
  <c r="O118" i="4"/>
  <c r="Q118" i="4"/>
  <c r="U118" i="4"/>
  <c r="E119" i="4"/>
  <c r="I119" i="4"/>
  <c r="K119" i="4"/>
  <c r="O119" i="4"/>
  <c r="Q119" i="4"/>
  <c r="U119" i="4"/>
  <c r="E120" i="4"/>
  <c r="I120" i="4"/>
  <c r="K120" i="4"/>
  <c r="O120" i="4"/>
  <c r="Q120" i="4"/>
  <c r="U120" i="4"/>
  <c r="E121" i="4"/>
  <c r="F121" i="4"/>
  <c r="H121" i="4"/>
  <c r="K121" i="4"/>
  <c r="L121" i="4"/>
  <c r="N121" i="4"/>
  <c r="P121" i="4"/>
  <c r="U121" i="4"/>
  <c r="E122" i="4"/>
  <c r="F122" i="4"/>
  <c r="H122" i="4"/>
  <c r="K122" i="4"/>
  <c r="L122" i="4"/>
  <c r="N122" i="4"/>
  <c r="U122" i="4"/>
  <c r="E123" i="4"/>
  <c r="I123" i="4"/>
  <c r="K123" i="4"/>
  <c r="O123" i="4"/>
  <c r="Q123" i="4"/>
  <c r="U123" i="4"/>
  <c r="E124" i="4"/>
  <c r="I124" i="4"/>
  <c r="K124" i="4"/>
  <c r="O124" i="4"/>
  <c r="Q124" i="4"/>
  <c r="U124" i="4"/>
  <c r="E125" i="4"/>
  <c r="F125" i="4"/>
  <c r="H125" i="4"/>
  <c r="K125" i="4"/>
  <c r="L125" i="4"/>
  <c r="N125" i="4"/>
  <c r="P125" i="4"/>
  <c r="E126" i="4"/>
  <c r="I126" i="4"/>
  <c r="K126" i="4"/>
  <c r="O126" i="4"/>
  <c r="Q126" i="4"/>
  <c r="U126" i="4"/>
  <c r="E127" i="4"/>
  <c r="I127" i="4"/>
  <c r="K127" i="4"/>
  <c r="O127" i="4"/>
  <c r="Q127" i="4"/>
  <c r="U127" i="4"/>
  <c r="E128" i="4"/>
  <c r="I128" i="4"/>
  <c r="K128" i="4"/>
  <c r="O128" i="4"/>
  <c r="Q128" i="4"/>
  <c r="U128" i="4"/>
  <c r="E129" i="4"/>
  <c r="I129" i="4"/>
  <c r="K129" i="4"/>
  <c r="O129" i="4"/>
  <c r="Q129" i="4"/>
  <c r="U129" i="4"/>
  <c r="E130" i="4"/>
  <c r="F130" i="4"/>
  <c r="H130" i="4"/>
  <c r="K130" i="4"/>
  <c r="L130" i="4"/>
  <c r="N130" i="4"/>
  <c r="P130" i="4"/>
  <c r="E131" i="4"/>
  <c r="F131" i="4"/>
  <c r="H131" i="4"/>
  <c r="K131" i="4"/>
  <c r="L131" i="4"/>
  <c r="N131" i="4"/>
  <c r="P131" i="4"/>
  <c r="E132" i="4"/>
  <c r="I132" i="4"/>
  <c r="K132" i="4"/>
  <c r="O132" i="4"/>
  <c r="Q132" i="4"/>
  <c r="U132" i="4"/>
  <c r="E133" i="4"/>
  <c r="F133" i="4"/>
  <c r="H133" i="4"/>
  <c r="K133" i="4"/>
  <c r="L133" i="4"/>
  <c r="N133" i="4"/>
  <c r="P133" i="4"/>
  <c r="U133" i="4"/>
  <c r="E134" i="4"/>
  <c r="I134" i="4"/>
  <c r="K134" i="4"/>
  <c r="O134" i="4"/>
  <c r="Q134" i="4"/>
  <c r="U134" i="4"/>
  <c r="E135" i="4"/>
  <c r="I135" i="4"/>
  <c r="K135" i="4"/>
  <c r="O135" i="4"/>
  <c r="U135" i="4"/>
  <c r="E136" i="4"/>
  <c r="I136" i="4"/>
  <c r="K136" i="4"/>
  <c r="O136" i="4"/>
  <c r="Q136" i="4"/>
  <c r="U136" i="4"/>
  <c r="E137" i="4"/>
  <c r="F137" i="4"/>
  <c r="H137" i="4"/>
  <c r="U137" i="4" s="1"/>
  <c r="K137" i="4"/>
  <c r="L137" i="4"/>
  <c r="N137" i="4"/>
  <c r="P137" i="4"/>
  <c r="E138" i="4"/>
  <c r="F138" i="4"/>
  <c r="H138" i="4"/>
  <c r="U138" i="4" s="1"/>
  <c r="K138" i="4"/>
  <c r="L138" i="4"/>
  <c r="N138" i="4"/>
  <c r="P138" i="4"/>
  <c r="E139" i="4"/>
  <c r="F139" i="4"/>
  <c r="H139" i="4"/>
  <c r="U139" i="4" s="1"/>
  <c r="K139" i="4"/>
  <c r="L139" i="4"/>
  <c r="N139" i="4"/>
  <c r="P139" i="4"/>
  <c r="E140" i="4"/>
  <c r="I140" i="4"/>
  <c r="K140" i="4"/>
  <c r="O140" i="4"/>
  <c r="Q140" i="4"/>
  <c r="U140" i="4"/>
  <c r="E141" i="4"/>
  <c r="F141" i="4"/>
  <c r="H141" i="4"/>
  <c r="K141" i="4"/>
  <c r="L141" i="4"/>
  <c r="N141" i="4"/>
  <c r="P141" i="4"/>
  <c r="U141" i="4"/>
  <c r="E142" i="4"/>
  <c r="I142" i="4"/>
  <c r="K142" i="4"/>
  <c r="O142" i="4"/>
  <c r="Q142" i="4"/>
  <c r="U142" i="4"/>
  <c r="E143" i="4"/>
  <c r="I143" i="4"/>
  <c r="K143" i="4"/>
  <c r="O143" i="4"/>
  <c r="Q143" i="4"/>
  <c r="U143" i="4"/>
  <c r="E144" i="4"/>
  <c r="I144" i="4"/>
  <c r="K144" i="4"/>
  <c r="O144" i="4"/>
  <c r="Q144" i="4"/>
  <c r="U144" i="4"/>
  <c r="E145" i="4"/>
  <c r="I145" i="4"/>
  <c r="K145" i="4"/>
  <c r="O145" i="4"/>
  <c r="U145" i="4"/>
  <c r="E146" i="4"/>
  <c r="F146" i="4"/>
  <c r="H146" i="4"/>
  <c r="K146" i="4"/>
  <c r="L146" i="4"/>
  <c r="N146" i="4"/>
  <c r="P146" i="4"/>
  <c r="E147" i="4"/>
  <c r="F147" i="4"/>
  <c r="H147" i="4"/>
  <c r="U147" i="4" s="1"/>
  <c r="K147" i="4"/>
  <c r="L147" i="4"/>
  <c r="N147" i="4"/>
  <c r="P147" i="4"/>
  <c r="E148" i="4"/>
  <c r="I148" i="4"/>
  <c r="K148" i="4"/>
  <c r="O148" i="4"/>
  <c r="Q148" i="4"/>
  <c r="U148" i="4"/>
  <c r="E149" i="4"/>
  <c r="I149" i="4"/>
  <c r="K149" i="4"/>
  <c r="O149" i="4"/>
  <c r="U149" i="4"/>
  <c r="E150" i="4"/>
  <c r="I150" i="4"/>
  <c r="K150" i="4"/>
  <c r="O150" i="4"/>
  <c r="U150" i="4"/>
  <c r="E151" i="4"/>
  <c r="I151" i="4"/>
  <c r="K151" i="4"/>
  <c r="O151" i="4"/>
  <c r="U151" i="4"/>
  <c r="E152" i="4"/>
  <c r="I152" i="4"/>
  <c r="K152" i="4"/>
  <c r="O152" i="4"/>
  <c r="U152" i="4"/>
  <c r="E153" i="4"/>
  <c r="I153" i="4"/>
  <c r="K153" i="4"/>
  <c r="O153" i="4"/>
  <c r="Q153" i="4"/>
  <c r="U153" i="4"/>
  <c r="E154" i="4"/>
  <c r="I154" i="4"/>
  <c r="K154" i="4"/>
  <c r="O154" i="4"/>
  <c r="U154" i="4"/>
  <c r="E155" i="4"/>
  <c r="F155" i="4"/>
  <c r="H155" i="4"/>
  <c r="K155" i="4"/>
  <c r="L155" i="4"/>
  <c r="N155" i="4"/>
  <c r="P155" i="4"/>
  <c r="U155" i="4"/>
  <c r="E156" i="4"/>
  <c r="F156" i="4"/>
  <c r="H156" i="4"/>
  <c r="K156" i="4"/>
  <c r="L156" i="4"/>
  <c r="N156" i="4"/>
  <c r="P156" i="4"/>
  <c r="U156" i="4"/>
  <c r="E157" i="4"/>
  <c r="F157" i="4"/>
  <c r="H157" i="4"/>
  <c r="K157" i="4"/>
  <c r="L157" i="4"/>
  <c r="N157" i="4"/>
  <c r="P157" i="4"/>
  <c r="U157" i="4"/>
  <c r="E158" i="4"/>
  <c r="F158" i="4"/>
  <c r="H158" i="4"/>
  <c r="K158" i="4"/>
  <c r="L158" i="4"/>
  <c r="N158" i="4"/>
  <c r="P158" i="4"/>
  <c r="U158" i="4"/>
  <c r="E159" i="4"/>
  <c r="I159" i="4"/>
  <c r="K159" i="4"/>
  <c r="O159" i="4"/>
  <c r="Q159" i="4"/>
  <c r="U159" i="4"/>
  <c r="E160" i="4"/>
  <c r="I160" i="4"/>
  <c r="K160" i="4"/>
  <c r="O160" i="4"/>
  <c r="Q160" i="4"/>
  <c r="U160" i="4"/>
  <c r="E161" i="4"/>
  <c r="I161" i="4"/>
  <c r="K161" i="4"/>
  <c r="O161" i="4"/>
  <c r="U161" i="4"/>
  <c r="E162" i="4"/>
  <c r="I162" i="4"/>
  <c r="K162" i="4"/>
  <c r="O162" i="4"/>
  <c r="U162" i="4"/>
  <c r="E163" i="4"/>
  <c r="I163" i="4"/>
  <c r="K163" i="4"/>
  <c r="O163" i="4"/>
  <c r="U163" i="4"/>
  <c r="E164" i="4"/>
  <c r="I164" i="4"/>
  <c r="K164" i="4"/>
  <c r="O164" i="4"/>
  <c r="U164" i="4"/>
  <c r="E165" i="4"/>
  <c r="E166" i="4"/>
  <c r="I166" i="4"/>
  <c r="K166" i="4"/>
  <c r="O166" i="4"/>
  <c r="Q166" i="4"/>
  <c r="U166" i="4"/>
  <c r="E167" i="4"/>
  <c r="I167" i="4"/>
  <c r="K167" i="4"/>
  <c r="O167" i="4"/>
  <c r="U167" i="4"/>
  <c r="E168" i="4"/>
  <c r="F168" i="4"/>
  <c r="H168" i="4"/>
  <c r="K168" i="4"/>
  <c r="L168" i="4"/>
  <c r="N168" i="4"/>
  <c r="P168" i="4"/>
  <c r="U168" i="4"/>
  <c r="E169" i="4"/>
  <c r="F169" i="4"/>
  <c r="H169" i="4"/>
  <c r="K169" i="4"/>
  <c r="L169" i="4"/>
  <c r="N169" i="4"/>
  <c r="P169" i="4"/>
  <c r="U169" i="4"/>
  <c r="E170" i="4"/>
  <c r="I170" i="4"/>
  <c r="K170" i="4"/>
  <c r="O170" i="4"/>
  <c r="Q170" i="4"/>
  <c r="U170" i="4"/>
  <c r="E171" i="4"/>
  <c r="F171" i="4"/>
  <c r="H171" i="4"/>
  <c r="K171" i="4"/>
  <c r="L171" i="4"/>
  <c r="N171" i="4"/>
  <c r="P171" i="4"/>
  <c r="U171" i="4"/>
  <c r="E172" i="4"/>
  <c r="F172" i="4"/>
  <c r="H172" i="4"/>
  <c r="K172" i="4"/>
  <c r="L172" i="4"/>
  <c r="N172" i="4"/>
  <c r="P172" i="4"/>
  <c r="U172" i="4"/>
  <c r="E173" i="4"/>
  <c r="I173" i="4"/>
  <c r="K173" i="4"/>
  <c r="O173" i="4"/>
  <c r="Q173" i="4"/>
  <c r="U173" i="4"/>
  <c r="E174" i="4"/>
  <c r="I174" i="4"/>
  <c r="K174" i="4"/>
  <c r="O174" i="4"/>
  <c r="Q174" i="4"/>
  <c r="U174" i="4"/>
  <c r="E175" i="4"/>
  <c r="F175" i="4"/>
  <c r="H175" i="4"/>
  <c r="K175" i="4"/>
  <c r="L175" i="4"/>
  <c r="N175" i="4"/>
  <c r="P175" i="4"/>
  <c r="U175" i="4"/>
  <c r="E176" i="4"/>
  <c r="F176" i="4"/>
  <c r="H176" i="4"/>
  <c r="K176" i="4"/>
  <c r="L176" i="4"/>
  <c r="N176" i="4"/>
  <c r="P176" i="4"/>
  <c r="U176" i="4"/>
  <c r="E177" i="4"/>
  <c r="I177" i="4"/>
  <c r="K177" i="4"/>
  <c r="O177" i="4"/>
  <c r="Q177" i="4"/>
  <c r="U177" i="4"/>
  <c r="E178" i="4"/>
  <c r="I178" i="4"/>
  <c r="K178" i="4"/>
  <c r="O178" i="4"/>
  <c r="Q178" i="4"/>
  <c r="U178" i="4"/>
  <c r="E179" i="4"/>
  <c r="I179" i="4"/>
  <c r="K179" i="4"/>
  <c r="O179" i="4"/>
  <c r="Q179" i="4"/>
  <c r="U179" i="4"/>
  <c r="E180" i="4"/>
  <c r="I180" i="4"/>
  <c r="K180" i="4"/>
  <c r="O180" i="4"/>
  <c r="U180" i="4"/>
  <c r="E181" i="4"/>
  <c r="I181" i="4"/>
  <c r="K181" i="4"/>
  <c r="O181" i="4"/>
  <c r="Q181" i="4"/>
  <c r="U181" i="4"/>
  <c r="E182" i="4"/>
  <c r="K182" i="4"/>
  <c r="O182" i="4"/>
  <c r="Q182" i="4"/>
  <c r="U182" i="4"/>
  <c r="E183" i="4"/>
  <c r="I183" i="4"/>
  <c r="K183" i="4"/>
  <c r="O183" i="4"/>
  <c r="Q183" i="4"/>
  <c r="U183" i="4"/>
  <c r="E184" i="4"/>
  <c r="I184" i="4"/>
  <c r="K184" i="4"/>
  <c r="O184" i="4"/>
  <c r="Q184" i="4"/>
  <c r="U184" i="4"/>
  <c r="E185" i="4"/>
  <c r="F185" i="4"/>
  <c r="H185" i="4"/>
  <c r="K185" i="4"/>
  <c r="L185" i="4"/>
  <c r="N185" i="4"/>
  <c r="P185" i="4"/>
  <c r="U185" i="4"/>
  <c r="E186" i="4"/>
  <c r="I186" i="4"/>
  <c r="K186" i="4"/>
  <c r="O186" i="4"/>
  <c r="Q186" i="4"/>
  <c r="U186" i="4"/>
  <c r="E187" i="4"/>
  <c r="I187" i="4"/>
  <c r="K187" i="4"/>
  <c r="O187" i="4"/>
  <c r="Q187" i="4"/>
  <c r="U187" i="4"/>
  <c r="E188" i="4"/>
  <c r="I188" i="4"/>
  <c r="K188" i="4"/>
  <c r="O188" i="4"/>
  <c r="Q188" i="4"/>
  <c r="U188" i="4"/>
  <c r="E189" i="4"/>
  <c r="I189" i="4"/>
  <c r="K189" i="4"/>
  <c r="O189" i="4"/>
  <c r="Q189" i="4"/>
  <c r="U189" i="4"/>
  <c r="E190" i="4"/>
  <c r="I190" i="4"/>
  <c r="K190" i="4"/>
  <c r="O190" i="4"/>
  <c r="Q190" i="4"/>
  <c r="U190" i="4"/>
  <c r="E191" i="4"/>
  <c r="I191" i="4"/>
  <c r="K191" i="4"/>
  <c r="O191" i="4"/>
  <c r="Q191" i="4"/>
  <c r="U191" i="4"/>
  <c r="E192" i="4"/>
  <c r="I192" i="4"/>
  <c r="K192" i="4"/>
  <c r="O192" i="4"/>
  <c r="Q192" i="4"/>
  <c r="U192" i="4"/>
  <c r="E193" i="4"/>
  <c r="F193" i="4"/>
  <c r="H193" i="4"/>
  <c r="K193" i="4"/>
  <c r="L193" i="4"/>
  <c r="N193" i="4"/>
  <c r="P193" i="4"/>
  <c r="U193" i="4"/>
  <c r="E194" i="4"/>
  <c r="F194" i="4"/>
  <c r="H194" i="4"/>
  <c r="K194" i="4"/>
  <c r="L194" i="4"/>
  <c r="N194" i="4"/>
  <c r="P194" i="4"/>
  <c r="U194" i="4"/>
  <c r="E195" i="4"/>
  <c r="I195" i="4"/>
  <c r="K195" i="4"/>
  <c r="O195" i="4"/>
  <c r="Q195" i="4"/>
  <c r="U195" i="4"/>
  <c r="E196" i="4"/>
  <c r="F196" i="4"/>
  <c r="H196" i="4"/>
  <c r="K196" i="4"/>
  <c r="L196" i="4"/>
  <c r="N196" i="4"/>
  <c r="P196" i="4"/>
  <c r="U196" i="4"/>
  <c r="E197" i="4"/>
  <c r="I197" i="4"/>
  <c r="K197" i="4"/>
  <c r="O197" i="4"/>
  <c r="Q197" i="4"/>
  <c r="U197" i="4"/>
  <c r="E198" i="4"/>
  <c r="I198" i="4"/>
  <c r="K198" i="4"/>
  <c r="O198" i="4"/>
  <c r="Q198" i="4"/>
  <c r="U198" i="4"/>
  <c r="E199" i="4"/>
  <c r="H199" i="4"/>
  <c r="K199" i="4"/>
  <c r="N199" i="4"/>
  <c r="P199" i="4"/>
  <c r="U199" i="4"/>
  <c r="E200" i="4"/>
  <c r="I200" i="4"/>
  <c r="K200" i="4"/>
  <c r="O200" i="4"/>
  <c r="Q200" i="4"/>
  <c r="U200" i="4"/>
  <c r="E201" i="4"/>
  <c r="I201" i="4"/>
  <c r="K201" i="4"/>
  <c r="O201" i="4"/>
  <c r="Q201" i="4"/>
  <c r="U201" i="4"/>
  <c r="U202" i="4"/>
  <c r="E203" i="4"/>
  <c r="I203" i="4"/>
  <c r="K203" i="4"/>
  <c r="O203" i="4"/>
  <c r="Q203" i="4"/>
  <c r="U203" i="4"/>
  <c r="E204" i="4"/>
  <c r="I204" i="4"/>
  <c r="K204" i="4"/>
  <c r="O204" i="4"/>
  <c r="Q204" i="4"/>
  <c r="U204" i="4"/>
  <c r="E205" i="4"/>
  <c r="F205" i="4"/>
  <c r="H205" i="4"/>
  <c r="U205" i="4" s="1"/>
  <c r="K205" i="4"/>
  <c r="L205" i="4"/>
  <c r="N205" i="4"/>
  <c r="P205" i="4"/>
  <c r="E206" i="4"/>
  <c r="F206" i="4"/>
  <c r="H206" i="4"/>
  <c r="U206" i="4" s="1"/>
  <c r="K206" i="4"/>
  <c r="L206" i="4"/>
  <c r="N206" i="4"/>
  <c r="P206" i="4"/>
  <c r="E207" i="4"/>
  <c r="F207" i="4"/>
  <c r="H207" i="4"/>
  <c r="U207" i="4" s="1"/>
  <c r="K207" i="4"/>
  <c r="L207" i="4"/>
  <c r="N207" i="4"/>
  <c r="P207" i="4"/>
  <c r="E208" i="4"/>
  <c r="I208" i="4"/>
  <c r="K208" i="4"/>
  <c r="O208" i="4"/>
  <c r="U208" i="4"/>
  <c r="E209" i="4"/>
  <c r="I209" i="4"/>
  <c r="K209" i="4"/>
  <c r="O209" i="4"/>
  <c r="Q209" i="4"/>
  <c r="U209" i="4"/>
  <c r="E210" i="4"/>
  <c r="I210" i="4"/>
  <c r="K210" i="4"/>
  <c r="O210" i="4"/>
  <c r="U210" i="4"/>
  <c r="E211" i="4"/>
  <c r="I211" i="4"/>
  <c r="K211" i="4"/>
  <c r="O211" i="4"/>
  <c r="Q211" i="4"/>
  <c r="U211" i="4"/>
  <c r="E212" i="4"/>
  <c r="I212" i="4"/>
  <c r="K212" i="4"/>
  <c r="O212" i="4"/>
  <c r="Q212" i="4"/>
  <c r="U212" i="4"/>
  <c r="E213" i="4"/>
  <c r="I213" i="4"/>
  <c r="K213" i="4"/>
  <c r="O213" i="4"/>
  <c r="Q213" i="4"/>
  <c r="U213" i="4"/>
  <c r="E214" i="4"/>
  <c r="F214" i="4"/>
  <c r="K214" i="4"/>
  <c r="L214" i="4"/>
  <c r="P214" i="4"/>
  <c r="U214" i="4" s="1"/>
  <c r="E215" i="4"/>
  <c r="I215" i="4"/>
  <c r="K215" i="4"/>
  <c r="O215" i="4"/>
  <c r="Q215" i="4"/>
  <c r="U215" i="4"/>
  <c r="E216" i="4"/>
  <c r="I216" i="4"/>
  <c r="K216" i="4"/>
  <c r="O216" i="4"/>
  <c r="Q216" i="4"/>
  <c r="U216" i="4"/>
  <c r="E217" i="4"/>
  <c r="I217" i="4"/>
  <c r="K217" i="4"/>
  <c r="O217" i="4"/>
  <c r="Q217" i="4"/>
  <c r="U217" i="4"/>
  <c r="E218" i="4"/>
  <c r="I218" i="4"/>
  <c r="K218" i="4"/>
  <c r="O218" i="4"/>
  <c r="U218" i="4"/>
  <c r="E219" i="4"/>
  <c r="I219" i="4"/>
  <c r="K219" i="4"/>
  <c r="O219" i="4"/>
  <c r="U219" i="4"/>
  <c r="E220" i="4"/>
  <c r="I220" i="4"/>
  <c r="K220" i="4"/>
  <c r="O220" i="4"/>
  <c r="Q220" i="4"/>
  <c r="U220" i="4"/>
  <c r="E221" i="4"/>
  <c r="I221" i="4"/>
  <c r="K221" i="4"/>
  <c r="O221" i="4"/>
  <c r="Q221" i="4"/>
  <c r="U221" i="4"/>
  <c r="E222" i="4"/>
  <c r="H222" i="4"/>
  <c r="K222" i="4"/>
  <c r="N222" i="4"/>
  <c r="P222" i="4"/>
  <c r="U222" i="4" s="1"/>
  <c r="E223" i="4"/>
  <c r="I223" i="4"/>
  <c r="K223" i="4"/>
  <c r="O223" i="4"/>
  <c r="Q223" i="4"/>
  <c r="U223" i="4"/>
  <c r="E224" i="4"/>
  <c r="I224" i="4"/>
  <c r="K224" i="4"/>
  <c r="O224" i="4"/>
  <c r="Q224" i="4"/>
  <c r="U224" i="4"/>
  <c r="E225" i="4"/>
  <c r="I225" i="4"/>
  <c r="K225" i="4"/>
  <c r="O225" i="4"/>
  <c r="Q225" i="4"/>
  <c r="U225" i="4"/>
  <c r="E226" i="4"/>
  <c r="I226" i="4"/>
  <c r="K226" i="4"/>
  <c r="O226" i="4"/>
  <c r="Q226" i="4"/>
  <c r="U226" i="4"/>
  <c r="E227" i="4"/>
  <c r="I227" i="4"/>
  <c r="K227" i="4"/>
  <c r="O227" i="4"/>
  <c r="Q227" i="4"/>
  <c r="U227" i="4"/>
  <c r="E228" i="4"/>
  <c r="I228" i="4"/>
  <c r="K228" i="4"/>
  <c r="O228" i="4"/>
  <c r="Q228" i="4"/>
  <c r="U228" i="4"/>
  <c r="E229" i="4"/>
  <c r="I229" i="4"/>
  <c r="K229" i="4"/>
  <c r="O229" i="4"/>
  <c r="Q229" i="4"/>
  <c r="U229" i="4"/>
  <c r="E230" i="4"/>
  <c r="H230" i="4"/>
  <c r="K230" i="4"/>
  <c r="L230" i="4"/>
  <c r="N230" i="4"/>
  <c r="P230" i="4"/>
  <c r="U230" i="4"/>
  <c r="E231" i="4"/>
  <c r="F231" i="4"/>
  <c r="H231" i="4"/>
  <c r="K231" i="4"/>
  <c r="L231" i="4"/>
  <c r="N231" i="4"/>
  <c r="P231" i="4"/>
  <c r="U231" i="4"/>
  <c r="E232" i="4"/>
  <c r="F232" i="4"/>
  <c r="H232" i="4"/>
  <c r="K232" i="4"/>
  <c r="L232" i="4"/>
  <c r="N232" i="4"/>
  <c r="P232" i="4"/>
  <c r="U232" i="4"/>
  <c r="E233" i="4"/>
  <c r="F233" i="4"/>
  <c r="H233" i="4"/>
  <c r="K233" i="4"/>
  <c r="L233" i="4"/>
  <c r="N233" i="4"/>
  <c r="P233" i="4"/>
  <c r="U233" i="4"/>
  <c r="E234" i="4"/>
  <c r="I234" i="4"/>
  <c r="K234" i="4"/>
  <c r="O234" i="4"/>
  <c r="Q234" i="4"/>
  <c r="U234" i="4"/>
  <c r="E235" i="4"/>
  <c r="I235" i="4"/>
  <c r="K235" i="4"/>
  <c r="O235" i="4"/>
  <c r="Q235" i="4"/>
  <c r="U235" i="4"/>
  <c r="E236" i="4"/>
  <c r="I236" i="4"/>
  <c r="K236" i="4"/>
  <c r="O236" i="4"/>
  <c r="Q236" i="4"/>
  <c r="U236" i="4"/>
  <c r="E237" i="4"/>
  <c r="I237" i="4"/>
  <c r="K237" i="4"/>
  <c r="O237" i="4"/>
  <c r="Q237" i="4"/>
  <c r="U237" i="4"/>
  <c r="E238" i="4"/>
  <c r="I238" i="4"/>
  <c r="K238" i="4"/>
  <c r="O238" i="4"/>
  <c r="Q238" i="4"/>
  <c r="U238" i="4"/>
  <c r="E239" i="4"/>
  <c r="I239" i="4"/>
  <c r="K239" i="4"/>
  <c r="O239" i="4"/>
  <c r="Q239" i="4"/>
  <c r="U239" i="4"/>
  <c r="E240" i="4"/>
  <c r="I240" i="4"/>
  <c r="K240" i="4"/>
  <c r="O240" i="4"/>
  <c r="Q240" i="4"/>
  <c r="U240" i="4"/>
  <c r="E241" i="4"/>
  <c r="I241" i="4"/>
  <c r="K241" i="4"/>
  <c r="O241" i="4"/>
  <c r="Q241" i="4"/>
  <c r="U241" i="4"/>
  <c r="E242" i="4"/>
  <c r="I242" i="4"/>
  <c r="K242" i="4"/>
  <c r="O242" i="4"/>
  <c r="Q242" i="4"/>
  <c r="U242" i="4"/>
  <c r="E243" i="4"/>
  <c r="I243" i="4"/>
  <c r="K243" i="4"/>
  <c r="O243" i="4"/>
  <c r="Q243" i="4"/>
  <c r="U243" i="4"/>
  <c r="E244" i="4"/>
  <c r="F244" i="4"/>
  <c r="H244" i="4"/>
  <c r="K244" i="4"/>
  <c r="L244" i="4"/>
  <c r="N244" i="4"/>
  <c r="P244" i="4"/>
  <c r="U244" i="4"/>
  <c r="E245" i="4"/>
  <c r="I245" i="4"/>
  <c r="K245" i="4"/>
  <c r="O245" i="4"/>
  <c r="Q245" i="4"/>
  <c r="U245" i="4"/>
  <c r="E246" i="4"/>
  <c r="I246" i="4"/>
  <c r="K246" i="4"/>
  <c r="O246" i="4"/>
  <c r="Q246" i="4"/>
  <c r="U246" i="4"/>
  <c r="E247" i="4"/>
  <c r="I247" i="4"/>
  <c r="K247" i="4"/>
  <c r="O247" i="4"/>
  <c r="Q247" i="4"/>
  <c r="U247" i="4"/>
  <c r="U248" i="4"/>
  <c r="E249" i="4"/>
  <c r="I249" i="4"/>
  <c r="K249" i="4"/>
  <c r="O249" i="4"/>
  <c r="Q249" i="4"/>
  <c r="U249" i="4"/>
  <c r="E250" i="4"/>
  <c r="I250" i="4"/>
  <c r="K250" i="4"/>
  <c r="O250" i="4"/>
  <c r="Q250" i="4"/>
  <c r="U250" i="4"/>
  <c r="E251" i="4"/>
  <c r="I251" i="4"/>
  <c r="K251" i="4"/>
  <c r="O251" i="4"/>
  <c r="Q251" i="4"/>
  <c r="U251" i="4"/>
  <c r="E252" i="4"/>
  <c r="I252" i="4"/>
  <c r="K252" i="4"/>
  <c r="O252" i="4"/>
  <c r="Q252" i="4"/>
  <c r="U252" i="4"/>
  <c r="E253" i="4"/>
  <c r="F253" i="4"/>
  <c r="H253" i="4"/>
  <c r="U253" i="4" s="1"/>
  <c r="K253" i="4"/>
  <c r="L253" i="4"/>
  <c r="N253" i="4"/>
  <c r="P253" i="4"/>
  <c r="E254" i="4"/>
  <c r="I254" i="4"/>
  <c r="K254" i="4"/>
  <c r="O254" i="4"/>
  <c r="Q254" i="4"/>
  <c r="U254" i="4"/>
  <c r="E255" i="4"/>
  <c r="I255" i="4"/>
  <c r="K255" i="4"/>
  <c r="O255" i="4"/>
  <c r="Q255" i="4"/>
  <c r="U255" i="4"/>
  <c r="E256" i="4"/>
  <c r="I256" i="4"/>
  <c r="K256" i="4"/>
  <c r="O256" i="4"/>
  <c r="Q256" i="4"/>
  <c r="U256" i="4"/>
  <c r="E257" i="4"/>
  <c r="I257" i="4"/>
  <c r="K257" i="4"/>
  <c r="O257" i="4"/>
  <c r="Q257" i="4"/>
  <c r="U257" i="4"/>
  <c r="E258" i="4"/>
  <c r="I258" i="4"/>
  <c r="K258" i="4"/>
  <c r="O258" i="4"/>
  <c r="Q258" i="4"/>
  <c r="U258" i="4"/>
  <c r="E259" i="4"/>
  <c r="I259" i="4"/>
  <c r="K259" i="4"/>
  <c r="O259" i="4"/>
  <c r="Q259" i="4"/>
  <c r="U259" i="4"/>
  <c r="E260" i="4"/>
  <c r="H260" i="4"/>
  <c r="K260" i="4"/>
  <c r="N260" i="4"/>
  <c r="P260" i="4"/>
  <c r="U260" i="4" s="1"/>
  <c r="E261" i="4"/>
  <c r="I261" i="4"/>
  <c r="K261" i="4"/>
  <c r="O261" i="4"/>
  <c r="Q261" i="4"/>
  <c r="U261" i="4"/>
  <c r="E262" i="4"/>
  <c r="F262" i="4"/>
  <c r="H262" i="4"/>
  <c r="U262" i="4" s="1"/>
  <c r="K262" i="4"/>
  <c r="L262" i="4"/>
  <c r="N262" i="4"/>
  <c r="P262" i="4"/>
  <c r="E263" i="4"/>
  <c r="I263" i="4"/>
  <c r="K263" i="4"/>
  <c r="O263" i="4"/>
  <c r="Q263" i="4"/>
  <c r="U263" i="4"/>
  <c r="E264" i="4"/>
  <c r="I264" i="4"/>
  <c r="K264" i="4"/>
  <c r="O264" i="4"/>
  <c r="Q264" i="4"/>
  <c r="U264" i="4"/>
  <c r="E265" i="4"/>
  <c r="H265" i="4"/>
  <c r="K265" i="4"/>
  <c r="N265" i="4"/>
  <c r="P265" i="4"/>
  <c r="U265" i="4" s="1"/>
  <c r="E266" i="4"/>
  <c r="I266" i="4"/>
  <c r="K266" i="4"/>
  <c r="O266" i="4"/>
  <c r="Q266" i="4"/>
  <c r="U266" i="4"/>
  <c r="E267" i="4"/>
  <c r="I267" i="4"/>
  <c r="K267" i="4"/>
  <c r="O267" i="4"/>
  <c r="Q267" i="4"/>
  <c r="U267" i="4"/>
  <c r="E268" i="4"/>
  <c r="F268" i="4"/>
  <c r="H268" i="4"/>
  <c r="U268" i="4" s="1"/>
  <c r="K268" i="4"/>
  <c r="L268" i="4"/>
  <c r="N268" i="4"/>
  <c r="P268" i="4"/>
  <c r="E269" i="4"/>
  <c r="I269" i="4"/>
  <c r="K269" i="4"/>
  <c r="O269" i="4"/>
  <c r="Q269" i="4"/>
  <c r="U269" i="4"/>
  <c r="E270" i="4"/>
  <c r="I270" i="4"/>
  <c r="K270" i="4"/>
  <c r="O270" i="4"/>
  <c r="Q270" i="4"/>
  <c r="U270" i="4"/>
  <c r="E271" i="4"/>
  <c r="H271" i="4"/>
  <c r="K271" i="4"/>
  <c r="P271" i="4"/>
  <c r="U271" i="4"/>
  <c r="E272" i="4"/>
  <c r="I272" i="4"/>
  <c r="O272" i="4"/>
  <c r="Q272" i="4"/>
  <c r="U272" i="4"/>
  <c r="E273" i="4"/>
  <c r="H273" i="4"/>
  <c r="K273" i="4"/>
  <c r="N273" i="4"/>
  <c r="P273" i="4"/>
  <c r="U273" i="4" s="1"/>
  <c r="E274" i="4"/>
  <c r="H274" i="4"/>
  <c r="K274" i="4"/>
  <c r="N274" i="4"/>
  <c r="P274" i="4"/>
  <c r="U274" i="4" s="1"/>
  <c r="E275" i="4"/>
  <c r="F275" i="4"/>
  <c r="K275" i="4"/>
  <c r="L275" i="4"/>
  <c r="U275" i="4"/>
  <c r="E276" i="4"/>
  <c r="I276" i="4"/>
  <c r="K276" i="4"/>
  <c r="O276" i="4"/>
  <c r="Q276" i="4"/>
  <c r="U276" i="4"/>
  <c r="E277" i="4"/>
  <c r="F277" i="4"/>
  <c r="H277" i="4"/>
  <c r="K277" i="4"/>
  <c r="L277" i="4"/>
  <c r="N277" i="4"/>
  <c r="P277" i="4"/>
  <c r="U277" i="4"/>
  <c r="E278" i="4"/>
  <c r="I278" i="4"/>
  <c r="K278" i="4"/>
  <c r="O278" i="4"/>
  <c r="Q278" i="4"/>
  <c r="U278" i="4"/>
  <c r="E279" i="4"/>
  <c r="I279" i="4"/>
  <c r="K279" i="4"/>
  <c r="O279" i="4"/>
  <c r="Q279" i="4"/>
  <c r="U279" i="4"/>
  <c r="E280" i="4"/>
  <c r="I280" i="4"/>
  <c r="K280" i="4"/>
  <c r="O280" i="4"/>
  <c r="Q280" i="4"/>
  <c r="U280" i="4"/>
  <c r="E281" i="4"/>
  <c r="F281" i="4"/>
  <c r="K281" i="4"/>
  <c r="L281" i="4"/>
  <c r="P281" i="4"/>
  <c r="U281" i="4"/>
  <c r="E282" i="4"/>
  <c r="I282" i="4"/>
  <c r="K282" i="4"/>
  <c r="O282" i="4"/>
  <c r="Q282" i="4"/>
  <c r="U282" i="4"/>
  <c r="E283" i="4"/>
  <c r="I283" i="4"/>
  <c r="K283" i="4"/>
  <c r="O283" i="4"/>
  <c r="Q283" i="4"/>
  <c r="U283" i="4"/>
  <c r="E284" i="4"/>
  <c r="I284" i="4"/>
  <c r="K284" i="4"/>
  <c r="O284" i="4"/>
  <c r="Q284" i="4"/>
  <c r="U284" i="4"/>
  <c r="E285" i="4"/>
  <c r="F285" i="4"/>
  <c r="H285" i="4"/>
  <c r="K285" i="4"/>
  <c r="L285" i="4"/>
  <c r="N285" i="4"/>
  <c r="P285" i="4"/>
  <c r="U285" i="4"/>
  <c r="E286" i="4"/>
  <c r="I286" i="4"/>
  <c r="K286" i="4"/>
  <c r="O286" i="4"/>
  <c r="Q286" i="4"/>
  <c r="U286" i="4"/>
  <c r="E287" i="4"/>
  <c r="I287" i="4"/>
  <c r="K287" i="4"/>
  <c r="O287" i="4"/>
  <c r="Q287" i="4"/>
  <c r="U287" i="4"/>
  <c r="E288" i="4"/>
  <c r="F288" i="4"/>
  <c r="K288" i="4"/>
  <c r="L288" i="4"/>
  <c r="P288" i="4"/>
  <c r="U288" i="4"/>
  <c r="E289" i="4"/>
  <c r="I289" i="4"/>
  <c r="K289" i="4"/>
  <c r="O289" i="4"/>
  <c r="Q289" i="4"/>
  <c r="U289" i="4"/>
  <c r="E290" i="4"/>
  <c r="I290" i="4"/>
  <c r="K290" i="4"/>
  <c r="O290" i="4"/>
  <c r="Q290" i="4"/>
  <c r="U290" i="4"/>
  <c r="E291" i="4"/>
  <c r="F291" i="4"/>
  <c r="K291" i="4"/>
  <c r="L291" i="4"/>
  <c r="P291" i="4"/>
  <c r="U291" i="4"/>
  <c r="E292" i="4"/>
  <c r="I292" i="4"/>
  <c r="K292" i="4"/>
  <c r="O292" i="4"/>
  <c r="Q292" i="4"/>
  <c r="U292" i="4"/>
  <c r="E293" i="4"/>
  <c r="I293" i="4"/>
  <c r="K293" i="4"/>
  <c r="O293" i="4"/>
  <c r="Q293" i="4"/>
  <c r="U293" i="4"/>
  <c r="E294" i="4"/>
  <c r="I294" i="4"/>
  <c r="K294" i="4"/>
  <c r="O294" i="4"/>
  <c r="Q294" i="4"/>
  <c r="U294" i="4"/>
  <c r="E295" i="4"/>
  <c r="I295" i="4"/>
  <c r="K295" i="4"/>
  <c r="O295" i="4"/>
  <c r="Q295" i="4"/>
  <c r="U295" i="4"/>
  <c r="E296" i="4"/>
  <c r="F296" i="4"/>
  <c r="H296" i="4"/>
  <c r="K296" i="4"/>
  <c r="L296" i="4"/>
  <c r="N296" i="4"/>
  <c r="P296" i="4"/>
  <c r="U296" i="4"/>
  <c r="E297" i="4"/>
  <c r="I297" i="4"/>
  <c r="K297" i="4"/>
  <c r="O297" i="4"/>
  <c r="Q297" i="4"/>
  <c r="U297" i="4"/>
  <c r="E298" i="4"/>
  <c r="I298" i="4"/>
  <c r="K298" i="4"/>
  <c r="O298" i="4"/>
  <c r="Q298" i="4"/>
  <c r="U298" i="4"/>
  <c r="E299" i="4"/>
  <c r="F299" i="4"/>
  <c r="H299" i="4"/>
  <c r="K299" i="4"/>
  <c r="L299" i="4"/>
  <c r="N299" i="4"/>
  <c r="U299" i="4"/>
  <c r="E300" i="4"/>
  <c r="I300" i="4"/>
  <c r="K300" i="4"/>
  <c r="O300" i="4"/>
  <c r="Q300" i="4"/>
  <c r="U300" i="4"/>
  <c r="E301" i="4"/>
  <c r="I301" i="4"/>
  <c r="K301" i="4"/>
  <c r="O301" i="4"/>
  <c r="Q301" i="4"/>
  <c r="U301" i="4"/>
  <c r="E302" i="4"/>
  <c r="F302" i="4"/>
  <c r="H302" i="4"/>
  <c r="U302" i="4" s="1"/>
  <c r="K302" i="4"/>
  <c r="L302" i="4"/>
  <c r="N302" i="4"/>
  <c r="P302" i="4"/>
  <c r="E303" i="4"/>
  <c r="I303" i="4"/>
  <c r="K303" i="4"/>
  <c r="O303" i="4"/>
  <c r="Q303" i="4"/>
  <c r="U303" i="4"/>
  <c r="E304" i="4"/>
  <c r="I304" i="4"/>
  <c r="K304" i="4"/>
  <c r="O304" i="4"/>
  <c r="Q304" i="4"/>
  <c r="U304" i="4"/>
  <c r="E305" i="4"/>
  <c r="K305" i="4"/>
  <c r="L305" i="4"/>
  <c r="P305" i="4"/>
  <c r="U305" i="4"/>
  <c r="U306" i="4"/>
  <c r="U307" i="4"/>
  <c r="U308" i="4"/>
  <c r="E309" i="4"/>
  <c r="I309" i="4"/>
  <c r="K309" i="4"/>
  <c r="O309" i="4"/>
  <c r="Q309" i="4"/>
  <c r="S309" i="4"/>
  <c r="U309" i="4"/>
  <c r="E310" i="4"/>
  <c r="I310" i="4"/>
  <c r="K310" i="4"/>
  <c r="O310" i="4"/>
  <c r="Q310" i="4"/>
  <c r="S310" i="4"/>
  <c r="U310" i="4"/>
  <c r="E311" i="4"/>
  <c r="I311" i="4"/>
  <c r="K311" i="4"/>
  <c r="O311" i="4"/>
  <c r="Q311" i="4"/>
  <c r="S311" i="4"/>
  <c r="U311" i="4"/>
  <c r="E312" i="4"/>
  <c r="I312" i="4"/>
  <c r="K312" i="4"/>
  <c r="O312" i="4"/>
  <c r="Q312" i="4"/>
  <c r="S312" i="4"/>
  <c r="U312" i="4"/>
  <c r="E313" i="4"/>
  <c r="I313" i="4"/>
  <c r="K313" i="4"/>
  <c r="O313" i="4"/>
  <c r="Q313" i="4"/>
  <c r="S313" i="4"/>
  <c r="U313" i="4"/>
  <c r="E314" i="4"/>
  <c r="I314" i="4"/>
  <c r="K314" i="4"/>
  <c r="O314" i="4"/>
  <c r="Q314" i="4"/>
  <c r="S314" i="4"/>
  <c r="U314" i="4"/>
  <c r="E315" i="4"/>
  <c r="I315" i="4"/>
  <c r="K315" i="4"/>
  <c r="O315" i="4"/>
  <c r="Q315" i="4"/>
  <c r="S315" i="4"/>
  <c r="U315" i="4"/>
  <c r="E316" i="4"/>
  <c r="I316" i="4"/>
  <c r="K316" i="4"/>
  <c r="O316" i="4"/>
  <c r="Q316" i="4"/>
  <c r="S316" i="4"/>
  <c r="U316" i="4"/>
  <c r="E317" i="4"/>
  <c r="I317" i="4"/>
  <c r="K317" i="4"/>
  <c r="O317" i="4"/>
  <c r="Q317" i="4"/>
  <c r="S317" i="4"/>
  <c r="U317" i="4"/>
  <c r="E318" i="4"/>
  <c r="I318" i="4"/>
  <c r="K318" i="4"/>
  <c r="O318" i="4"/>
  <c r="Q318" i="4"/>
  <c r="S318" i="4"/>
  <c r="U318" i="4"/>
  <c r="E319" i="4"/>
  <c r="I319" i="4"/>
  <c r="K319" i="4"/>
  <c r="O319" i="4"/>
  <c r="Q319" i="4"/>
  <c r="S319" i="4"/>
  <c r="U319" i="4"/>
  <c r="E320" i="4"/>
  <c r="I320" i="4"/>
  <c r="K320" i="4"/>
  <c r="O320" i="4"/>
  <c r="Q320" i="4"/>
  <c r="U320" i="4"/>
  <c r="E321" i="4"/>
  <c r="I321" i="4"/>
  <c r="K321" i="4"/>
  <c r="O321" i="4"/>
  <c r="Q321" i="4"/>
  <c r="S321" i="4"/>
  <c r="U321" i="4"/>
  <c r="E322" i="4"/>
  <c r="I322" i="4"/>
  <c r="K322" i="4"/>
  <c r="O322" i="4"/>
  <c r="Q322" i="4"/>
  <c r="S322" i="4"/>
  <c r="U322" i="4"/>
  <c r="E323" i="4"/>
  <c r="I323" i="4"/>
  <c r="K323" i="4"/>
  <c r="O323" i="4"/>
  <c r="Q323" i="4"/>
  <c r="S323" i="4"/>
  <c r="U323" i="4"/>
  <c r="E324" i="4"/>
  <c r="I324" i="4"/>
  <c r="K324" i="4"/>
  <c r="O324" i="4"/>
  <c r="Q324" i="4"/>
  <c r="S324" i="4"/>
  <c r="U324" i="4"/>
  <c r="E325" i="4"/>
  <c r="I325" i="4"/>
  <c r="K325" i="4"/>
  <c r="O325" i="4"/>
  <c r="Q325" i="4"/>
  <c r="S325" i="4"/>
  <c r="U325" i="4"/>
  <c r="E326" i="4"/>
  <c r="I326" i="4"/>
  <c r="K326" i="4"/>
  <c r="O326" i="4"/>
  <c r="Q326" i="4"/>
  <c r="S326" i="4"/>
  <c r="U326" i="4"/>
  <c r="E327" i="4"/>
  <c r="I327" i="4"/>
  <c r="K327" i="4"/>
  <c r="O327" i="4"/>
  <c r="Q327" i="4"/>
  <c r="S327" i="4"/>
  <c r="U327" i="4"/>
  <c r="E328" i="4"/>
  <c r="I328" i="4"/>
  <c r="K328" i="4"/>
  <c r="O328" i="4"/>
  <c r="Q328" i="4"/>
  <c r="S328" i="4"/>
  <c r="U328" i="4"/>
  <c r="E329" i="4"/>
  <c r="I329" i="4"/>
  <c r="K329" i="4"/>
  <c r="O329" i="4"/>
  <c r="Q329" i="4"/>
  <c r="U329" i="4"/>
  <c r="E330" i="4"/>
  <c r="I330" i="4"/>
  <c r="K330" i="4"/>
  <c r="O330" i="4"/>
  <c r="Q330" i="4"/>
  <c r="S330" i="4"/>
  <c r="U330" i="4"/>
  <c r="E331" i="4"/>
  <c r="I331" i="4"/>
  <c r="K331" i="4"/>
  <c r="O331" i="4"/>
  <c r="Q331" i="4"/>
  <c r="S331" i="4"/>
  <c r="U331" i="4"/>
  <c r="E332" i="4"/>
  <c r="I332" i="4"/>
  <c r="K332" i="4"/>
  <c r="O332" i="4"/>
  <c r="Q332" i="4"/>
  <c r="S332" i="4"/>
  <c r="U332" i="4"/>
  <c r="E333" i="4"/>
  <c r="I333" i="4"/>
  <c r="K333" i="4"/>
  <c r="O333" i="4"/>
  <c r="Q333" i="4"/>
  <c r="S333" i="4"/>
  <c r="U333" i="4"/>
  <c r="E334" i="4"/>
  <c r="I334" i="4"/>
  <c r="K334" i="4"/>
  <c r="O334" i="4"/>
  <c r="Q334" i="4"/>
  <c r="S334" i="4"/>
  <c r="U334" i="4"/>
  <c r="E335" i="4"/>
  <c r="I335" i="4"/>
  <c r="K335" i="4"/>
  <c r="O335" i="4"/>
  <c r="Q335" i="4"/>
  <c r="S335" i="4"/>
  <c r="U335" i="4"/>
  <c r="E336" i="4"/>
  <c r="I336" i="4"/>
  <c r="K336" i="4"/>
  <c r="O336" i="4"/>
  <c r="Q336" i="4"/>
  <c r="S336" i="4"/>
  <c r="U336" i="4"/>
  <c r="E337" i="4"/>
  <c r="I337" i="4"/>
  <c r="K337" i="4"/>
  <c r="O337" i="4"/>
  <c r="Q337" i="4"/>
  <c r="S337" i="4"/>
  <c r="U337" i="4"/>
  <c r="E338" i="4"/>
  <c r="I338" i="4"/>
  <c r="K338" i="4"/>
  <c r="O338" i="4"/>
  <c r="Q338" i="4"/>
  <c r="S338" i="4"/>
  <c r="U338" i="4"/>
  <c r="E339" i="4"/>
  <c r="I339" i="4"/>
  <c r="K339" i="4"/>
  <c r="O339" i="4"/>
  <c r="Q339" i="4"/>
  <c r="S339" i="4"/>
  <c r="U339" i="4"/>
  <c r="E340" i="4"/>
  <c r="I340" i="4"/>
  <c r="K340" i="4"/>
  <c r="O340" i="4"/>
  <c r="Q340" i="4"/>
  <c r="S340" i="4"/>
  <c r="U340" i="4"/>
  <c r="E341" i="4"/>
  <c r="I341" i="4"/>
  <c r="K341" i="4"/>
  <c r="O341" i="4"/>
  <c r="Q341" i="4"/>
  <c r="S341" i="4"/>
  <c r="U341" i="4"/>
  <c r="E342" i="4"/>
  <c r="I342" i="4"/>
  <c r="K342" i="4"/>
  <c r="O342" i="4"/>
  <c r="Q342" i="4"/>
  <c r="S342" i="4"/>
  <c r="U342" i="4"/>
  <c r="E343" i="4"/>
  <c r="I343" i="4"/>
  <c r="K343" i="4"/>
  <c r="O343" i="4"/>
  <c r="Q343" i="4"/>
  <c r="S343" i="4"/>
  <c r="U343" i="4"/>
  <c r="E344" i="4"/>
  <c r="I344" i="4"/>
  <c r="K344" i="4"/>
  <c r="O344" i="4"/>
  <c r="Q344" i="4"/>
  <c r="S344" i="4"/>
  <c r="U344" i="4"/>
  <c r="E345" i="4"/>
  <c r="I345" i="4"/>
  <c r="K345" i="4"/>
  <c r="O345" i="4"/>
  <c r="Q345" i="4"/>
  <c r="S345" i="4"/>
  <c r="U345" i="4"/>
  <c r="E346" i="4"/>
  <c r="I346" i="4"/>
  <c r="K346" i="4"/>
  <c r="O346" i="4"/>
  <c r="Q346" i="4"/>
  <c r="S346" i="4"/>
  <c r="U346" i="4"/>
  <c r="E347" i="4"/>
  <c r="I347" i="4"/>
  <c r="K347" i="4"/>
  <c r="O347" i="4"/>
  <c r="Q347" i="4"/>
  <c r="S347" i="4"/>
  <c r="U347" i="4"/>
  <c r="E348" i="4"/>
  <c r="I348" i="4"/>
  <c r="K348" i="4"/>
  <c r="O348" i="4"/>
  <c r="Q348" i="4"/>
  <c r="S348" i="4"/>
  <c r="U348" i="4"/>
  <c r="E349" i="4"/>
  <c r="I349" i="4"/>
  <c r="K349" i="4"/>
  <c r="O349" i="4"/>
  <c r="Q349" i="4"/>
  <c r="S349" i="4"/>
  <c r="U349" i="4"/>
  <c r="E350" i="4"/>
  <c r="I350" i="4"/>
  <c r="K350" i="4"/>
  <c r="O350" i="4"/>
  <c r="Q350" i="4"/>
  <c r="S350" i="4"/>
  <c r="U350" i="4"/>
  <c r="E351" i="4"/>
  <c r="F351" i="4"/>
  <c r="K351" i="4"/>
  <c r="L351" i="4"/>
  <c r="P351" i="4"/>
  <c r="U351" i="4" s="1"/>
  <c r="E352" i="4"/>
  <c r="F352" i="4"/>
  <c r="K352" i="4"/>
  <c r="L352" i="4"/>
  <c r="P352" i="4"/>
  <c r="U352" i="4" s="1"/>
  <c r="E353" i="4"/>
  <c r="F353" i="4"/>
  <c r="K353" i="4"/>
  <c r="L353" i="4"/>
  <c r="P353" i="4"/>
  <c r="U353" i="4" s="1"/>
  <c r="E354" i="4"/>
  <c r="F354" i="4"/>
  <c r="K354" i="4"/>
  <c r="L354" i="4"/>
  <c r="P354" i="4"/>
  <c r="U354" i="4" s="1"/>
  <c r="E355" i="4"/>
  <c r="F355" i="4"/>
  <c r="H355" i="4"/>
  <c r="U355" i="4" s="1"/>
  <c r="K355" i="4"/>
  <c r="L355" i="4"/>
  <c r="N355" i="4"/>
  <c r="P355" i="4"/>
  <c r="U356" i="4"/>
  <c r="E357" i="4"/>
  <c r="I357" i="4"/>
  <c r="K357" i="4"/>
  <c r="O357" i="4"/>
  <c r="Q357" i="4"/>
  <c r="U357" i="4"/>
  <c r="E358" i="4"/>
  <c r="I358" i="4"/>
  <c r="K358" i="4"/>
  <c r="O358" i="4"/>
  <c r="Q358" i="4"/>
  <c r="U358" i="4"/>
  <c r="E359" i="4"/>
  <c r="I359" i="4"/>
  <c r="K359" i="4"/>
  <c r="O359" i="4"/>
  <c r="Q359" i="4"/>
  <c r="U359" i="4"/>
  <c r="E360" i="4"/>
  <c r="I360" i="4"/>
  <c r="K360" i="4"/>
  <c r="O360" i="4"/>
  <c r="Q360" i="4"/>
  <c r="U360" i="4"/>
  <c r="E361" i="4"/>
  <c r="I361" i="4"/>
  <c r="K361" i="4"/>
  <c r="O361" i="4"/>
  <c r="Q361" i="4"/>
  <c r="U361" i="4"/>
  <c r="E362" i="4"/>
  <c r="I362" i="4"/>
  <c r="K362" i="4"/>
  <c r="O362" i="4"/>
  <c r="Q362" i="4"/>
  <c r="U362" i="4"/>
  <c r="E363" i="4"/>
  <c r="I363" i="4"/>
  <c r="K363" i="4"/>
  <c r="O363" i="4"/>
  <c r="Q363" i="4"/>
  <c r="U363" i="4"/>
  <c r="E364" i="4"/>
  <c r="I364" i="4"/>
  <c r="K364" i="4"/>
  <c r="O364" i="4"/>
  <c r="Q364" i="4"/>
  <c r="U364" i="4"/>
  <c r="E365" i="4"/>
  <c r="I365" i="4"/>
  <c r="K365" i="4"/>
  <c r="O365" i="4"/>
  <c r="Q365" i="4"/>
  <c r="U365" i="4"/>
  <c r="E366" i="4"/>
  <c r="I366" i="4"/>
  <c r="K366" i="4"/>
  <c r="O366" i="4"/>
  <c r="Q366" i="4"/>
  <c r="U366" i="4"/>
  <c r="E367" i="4"/>
  <c r="I367" i="4"/>
  <c r="K367" i="4"/>
  <c r="O367" i="4"/>
  <c r="Q367" i="4"/>
  <c r="U367" i="4"/>
  <c r="E368" i="4"/>
  <c r="I368" i="4"/>
  <c r="K368" i="4"/>
  <c r="O368" i="4"/>
  <c r="Q368" i="4"/>
  <c r="U368" i="4"/>
  <c r="E369" i="4"/>
  <c r="I369" i="4"/>
  <c r="K369" i="4"/>
  <c r="O369" i="4"/>
  <c r="Q369" i="4"/>
  <c r="U369" i="4"/>
  <c r="E370" i="4"/>
  <c r="I370" i="4"/>
  <c r="K370" i="4"/>
  <c r="O370" i="4"/>
  <c r="Q370" i="4"/>
  <c r="U370" i="4"/>
  <c r="E371" i="4"/>
  <c r="F371" i="4"/>
  <c r="H371" i="4"/>
  <c r="K371" i="4"/>
  <c r="L371" i="4"/>
  <c r="N371" i="4"/>
  <c r="Q371" i="4"/>
  <c r="U371" i="4"/>
  <c r="E372" i="4"/>
  <c r="I372" i="4"/>
  <c r="K372" i="4"/>
  <c r="O372" i="4"/>
  <c r="Q372" i="4"/>
  <c r="U372" i="4"/>
  <c r="E373" i="4"/>
  <c r="I373" i="4"/>
  <c r="K373" i="4"/>
  <c r="O373" i="4"/>
  <c r="Q373" i="4"/>
  <c r="U373" i="4"/>
  <c r="E374" i="4"/>
  <c r="I374" i="4"/>
  <c r="K374" i="4"/>
  <c r="O374" i="4"/>
  <c r="Q374" i="4"/>
  <c r="U374" i="4"/>
  <c r="E375" i="4"/>
  <c r="I375" i="4"/>
  <c r="K375" i="4"/>
  <c r="O375" i="4"/>
  <c r="Q375" i="4"/>
  <c r="U375" i="4"/>
  <c r="E376" i="4"/>
  <c r="I376" i="4"/>
  <c r="K376" i="4"/>
  <c r="O376" i="4"/>
  <c r="Q376" i="4"/>
  <c r="U376" i="4"/>
  <c r="E377" i="4"/>
  <c r="I377" i="4"/>
  <c r="K377" i="4"/>
  <c r="O377" i="4"/>
  <c r="Q377" i="4"/>
  <c r="U377" i="4"/>
  <c r="E378" i="4"/>
  <c r="I378" i="4"/>
  <c r="K378" i="4"/>
  <c r="O378" i="4"/>
  <c r="Q378" i="4"/>
  <c r="U378" i="4"/>
  <c r="E379" i="4"/>
  <c r="I379" i="4"/>
  <c r="K379" i="4"/>
  <c r="O379" i="4"/>
  <c r="Q379" i="4"/>
  <c r="U379" i="4"/>
  <c r="E380" i="4"/>
  <c r="I380" i="4"/>
  <c r="K380" i="4"/>
  <c r="O380" i="4"/>
  <c r="Q380" i="4"/>
  <c r="U380" i="4"/>
  <c r="E381" i="4"/>
  <c r="I381" i="4"/>
  <c r="K381" i="4"/>
  <c r="O381" i="4"/>
  <c r="Q381" i="4"/>
  <c r="U381" i="4"/>
  <c r="E382" i="4"/>
  <c r="I382" i="4"/>
  <c r="K382" i="4"/>
  <c r="O382" i="4"/>
  <c r="Q382" i="4"/>
  <c r="U382" i="4"/>
  <c r="E383" i="4"/>
  <c r="I383" i="4"/>
  <c r="K383" i="4"/>
  <c r="O383" i="4"/>
  <c r="Q383" i="4"/>
  <c r="U383" i="4"/>
  <c r="E384" i="4"/>
  <c r="F384" i="4"/>
  <c r="H384" i="4"/>
  <c r="K384" i="4"/>
  <c r="N384" i="4"/>
  <c r="P384" i="4"/>
  <c r="U384" i="4" s="1"/>
  <c r="E385" i="4"/>
  <c r="I385" i="4"/>
  <c r="K385" i="4"/>
  <c r="O385" i="4"/>
  <c r="Q385" i="4"/>
  <c r="U385" i="4"/>
  <c r="U386" i="4"/>
  <c r="E387" i="4"/>
  <c r="I387" i="4"/>
  <c r="K387" i="4"/>
  <c r="O387" i="4"/>
  <c r="Q387" i="4"/>
  <c r="U387" i="4"/>
  <c r="E388" i="4"/>
  <c r="I388" i="4"/>
  <c r="K388" i="4"/>
  <c r="O388" i="4"/>
  <c r="Q388" i="4"/>
  <c r="U388" i="4"/>
  <c r="E389" i="4"/>
  <c r="I389" i="4"/>
  <c r="K389" i="4"/>
  <c r="O389" i="4"/>
  <c r="Q389" i="4"/>
  <c r="U389" i="4"/>
  <c r="E390" i="4"/>
  <c r="I390" i="4"/>
  <c r="K390" i="4"/>
  <c r="O390" i="4"/>
  <c r="Q390" i="4"/>
  <c r="U390" i="4"/>
  <c r="E391" i="4"/>
  <c r="I391" i="4"/>
  <c r="K391" i="4"/>
  <c r="O391" i="4"/>
  <c r="Q391" i="4"/>
  <c r="U391" i="4"/>
  <c r="E392" i="4"/>
  <c r="I392" i="4"/>
  <c r="K392" i="4"/>
  <c r="O392" i="4"/>
  <c r="Q392" i="4"/>
  <c r="U392" i="4"/>
  <c r="E393" i="4"/>
  <c r="I393" i="4"/>
  <c r="K393" i="4"/>
  <c r="O393" i="4"/>
  <c r="Q393" i="4"/>
  <c r="U393" i="4"/>
  <c r="E394" i="4"/>
  <c r="I394" i="4"/>
  <c r="K394" i="4"/>
  <c r="O394" i="4"/>
  <c r="Q394" i="4"/>
  <c r="U394" i="4"/>
  <c r="E395" i="4"/>
  <c r="I395" i="4"/>
  <c r="K395" i="4"/>
  <c r="O395" i="4"/>
  <c r="Q395" i="4"/>
  <c r="U395" i="4"/>
  <c r="E396" i="4"/>
  <c r="I396" i="4"/>
  <c r="K396" i="4"/>
  <c r="O396" i="4"/>
  <c r="Q396" i="4"/>
  <c r="U396" i="4"/>
  <c r="E397" i="4"/>
  <c r="I397" i="4"/>
  <c r="K397" i="4"/>
  <c r="O397" i="4"/>
  <c r="Q397" i="4"/>
  <c r="U397" i="4"/>
  <c r="E398" i="4"/>
  <c r="I398" i="4"/>
  <c r="K398" i="4"/>
  <c r="O398" i="4"/>
  <c r="Q398" i="4"/>
  <c r="U398" i="4"/>
  <c r="E399" i="4"/>
  <c r="I399" i="4"/>
  <c r="K399" i="4"/>
  <c r="O399" i="4"/>
  <c r="Q399" i="4"/>
  <c r="U399" i="4"/>
  <c r="E400" i="4"/>
  <c r="I400" i="4"/>
  <c r="K400" i="4"/>
  <c r="O400" i="4"/>
  <c r="Q400" i="4"/>
  <c r="U400" i="4"/>
  <c r="E401" i="4"/>
  <c r="I401" i="4"/>
  <c r="K401" i="4"/>
  <c r="O401" i="4"/>
  <c r="Q401" i="4"/>
  <c r="U401" i="4"/>
  <c r="E402" i="4"/>
  <c r="I402" i="4"/>
  <c r="K402" i="4"/>
  <c r="O402" i="4"/>
  <c r="Q402" i="4"/>
  <c r="U402" i="4"/>
  <c r="E403" i="4"/>
  <c r="I403" i="4"/>
  <c r="K403" i="4"/>
  <c r="O403" i="4"/>
  <c r="Q403" i="4"/>
  <c r="U403" i="4"/>
  <c r="E404" i="4"/>
  <c r="I404" i="4"/>
  <c r="K404" i="4"/>
  <c r="O404" i="4"/>
  <c r="Q404" i="4"/>
  <c r="U404" i="4"/>
  <c r="E405" i="4"/>
  <c r="I405" i="4"/>
  <c r="K405" i="4"/>
  <c r="O405" i="4"/>
  <c r="Q405" i="4"/>
  <c r="U405" i="4"/>
  <c r="E406" i="4"/>
  <c r="I406" i="4"/>
  <c r="K406" i="4"/>
  <c r="O406" i="4"/>
  <c r="Q406" i="4"/>
  <c r="U406" i="4"/>
  <c r="E407" i="4"/>
  <c r="I407" i="4"/>
  <c r="K407" i="4"/>
  <c r="O407" i="4"/>
  <c r="Q407" i="4"/>
  <c r="U407" i="4"/>
  <c r="E408" i="4"/>
  <c r="I408" i="4"/>
  <c r="K408" i="4"/>
  <c r="O408" i="4"/>
  <c r="Q408" i="4"/>
  <c r="U408" i="4"/>
  <c r="E409" i="4"/>
  <c r="I409" i="4"/>
  <c r="K409" i="4"/>
  <c r="O409" i="4"/>
  <c r="Q409" i="4"/>
  <c r="U409" i="4"/>
  <c r="E410" i="4"/>
  <c r="I410" i="4"/>
  <c r="K410" i="4"/>
  <c r="O410" i="4"/>
  <c r="Q410" i="4"/>
  <c r="U410" i="4"/>
  <c r="E411" i="4"/>
  <c r="I411" i="4"/>
  <c r="K411" i="4"/>
  <c r="O411" i="4"/>
  <c r="Q411" i="4"/>
  <c r="U411" i="4"/>
  <c r="E412" i="4"/>
  <c r="I412" i="4"/>
  <c r="K412" i="4"/>
  <c r="O412" i="4"/>
  <c r="Q412" i="4"/>
  <c r="U412" i="4"/>
  <c r="E413" i="4"/>
  <c r="I413" i="4"/>
  <c r="K413" i="4"/>
  <c r="O413" i="4"/>
  <c r="Q413" i="4"/>
  <c r="U413" i="4"/>
  <c r="E414" i="4"/>
  <c r="I414" i="4"/>
  <c r="K414" i="4"/>
  <c r="O414" i="4"/>
  <c r="Q414" i="4"/>
  <c r="U414" i="4"/>
  <c r="E415" i="4"/>
  <c r="I415" i="4"/>
  <c r="K415" i="4"/>
  <c r="O415" i="4"/>
  <c r="Q415" i="4"/>
  <c r="U415" i="4"/>
  <c r="E416" i="4"/>
  <c r="I416" i="4"/>
  <c r="K416" i="4"/>
  <c r="O416" i="4"/>
  <c r="Q416" i="4"/>
  <c r="U416" i="4"/>
  <c r="E417" i="4"/>
  <c r="I417" i="4"/>
  <c r="K417" i="4"/>
  <c r="O417" i="4"/>
  <c r="Q417" i="4"/>
  <c r="U417" i="4"/>
  <c r="E418" i="4"/>
  <c r="I418" i="4"/>
  <c r="K418" i="4"/>
  <c r="O418" i="4"/>
  <c r="Q418" i="4"/>
  <c r="U418" i="4"/>
  <c r="E419" i="4"/>
  <c r="I419" i="4"/>
  <c r="K419" i="4"/>
  <c r="O419" i="4"/>
  <c r="Q419" i="4"/>
  <c r="U419" i="4"/>
  <c r="E420" i="4"/>
  <c r="I420" i="4"/>
  <c r="K420" i="4"/>
  <c r="O420" i="4"/>
  <c r="Q420" i="4"/>
  <c r="U420" i="4"/>
  <c r="E421" i="4"/>
  <c r="I421" i="4"/>
  <c r="K421" i="4"/>
  <c r="O421" i="4"/>
  <c r="Q421" i="4"/>
  <c r="U421" i="4"/>
  <c r="E422" i="4"/>
  <c r="I422" i="4"/>
  <c r="K422" i="4"/>
  <c r="O422" i="4"/>
  <c r="Q422" i="4"/>
  <c r="U422" i="4"/>
  <c r="E423" i="4"/>
  <c r="I423" i="4"/>
  <c r="K423" i="4"/>
  <c r="O423" i="4"/>
  <c r="Q423" i="4"/>
  <c r="U423" i="4"/>
  <c r="E424" i="4"/>
  <c r="I424" i="4"/>
  <c r="K424" i="4"/>
  <c r="O424" i="4"/>
  <c r="Q424" i="4"/>
  <c r="U424" i="4"/>
  <c r="E425" i="4"/>
  <c r="I425" i="4"/>
  <c r="K425" i="4"/>
  <c r="O425" i="4"/>
  <c r="Q425" i="4"/>
  <c r="U425" i="4"/>
  <c r="E426" i="4"/>
  <c r="I426" i="4"/>
  <c r="K426" i="4"/>
  <c r="O426" i="4"/>
  <c r="Q426" i="4"/>
  <c r="U426" i="4"/>
  <c r="E427" i="4"/>
  <c r="I427" i="4"/>
  <c r="K427" i="4"/>
  <c r="O427" i="4"/>
  <c r="Q427" i="4"/>
  <c r="U427" i="4"/>
  <c r="E428" i="4"/>
  <c r="I428" i="4"/>
  <c r="K428" i="4"/>
  <c r="O428" i="4"/>
  <c r="Q428" i="4"/>
  <c r="U428" i="4"/>
  <c r="E429" i="4"/>
  <c r="I429" i="4"/>
  <c r="K429" i="4"/>
  <c r="O429" i="4"/>
  <c r="U429" i="4"/>
  <c r="E430" i="4"/>
  <c r="I430" i="4"/>
  <c r="K430" i="4"/>
  <c r="O430" i="4"/>
  <c r="Q430" i="4"/>
  <c r="U430" i="4"/>
  <c r="E431" i="4"/>
  <c r="I431" i="4"/>
  <c r="K431" i="4"/>
  <c r="O431" i="4"/>
  <c r="Q431" i="4"/>
  <c r="U431" i="4"/>
  <c r="E432" i="4"/>
  <c r="I432" i="4"/>
  <c r="K432" i="4"/>
  <c r="O432" i="4"/>
  <c r="Q432" i="4"/>
  <c r="U432" i="4"/>
  <c r="E433" i="4"/>
  <c r="I433" i="4"/>
  <c r="K433" i="4"/>
  <c r="O433" i="4"/>
  <c r="Q433" i="4"/>
  <c r="U433" i="4"/>
  <c r="E434" i="4"/>
  <c r="F434" i="4"/>
  <c r="H434" i="4"/>
  <c r="U434" i="4" s="1"/>
  <c r="K434" i="4"/>
  <c r="L434" i="4"/>
  <c r="N434" i="4"/>
  <c r="P434" i="4"/>
  <c r="E435" i="4"/>
  <c r="I435" i="4"/>
  <c r="K435" i="4"/>
  <c r="O435" i="4"/>
  <c r="Q435" i="4"/>
  <c r="U435" i="4"/>
  <c r="E436" i="4"/>
  <c r="F436" i="4"/>
  <c r="H436" i="4"/>
  <c r="U436" i="4" s="1"/>
  <c r="K436" i="4"/>
  <c r="L436" i="4"/>
  <c r="N436" i="4"/>
  <c r="P436" i="4"/>
  <c r="E437" i="4"/>
  <c r="F437" i="4"/>
  <c r="H437" i="4"/>
  <c r="U437" i="4" s="1"/>
  <c r="K437" i="4"/>
  <c r="L437" i="4"/>
  <c r="N437" i="4"/>
  <c r="P437" i="4"/>
  <c r="E438" i="4"/>
  <c r="F438" i="4"/>
  <c r="K438" i="4"/>
  <c r="L438" i="4"/>
  <c r="P438" i="4"/>
  <c r="U438" i="4" s="1"/>
  <c r="E439" i="4"/>
  <c r="F439" i="4"/>
  <c r="H439" i="4"/>
  <c r="U439" i="4" s="1"/>
  <c r="K439" i="4"/>
  <c r="L439" i="4"/>
  <c r="N439" i="4"/>
  <c r="P439" i="4"/>
  <c r="E440" i="4"/>
  <c r="F440" i="4"/>
  <c r="H440" i="4"/>
  <c r="U440" i="4" s="1"/>
  <c r="K440" i="4"/>
  <c r="L440" i="4"/>
  <c r="N440" i="4"/>
  <c r="P440" i="4"/>
  <c r="E441" i="4"/>
  <c r="I441" i="4"/>
  <c r="K441" i="4"/>
  <c r="O441" i="4"/>
  <c r="Q441" i="4"/>
  <c r="U441" i="4"/>
  <c r="E442" i="4"/>
  <c r="I442" i="4"/>
  <c r="K442" i="4"/>
  <c r="O442" i="4"/>
  <c r="Q442" i="4"/>
  <c r="U442" i="4"/>
  <c r="E443" i="4"/>
  <c r="F443" i="4"/>
  <c r="H443" i="4"/>
  <c r="U443" i="4" s="1"/>
  <c r="K443" i="4"/>
  <c r="L443" i="4"/>
  <c r="N443" i="4"/>
  <c r="P443" i="4"/>
  <c r="E444" i="4"/>
  <c r="I444" i="4"/>
  <c r="K444" i="4"/>
  <c r="O444" i="4"/>
  <c r="Q444" i="4"/>
  <c r="U444" i="4"/>
  <c r="E445" i="4"/>
  <c r="F445" i="4"/>
  <c r="H445" i="4"/>
  <c r="U445" i="4" s="1"/>
  <c r="K445" i="4"/>
  <c r="L445" i="4"/>
  <c r="N445" i="4"/>
  <c r="P445" i="4"/>
  <c r="E446" i="4"/>
  <c r="I446" i="4"/>
  <c r="K446" i="4"/>
  <c r="O446" i="4"/>
  <c r="Q446" i="4"/>
  <c r="U446" i="4"/>
  <c r="E447" i="4"/>
  <c r="I447" i="4"/>
  <c r="K447" i="4"/>
  <c r="O447" i="4"/>
  <c r="Q447" i="4"/>
  <c r="U447" i="4"/>
  <c r="E448" i="4"/>
  <c r="F448" i="4"/>
  <c r="H448" i="4"/>
  <c r="U448" i="4" s="1"/>
  <c r="K448" i="4"/>
  <c r="L448" i="4"/>
  <c r="N448" i="4"/>
  <c r="P448" i="4"/>
  <c r="E449" i="4"/>
  <c r="I449" i="4"/>
  <c r="K449" i="4"/>
  <c r="O449" i="4"/>
  <c r="Q449" i="4"/>
  <c r="U449" i="4"/>
  <c r="E450" i="4"/>
  <c r="I450" i="4"/>
  <c r="K450" i="4"/>
  <c r="O450" i="4"/>
  <c r="Q450" i="4"/>
  <c r="U450" i="4"/>
  <c r="E451" i="4"/>
  <c r="I451" i="4"/>
  <c r="K451" i="4"/>
  <c r="O451" i="4"/>
  <c r="Q451" i="4"/>
  <c r="U451" i="4"/>
  <c r="E452" i="4"/>
  <c r="F452" i="4"/>
  <c r="H452" i="4"/>
  <c r="U452" i="4" s="1"/>
  <c r="K452" i="4"/>
  <c r="L452" i="4"/>
  <c r="N452" i="4"/>
  <c r="P452" i="4"/>
  <c r="E453" i="4"/>
  <c r="I453" i="4"/>
  <c r="K453" i="4"/>
  <c r="O453" i="4"/>
  <c r="Q453" i="4"/>
  <c r="U453" i="4"/>
  <c r="E454" i="4"/>
  <c r="I454" i="4"/>
  <c r="K454" i="4"/>
  <c r="O454" i="4"/>
  <c r="Q454" i="4"/>
  <c r="U454" i="4"/>
  <c r="E455" i="4"/>
  <c r="F455" i="4"/>
  <c r="H455" i="4"/>
  <c r="U455" i="4" s="1"/>
  <c r="K455" i="4"/>
  <c r="L455" i="4"/>
  <c r="N455" i="4"/>
  <c r="P455" i="4"/>
  <c r="E456" i="4"/>
  <c r="I456" i="4"/>
  <c r="K456" i="4"/>
  <c r="O456" i="4"/>
  <c r="Q456" i="4"/>
  <c r="U456" i="4"/>
  <c r="E457" i="4"/>
  <c r="F457" i="4"/>
  <c r="H457" i="4"/>
  <c r="U457" i="4" s="1"/>
  <c r="K457" i="4"/>
  <c r="L457" i="4"/>
  <c r="N457" i="4"/>
  <c r="P457" i="4"/>
  <c r="E458" i="4"/>
  <c r="F458" i="4"/>
  <c r="H458" i="4"/>
  <c r="U458" i="4" s="1"/>
  <c r="K458" i="4"/>
  <c r="L458" i="4"/>
  <c r="N458" i="4"/>
  <c r="P458" i="4"/>
  <c r="E459" i="4"/>
  <c r="F459" i="4"/>
  <c r="H459" i="4"/>
  <c r="U459" i="4" s="1"/>
  <c r="K459" i="4"/>
  <c r="L459" i="4"/>
  <c r="N459" i="4"/>
  <c r="P459" i="4"/>
  <c r="E460" i="4"/>
  <c r="I460" i="4"/>
  <c r="K460" i="4"/>
  <c r="O460" i="4"/>
  <c r="Q460" i="4"/>
  <c r="U460" i="4"/>
  <c r="E461" i="4"/>
  <c r="I461" i="4"/>
  <c r="K461" i="4"/>
  <c r="O461" i="4"/>
  <c r="Q461" i="4"/>
  <c r="U461" i="4"/>
  <c r="E462" i="4"/>
  <c r="F462" i="4"/>
  <c r="K462" i="4"/>
  <c r="L462" i="4"/>
  <c r="P462" i="4"/>
  <c r="U462" i="4" s="1"/>
  <c r="E463" i="4"/>
  <c r="I463" i="4"/>
  <c r="K463" i="4"/>
  <c r="O463" i="4"/>
  <c r="Q463" i="4"/>
  <c r="U463" i="4"/>
  <c r="E464" i="4"/>
  <c r="I464" i="4"/>
  <c r="K464" i="4"/>
  <c r="O464" i="4"/>
  <c r="Q464" i="4"/>
  <c r="U464" i="4"/>
  <c r="E465" i="4"/>
  <c r="F465" i="4"/>
  <c r="K465" i="4"/>
  <c r="L465" i="4"/>
  <c r="P465" i="4"/>
  <c r="U465" i="4" s="1"/>
  <c r="E466" i="4"/>
  <c r="F466" i="4"/>
  <c r="K466" i="4"/>
  <c r="L466" i="4"/>
  <c r="P466" i="4"/>
  <c r="U466" i="4" s="1"/>
  <c r="E467" i="4"/>
  <c r="I467" i="4"/>
  <c r="K467" i="4"/>
  <c r="O467" i="4"/>
  <c r="Q467" i="4"/>
  <c r="U467" i="4"/>
  <c r="E468" i="4"/>
  <c r="I468" i="4"/>
  <c r="K468" i="4"/>
  <c r="O468" i="4"/>
  <c r="Q468" i="4"/>
  <c r="U468" i="4"/>
  <c r="E469" i="4"/>
  <c r="I469" i="4"/>
  <c r="K469" i="4"/>
  <c r="O469" i="4"/>
  <c r="Q469" i="4"/>
  <c r="U469" i="4"/>
  <c r="E470" i="4"/>
  <c r="I470" i="4"/>
  <c r="K470" i="4"/>
  <c r="O470" i="4"/>
  <c r="Q470" i="4"/>
  <c r="U470" i="4"/>
  <c r="E471" i="4"/>
  <c r="F471" i="4"/>
  <c r="K471" i="4"/>
  <c r="L471" i="4"/>
  <c r="P471" i="4"/>
  <c r="U471" i="4" s="1"/>
  <c r="E472" i="4"/>
  <c r="I472" i="4"/>
  <c r="K472" i="4"/>
  <c r="O472" i="4"/>
  <c r="Q472" i="4"/>
  <c r="U472" i="4"/>
  <c r="E473" i="4"/>
  <c r="I473" i="4"/>
  <c r="K473" i="4"/>
  <c r="O473" i="4"/>
  <c r="Q473" i="4"/>
  <c r="U473" i="4"/>
  <c r="E474" i="4"/>
  <c r="K474" i="4"/>
  <c r="L474" i="4"/>
  <c r="P474" i="4"/>
  <c r="U474" i="4"/>
  <c r="E475" i="4"/>
  <c r="I475" i="4"/>
  <c r="K475" i="4"/>
  <c r="O475" i="4"/>
  <c r="Q475" i="4"/>
  <c r="U475" i="4"/>
  <c r="E476" i="4"/>
  <c r="I476" i="4"/>
  <c r="K476" i="4"/>
  <c r="O476" i="4"/>
  <c r="Q476" i="4"/>
  <c r="U476" i="4"/>
  <c r="E477" i="4"/>
  <c r="I477" i="4"/>
  <c r="K477" i="4"/>
  <c r="O477" i="4"/>
  <c r="Q477" i="4"/>
  <c r="U477" i="4"/>
  <c r="E478" i="4"/>
  <c r="I478" i="4"/>
  <c r="K478" i="4"/>
  <c r="O478" i="4"/>
  <c r="Q478" i="4"/>
  <c r="U478" i="4"/>
  <c r="E479" i="4"/>
  <c r="I479" i="4"/>
  <c r="K479" i="4"/>
  <c r="O479" i="4"/>
  <c r="Q479" i="4"/>
  <c r="U479" i="4"/>
  <c r="E480" i="4"/>
  <c r="I480" i="4"/>
  <c r="K480" i="4"/>
  <c r="O480" i="4"/>
  <c r="Q480" i="4"/>
  <c r="U480" i="4"/>
  <c r="E481" i="4"/>
  <c r="I481" i="4"/>
  <c r="K481" i="4"/>
  <c r="O481" i="4"/>
  <c r="Q481" i="4"/>
  <c r="U481" i="4"/>
  <c r="E482" i="4"/>
  <c r="I482" i="4"/>
  <c r="K482" i="4"/>
  <c r="O482" i="4"/>
  <c r="Q482" i="4"/>
  <c r="U482" i="4"/>
  <c r="E483" i="4"/>
  <c r="I483" i="4"/>
  <c r="K483" i="4"/>
  <c r="O483" i="4"/>
  <c r="Q483" i="4"/>
  <c r="U483" i="4"/>
  <c r="E484" i="4"/>
  <c r="I484" i="4"/>
  <c r="K484" i="4"/>
  <c r="O484" i="4"/>
  <c r="Q484" i="4"/>
  <c r="U484" i="4"/>
  <c r="E485" i="4"/>
  <c r="I485" i="4"/>
  <c r="K485" i="4"/>
  <c r="O485" i="4"/>
  <c r="Q485" i="4"/>
  <c r="U485" i="4"/>
  <c r="E486" i="4"/>
  <c r="I486" i="4"/>
  <c r="K486" i="4"/>
  <c r="O486" i="4"/>
  <c r="Q486" i="4"/>
  <c r="U486" i="4"/>
  <c r="E487" i="4"/>
  <c r="I487" i="4"/>
  <c r="K487" i="4"/>
  <c r="O487" i="4"/>
  <c r="Q487" i="4"/>
  <c r="U487" i="4"/>
  <c r="E488" i="4"/>
  <c r="F488" i="4"/>
  <c r="H488" i="4"/>
  <c r="K488" i="4"/>
  <c r="L488" i="4"/>
  <c r="N488" i="4"/>
  <c r="P488" i="4"/>
  <c r="U488" i="4"/>
  <c r="E489" i="4"/>
  <c r="I489" i="4"/>
  <c r="K489" i="4"/>
  <c r="O489" i="4"/>
  <c r="Q489" i="4"/>
  <c r="U489" i="4"/>
  <c r="E490" i="4"/>
  <c r="I490" i="4"/>
  <c r="K490" i="4"/>
  <c r="O490" i="4"/>
  <c r="Q490" i="4"/>
  <c r="U490" i="4"/>
  <c r="E491" i="4"/>
  <c r="I491" i="4"/>
  <c r="K491" i="4"/>
  <c r="O491" i="4"/>
  <c r="Q491" i="4"/>
  <c r="U491" i="4"/>
  <c r="E492" i="4"/>
  <c r="I492" i="4"/>
  <c r="K492" i="4"/>
  <c r="O492" i="4"/>
  <c r="Q492" i="4"/>
  <c r="U492" i="4"/>
  <c r="U493" i="4"/>
  <c r="E494" i="4"/>
  <c r="I494" i="4"/>
  <c r="K494" i="4"/>
  <c r="O494" i="4"/>
  <c r="Q494" i="4"/>
  <c r="U494" i="4"/>
  <c r="E495" i="4"/>
  <c r="I495" i="4"/>
  <c r="K495" i="4"/>
  <c r="O495" i="4"/>
  <c r="Q495" i="4"/>
  <c r="U495" i="4"/>
  <c r="E496" i="4"/>
  <c r="I496" i="4"/>
  <c r="K496" i="4"/>
  <c r="O496" i="4"/>
  <c r="Q496" i="4"/>
  <c r="U496" i="4"/>
  <c r="E497" i="4"/>
  <c r="F497" i="4"/>
  <c r="H497" i="4"/>
  <c r="U497" i="4" s="1"/>
  <c r="K497" i="4"/>
  <c r="L497" i="4"/>
  <c r="N497" i="4"/>
  <c r="P497" i="4"/>
  <c r="E498" i="4"/>
  <c r="F498" i="4"/>
  <c r="H498" i="4"/>
  <c r="U498" i="4" s="1"/>
  <c r="K498" i="4"/>
  <c r="L498" i="4"/>
  <c r="N498" i="4"/>
  <c r="P498" i="4"/>
  <c r="E499" i="4"/>
  <c r="I499" i="4"/>
  <c r="K499" i="4"/>
  <c r="O499" i="4"/>
  <c r="Q499" i="4"/>
  <c r="U499" i="4"/>
  <c r="E500" i="4"/>
  <c r="F500" i="4"/>
  <c r="H500" i="4"/>
  <c r="U500" i="4" s="1"/>
  <c r="K500" i="4"/>
  <c r="L500" i="4"/>
  <c r="N500" i="4"/>
  <c r="P500" i="4"/>
  <c r="E501" i="4"/>
  <c r="I501" i="4"/>
  <c r="K501" i="4"/>
  <c r="O501" i="4"/>
  <c r="Q501" i="4"/>
  <c r="U501" i="4"/>
  <c r="E502" i="4"/>
  <c r="I502" i="4"/>
  <c r="K502" i="4"/>
  <c r="O502" i="4"/>
  <c r="Q502" i="4"/>
  <c r="U502" i="4"/>
  <c r="E503" i="4"/>
  <c r="I503" i="4"/>
  <c r="K503" i="4"/>
  <c r="O503" i="4"/>
  <c r="Q503" i="4"/>
  <c r="U503" i="4"/>
  <c r="E504" i="4"/>
  <c r="I504" i="4"/>
  <c r="K504" i="4"/>
  <c r="O504" i="4"/>
  <c r="Q504" i="4"/>
  <c r="U504" i="4"/>
  <c r="E505" i="4"/>
  <c r="H505" i="4"/>
  <c r="K505" i="4"/>
  <c r="N505" i="4"/>
  <c r="P505" i="4"/>
  <c r="U505" i="4" s="1"/>
  <c r="E506" i="4"/>
  <c r="I506" i="4"/>
  <c r="K506" i="4"/>
  <c r="O506" i="4"/>
  <c r="Q506" i="4"/>
  <c r="U506" i="4"/>
  <c r="E507" i="4"/>
  <c r="F507" i="4"/>
  <c r="H507" i="4"/>
  <c r="U507" i="4" s="1"/>
  <c r="K507" i="4"/>
  <c r="L507" i="4"/>
  <c r="N507" i="4"/>
  <c r="P507" i="4"/>
  <c r="E508" i="4"/>
  <c r="I508" i="4"/>
  <c r="K508" i="4"/>
  <c r="O508" i="4"/>
  <c r="Q508" i="4"/>
  <c r="U508" i="4"/>
  <c r="E509" i="4"/>
  <c r="F509" i="4"/>
  <c r="H509" i="4"/>
  <c r="U509" i="4" s="1"/>
  <c r="K509" i="4"/>
  <c r="L509" i="4"/>
  <c r="N509" i="4"/>
  <c r="P509" i="4"/>
  <c r="E510" i="4"/>
  <c r="I510" i="4"/>
  <c r="K510" i="4"/>
  <c r="O510" i="4"/>
  <c r="Q510" i="4"/>
  <c r="U510" i="4"/>
  <c r="E511" i="4"/>
  <c r="I511" i="4"/>
  <c r="K511" i="4"/>
  <c r="O511" i="4"/>
  <c r="Q511" i="4"/>
  <c r="U511" i="4"/>
  <c r="E512" i="4"/>
  <c r="I512" i="4"/>
  <c r="K512" i="4"/>
  <c r="O512" i="4"/>
  <c r="Q512" i="4"/>
  <c r="U512" i="4"/>
  <c r="E513" i="4"/>
  <c r="F513" i="4"/>
  <c r="H513" i="4"/>
  <c r="U513" i="4" s="1"/>
  <c r="K513" i="4"/>
  <c r="L513" i="4"/>
  <c r="N513" i="4"/>
  <c r="P513" i="4"/>
  <c r="E514" i="4"/>
  <c r="F514" i="4"/>
  <c r="H514" i="4"/>
  <c r="U514" i="4" s="1"/>
  <c r="K514" i="4"/>
  <c r="L514" i="4"/>
  <c r="N514" i="4"/>
  <c r="P514" i="4"/>
  <c r="E515" i="4"/>
  <c r="I515" i="4"/>
  <c r="K515" i="4"/>
  <c r="O515" i="4"/>
  <c r="Q515" i="4"/>
  <c r="U515" i="4"/>
  <c r="E516" i="4"/>
  <c r="I516" i="4"/>
  <c r="K516" i="4"/>
  <c r="O516" i="4"/>
  <c r="Q516" i="4"/>
  <c r="U516" i="4"/>
  <c r="E517" i="4"/>
  <c r="I517" i="4"/>
  <c r="K517" i="4"/>
  <c r="O517" i="4"/>
  <c r="Q517" i="4"/>
  <c r="U517" i="4"/>
  <c r="E518" i="4"/>
  <c r="I518" i="4"/>
  <c r="K518" i="4"/>
  <c r="O518" i="4"/>
  <c r="Q518" i="4"/>
  <c r="U518" i="4"/>
  <c r="E519" i="4"/>
  <c r="F519" i="4"/>
  <c r="H519" i="4"/>
  <c r="U519" i="4" s="1"/>
  <c r="K519" i="4"/>
  <c r="L519" i="4"/>
  <c r="N519" i="4"/>
  <c r="P519" i="4"/>
  <c r="U520" i="4"/>
  <c r="E521" i="4"/>
  <c r="I521" i="4"/>
  <c r="K521" i="4"/>
  <c r="O521" i="4"/>
  <c r="Q521" i="4"/>
  <c r="U521" i="4"/>
  <c r="E522" i="4"/>
  <c r="F522" i="4"/>
  <c r="H522" i="4"/>
  <c r="K522" i="4"/>
  <c r="L522" i="4"/>
  <c r="N522" i="4"/>
  <c r="P522" i="4"/>
  <c r="U522" i="4"/>
  <c r="U523" i="4"/>
  <c r="E524" i="4"/>
  <c r="I524" i="4"/>
  <c r="K524" i="4"/>
  <c r="O524" i="4"/>
  <c r="Q524" i="4"/>
  <c r="U524" i="4"/>
  <c r="E525" i="4"/>
  <c r="H525" i="4"/>
  <c r="K525" i="4"/>
  <c r="N525" i="4"/>
  <c r="P525" i="4"/>
  <c r="U525" i="4" s="1"/>
  <c r="E526" i="4"/>
  <c r="I526" i="4"/>
  <c r="K526" i="4"/>
  <c r="O526" i="4"/>
  <c r="Q526" i="4"/>
  <c r="U526" i="4"/>
  <c r="E527" i="4"/>
  <c r="I527" i="4"/>
  <c r="K527" i="4"/>
  <c r="O527" i="4"/>
  <c r="Q527" i="4"/>
  <c r="U527" i="4"/>
  <c r="E528" i="4"/>
  <c r="I528" i="4"/>
  <c r="K528" i="4"/>
  <c r="O528" i="4"/>
  <c r="U528" i="4"/>
  <c r="E529" i="4"/>
  <c r="I529" i="4"/>
  <c r="K529" i="4"/>
  <c r="O529" i="4"/>
  <c r="U529" i="4"/>
  <c r="E530" i="4"/>
  <c r="I530" i="4"/>
  <c r="K530" i="4"/>
  <c r="O530" i="4"/>
  <c r="Q530" i="4"/>
  <c r="U530" i="4"/>
  <c r="E531" i="4"/>
  <c r="I531" i="4"/>
  <c r="K531" i="4"/>
  <c r="O531" i="4"/>
  <c r="Q531" i="4"/>
  <c r="U531" i="4"/>
  <c r="E532" i="4"/>
  <c r="I532" i="4"/>
  <c r="K532" i="4"/>
  <c r="O532" i="4"/>
  <c r="Q532" i="4"/>
  <c r="U532" i="4"/>
  <c r="E533" i="4"/>
  <c r="I533" i="4"/>
  <c r="K533" i="4"/>
  <c r="O533" i="4"/>
  <c r="Q533" i="4"/>
  <c r="U533" i="4"/>
  <c r="E534" i="4"/>
  <c r="I534" i="4"/>
  <c r="K534" i="4"/>
  <c r="O534" i="4"/>
  <c r="Q534" i="4"/>
  <c r="U534" i="4"/>
  <c r="E535" i="4"/>
  <c r="I535" i="4"/>
  <c r="K535" i="4"/>
  <c r="O535" i="4"/>
  <c r="Q535" i="4"/>
  <c r="U535" i="4"/>
  <c r="E536" i="4"/>
  <c r="I536" i="4"/>
  <c r="K536" i="4"/>
  <c r="O536" i="4"/>
  <c r="Q536" i="4"/>
  <c r="U536" i="4"/>
  <c r="E537" i="4"/>
  <c r="I537" i="4"/>
  <c r="K537" i="4"/>
  <c r="O537" i="4"/>
  <c r="Q537" i="4"/>
  <c r="U537" i="4"/>
  <c r="E538" i="4"/>
  <c r="F538" i="4"/>
  <c r="H538" i="4"/>
  <c r="K538" i="4"/>
  <c r="L538" i="4"/>
  <c r="N538" i="4"/>
  <c r="U538" i="4"/>
  <c r="E539" i="4"/>
  <c r="I539" i="4"/>
  <c r="K539" i="4"/>
  <c r="O539" i="4"/>
  <c r="Q539" i="4"/>
  <c r="U539" i="4"/>
  <c r="E540" i="4"/>
  <c r="F540" i="4"/>
  <c r="H540" i="4"/>
  <c r="K540" i="4"/>
  <c r="L540" i="4"/>
  <c r="N540" i="4"/>
  <c r="U540" i="4"/>
  <c r="E541" i="4"/>
  <c r="I541" i="4"/>
  <c r="K541" i="4"/>
  <c r="O541" i="4"/>
  <c r="Q541" i="4"/>
  <c r="U541" i="4"/>
  <c r="E542" i="4"/>
  <c r="I542" i="4"/>
  <c r="K542" i="4"/>
  <c r="O542" i="4"/>
  <c r="Q542" i="4"/>
  <c r="U542" i="4"/>
  <c r="E543" i="4"/>
  <c r="I543" i="4"/>
  <c r="K543" i="4"/>
  <c r="O543" i="4"/>
  <c r="Q543" i="4"/>
  <c r="U543" i="4"/>
  <c r="E544" i="4"/>
  <c r="F544" i="4"/>
  <c r="H544" i="4"/>
  <c r="U544" i="4" s="1"/>
  <c r="K544" i="4"/>
  <c r="L544" i="4"/>
  <c r="N544" i="4"/>
  <c r="P544" i="4"/>
  <c r="E545" i="4"/>
  <c r="F545" i="4"/>
  <c r="K545" i="4"/>
  <c r="L545" i="4"/>
  <c r="P545" i="4"/>
  <c r="U545" i="4" s="1"/>
  <c r="E546" i="4"/>
  <c r="F546" i="4"/>
  <c r="H546" i="4"/>
  <c r="K546" i="4"/>
  <c r="L546" i="4"/>
  <c r="N546" i="4"/>
  <c r="U546" i="4"/>
  <c r="E547" i="4"/>
  <c r="F547" i="4"/>
  <c r="H547" i="4"/>
  <c r="K547" i="4"/>
  <c r="L547" i="4"/>
  <c r="N547" i="4"/>
  <c r="P547" i="4"/>
  <c r="U547" i="4"/>
  <c r="U548" i="4"/>
  <c r="E549" i="4"/>
  <c r="F549" i="4"/>
  <c r="K549" i="4"/>
  <c r="L549" i="4"/>
  <c r="U549" i="4"/>
  <c r="E550" i="4"/>
  <c r="I550" i="4"/>
  <c r="K550" i="4"/>
  <c r="O550" i="4"/>
  <c r="Q550" i="4"/>
  <c r="U550" i="4"/>
  <c r="E551" i="4"/>
  <c r="I551" i="4"/>
  <c r="K551" i="4"/>
  <c r="O551" i="4"/>
  <c r="Q551" i="4"/>
  <c r="U551" i="4"/>
  <c r="D552" i="4"/>
  <c r="I552" i="4"/>
  <c r="J552" i="4"/>
  <c r="O552" i="4"/>
  <c r="Q552" i="4"/>
  <c r="U552" i="4"/>
  <c r="D553" i="4"/>
  <c r="H553" i="4"/>
  <c r="J553" i="4"/>
  <c r="N553" i="4"/>
  <c r="Q553" i="4"/>
  <c r="U553" i="4"/>
  <c r="D554" i="4"/>
  <c r="H554" i="4"/>
  <c r="J554" i="4"/>
  <c r="N554" i="4"/>
  <c r="Q554" i="4"/>
  <c r="U554" i="4"/>
  <c r="E555" i="4"/>
  <c r="I555" i="4"/>
  <c r="K555" i="4"/>
  <c r="O555" i="4"/>
  <c r="Q555" i="4"/>
  <c r="U555" i="4"/>
  <c r="E556" i="4"/>
  <c r="I556" i="4"/>
  <c r="K556" i="4"/>
  <c r="O556" i="4"/>
  <c r="Q556" i="4"/>
  <c r="U556" i="4"/>
  <c r="E557" i="4"/>
  <c r="I557" i="4"/>
  <c r="K557" i="4"/>
  <c r="O557" i="4"/>
  <c r="Q557" i="4"/>
  <c r="U557" i="4"/>
  <c r="E558" i="4"/>
  <c r="I558" i="4"/>
  <c r="K558" i="4"/>
  <c r="O558" i="4"/>
  <c r="Q558" i="4"/>
  <c r="U558" i="4"/>
  <c r="E559" i="4"/>
  <c r="I559" i="4"/>
  <c r="K559" i="4"/>
  <c r="O559" i="4"/>
  <c r="Q559" i="4"/>
  <c r="U559" i="4"/>
  <c r="E560" i="4"/>
  <c r="I560" i="4"/>
  <c r="K560" i="4"/>
  <c r="O560" i="4"/>
  <c r="Q560" i="4"/>
  <c r="U560" i="4"/>
  <c r="E561" i="4"/>
  <c r="I561" i="4"/>
  <c r="K561" i="4"/>
  <c r="O561" i="4"/>
  <c r="Q561" i="4"/>
  <c r="U561" i="4"/>
  <c r="D562" i="4"/>
  <c r="I562" i="4"/>
  <c r="J562" i="4"/>
  <c r="O562" i="4"/>
  <c r="Q562" i="4"/>
  <c r="U562" i="4"/>
  <c r="D563" i="4"/>
  <c r="I563" i="4"/>
  <c r="J563" i="4"/>
  <c r="O563" i="4"/>
  <c r="Q563" i="4"/>
  <c r="U563" i="4"/>
  <c r="E564" i="4"/>
  <c r="H564" i="4"/>
  <c r="K564" i="4"/>
  <c r="N564" i="4"/>
  <c r="P564" i="4"/>
  <c r="U564" i="4"/>
  <c r="E565" i="4"/>
  <c r="I565" i="4"/>
  <c r="K565" i="4"/>
  <c r="O565" i="4"/>
  <c r="Q565" i="4"/>
  <c r="U565" i="4"/>
  <c r="D566" i="4"/>
  <c r="I566" i="4"/>
  <c r="J566" i="4"/>
  <c r="O566" i="4"/>
  <c r="Q566" i="4"/>
  <c r="U566" i="4"/>
  <c r="D567" i="4"/>
  <c r="H567" i="4"/>
  <c r="J567" i="4"/>
  <c r="N567" i="4"/>
  <c r="Q567" i="4"/>
  <c r="U567" i="4"/>
  <c r="D568" i="4"/>
  <c r="I568" i="4"/>
  <c r="J568" i="4"/>
  <c r="O568" i="4"/>
  <c r="Q568" i="4"/>
  <c r="U568" i="4"/>
  <c r="D569" i="4"/>
  <c r="H569" i="4"/>
  <c r="U569" i="4" s="1"/>
  <c r="J569" i="4"/>
  <c r="N569" i="4"/>
  <c r="D570" i="4"/>
  <c r="U570" i="4" s="1"/>
  <c r="H570" i="4"/>
  <c r="J570" i="4"/>
  <c r="N570" i="4"/>
  <c r="Q570" i="4"/>
  <c r="D571" i="4"/>
  <c r="U571" i="4" s="1"/>
  <c r="H571" i="4"/>
  <c r="J571" i="4"/>
  <c r="N571" i="4"/>
  <c r="Q571" i="4"/>
  <c r="D572" i="4"/>
  <c r="U572" i="4" s="1"/>
  <c r="I572" i="4"/>
  <c r="J572" i="4"/>
  <c r="O572" i="4"/>
  <c r="Q572" i="4"/>
  <c r="U573" i="4"/>
  <c r="E574" i="4"/>
  <c r="I574" i="4"/>
  <c r="K574" i="4"/>
  <c r="O574" i="4"/>
  <c r="Q574" i="4"/>
  <c r="U574" i="4"/>
  <c r="E575" i="4"/>
  <c r="I575" i="4"/>
  <c r="K575" i="4"/>
  <c r="O575" i="4"/>
  <c r="Q575" i="4"/>
  <c r="U575" i="4"/>
  <c r="E576" i="4"/>
  <c r="F576" i="4"/>
  <c r="H576" i="4"/>
  <c r="K576" i="4"/>
  <c r="L576" i="4"/>
  <c r="N576" i="4"/>
  <c r="P576" i="4"/>
  <c r="U576" i="4"/>
  <c r="E577" i="4"/>
  <c r="I577" i="4"/>
  <c r="K577" i="4"/>
  <c r="O577" i="4"/>
  <c r="Q577" i="4"/>
  <c r="U577" i="4"/>
  <c r="E578" i="4"/>
  <c r="I578" i="4"/>
  <c r="K578" i="4"/>
  <c r="O578" i="4"/>
  <c r="Q578" i="4"/>
  <c r="U578" i="4"/>
  <c r="E579" i="4"/>
  <c r="I579" i="4"/>
  <c r="K579" i="4"/>
  <c r="O579" i="4"/>
  <c r="Q579" i="4"/>
  <c r="U579" i="4"/>
  <c r="E580" i="4"/>
  <c r="F580" i="4"/>
  <c r="H580" i="4"/>
  <c r="K580" i="4"/>
  <c r="L580" i="4"/>
  <c r="N580" i="4"/>
  <c r="P580" i="4"/>
  <c r="U580" i="4"/>
  <c r="E581" i="4"/>
  <c r="I581" i="4"/>
  <c r="K581" i="4"/>
  <c r="O581" i="4"/>
  <c r="Q581" i="4"/>
  <c r="U581" i="4"/>
  <c r="E582" i="4"/>
  <c r="I582" i="4"/>
  <c r="K582" i="4"/>
  <c r="O582" i="4"/>
  <c r="Q582" i="4"/>
  <c r="U582" i="4"/>
  <c r="E583" i="4"/>
  <c r="I583" i="4"/>
  <c r="K583" i="4"/>
  <c r="O583" i="4"/>
  <c r="Q583" i="4"/>
  <c r="U583" i="4"/>
  <c r="E584" i="4"/>
  <c r="I584" i="4"/>
  <c r="K584" i="4"/>
  <c r="O584" i="4"/>
  <c r="Q584" i="4"/>
  <c r="U584" i="4"/>
  <c r="E585" i="4"/>
  <c r="I585" i="4"/>
  <c r="K585" i="4"/>
  <c r="O585" i="4"/>
  <c r="Q585" i="4"/>
  <c r="U585" i="4"/>
  <c r="E586" i="4"/>
  <c r="I586" i="4"/>
  <c r="K586" i="4"/>
  <c r="O586" i="4"/>
  <c r="Q586" i="4"/>
  <c r="U586" i="4"/>
  <c r="E587" i="4"/>
  <c r="I587" i="4"/>
  <c r="K587" i="4"/>
  <c r="O587" i="4"/>
  <c r="Q587" i="4"/>
  <c r="U587" i="4"/>
  <c r="E588" i="4"/>
  <c r="I588" i="4"/>
  <c r="K588" i="4"/>
  <c r="O588" i="4"/>
  <c r="Q588" i="4"/>
  <c r="U588" i="4"/>
  <c r="E589" i="4"/>
  <c r="I589" i="4"/>
  <c r="K589" i="4"/>
  <c r="O589" i="4"/>
  <c r="Q589" i="4"/>
  <c r="U589" i="4"/>
  <c r="E590" i="4"/>
  <c r="I590" i="4"/>
  <c r="K590" i="4"/>
  <c r="O590" i="4"/>
  <c r="Q590" i="4"/>
  <c r="U590" i="4"/>
  <c r="E591" i="4"/>
  <c r="I591" i="4"/>
  <c r="K591" i="4"/>
  <c r="O591" i="4"/>
  <c r="Q591" i="4"/>
  <c r="U591" i="4"/>
  <c r="E592" i="4"/>
  <c r="I592" i="4"/>
  <c r="K592" i="4"/>
  <c r="O592" i="4"/>
  <c r="Q592" i="4"/>
  <c r="U592" i="4"/>
  <c r="E593" i="4"/>
  <c r="I593" i="4"/>
  <c r="K593" i="4"/>
  <c r="O593" i="4"/>
  <c r="Q593" i="4"/>
  <c r="U593" i="4"/>
  <c r="E594" i="4"/>
  <c r="I594" i="4"/>
  <c r="K594" i="4"/>
  <c r="O594" i="4"/>
  <c r="Q594" i="4"/>
  <c r="U594" i="4"/>
  <c r="U595" i="4"/>
  <c r="E596" i="4"/>
  <c r="I596" i="4"/>
  <c r="K596" i="4"/>
  <c r="O596" i="4"/>
  <c r="Q596" i="4"/>
  <c r="U596" i="4"/>
  <c r="U597" i="4"/>
  <c r="E598" i="4"/>
  <c r="I598" i="4"/>
  <c r="K598" i="4"/>
  <c r="O598" i="4"/>
  <c r="Q598" i="4"/>
  <c r="U598" i="4"/>
  <c r="E599" i="4"/>
  <c r="I599" i="4"/>
  <c r="K599" i="4"/>
  <c r="O599" i="4"/>
  <c r="Q599" i="4"/>
  <c r="U599" i="4"/>
  <c r="E600" i="4"/>
  <c r="I600" i="4"/>
  <c r="K600" i="4"/>
  <c r="O600" i="4"/>
  <c r="Q600" i="4"/>
  <c r="U600" i="4"/>
  <c r="E601" i="4"/>
  <c r="I601" i="4"/>
  <c r="K601" i="4"/>
  <c r="O601" i="4"/>
  <c r="Q601" i="4"/>
  <c r="U601" i="4"/>
  <c r="U602" i="4"/>
  <c r="E603" i="4"/>
  <c r="F603" i="4"/>
  <c r="H603" i="4"/>
  <c r="U603" i="4" s="1"/>
  <c r="K603" i="4"/>
  <c r="L603" i="4"/>
  <c r="N603" i="4"/>
  <c r="P603" i="4"/>
  <c r="E604" i="4"/>
  <c r="F604" i="4"/>
  <c r="H604" i="4"/>
  <c r="U604" i="4" s="1"/>
  <c r="K604" i="4"/>
  <c r="L604" i="4"/>
  <c r="N604" i="4"/>
  <c r="P604" i="4"/>
  <c r="E605" i="4"/>
  <c r="F605" i="4"/>
  <c r="K605" i="4"/>
  <c r="L605" i="4"/>
  <c r="P605" i="4"/>
  <c r="U605" i="4" s="1"/>
  <c r="E606" i="4"/>
  <c r="F606" i="4"/>
  <c r="H606" i="4"/>
  <c r="U606" i="4" s="1"/>
  <c r="K606" i="4"/>
  <c r="L606" i="4"/>
  <c r="N606" i="4"/>
  <c r="P606" i="4"/>
  <c r="E607" i="4"/>
  <c r="F607" i="4"/>
  <c r="H607" i="4"/>
  <c r="U607" i="4" s="1"/>
  <c r="K607" i="4"/>
  <c r="L607" i="4"/>
  <c r="N607" i="4"/>
  <c r="P607" i="4"/>
  <c r="E608" i="4"/>
  <c r="F608" i="4"/>
  <c r="H608" i="4"/>
  <c r="U608" i="4" s="1"/>
  <c r="K608" i="4"/>
  <c r="L608" i="4"/>
  <c r="N608" i="4"/>
  <c r="P608" i="4"/>
  <c r="E609" i="4"/>
  <c r="F609" i="4"/>
  <c r="H609" i="4"/>
  <c r="U609" i="4" s="1"/>
  <c r="K609" i="4"/>
  <c r="L609" i="4"/>
  <c r="N609" i="4"/>
  <c r="P609" i="4"/>
  <c r="E610" i="4"/>
  <c r="F610" i="4"/>
  <c r="H610" i="4"/>
  <c r="U610" i="4" s="1"/>
  <c r="K610" i="4"/>
  <c r="L610" i="4"/>
  <c r="N610" i="4"/>
  <c r="P610" i="4"/>
  <c r="E611" i="4"/>
  <c r="F611" i="4"/>
  <c r="H611" i="4"/>
  <c r="U611" i="4" s="1"/>
  <c r="K611" i="4"/>
  <c r="L611" i="4"/>
  <c r="N611" i="4"/>
  <c r="P611" i="4"/>
  <c r="E612" i="4"/>
  <c r="F612" i="4"/>
  <c r="H612" i="4"/>
  <c r="U612" i="4" s="1"/>
  <c r="K612" i="4"/>
  <c r="L612" i="4"/>
  <c r="N612" i="4"/>
  <c r="P612" i="4"/>
  <c r="E613" i="4"/>
  <c r="H613" i="4"/>
  <c r="N613" i="4"/>
  <c r="P613" i="4"/>
  <c r="U613" i="4"/>
  <c r="E614" i="4"/>
  <c r="H614" i="4"/>
  <c r="U614" i="4" s="1"/>
  <c r="N614" i="4"/>
  <c r="P614" i="4"/>
  <c r="D615" i="4"/>
  <c r="U615" i="4" s="1"/>
  <c r="I615" i="4"/>
  <c r="J615" i="4"/>
  <c r="O615" i="4"/>
  <c r="Q615" i="4"/>
  <c r="D616" i="4"/>
  <c r="U616" i="4" s="1"/>
  <c r="I616" i="4"/>
  <c r="J616" i="4"/>
  <c r="O616" i="4"/>
  <c r="Q616" i="4"/>
  <c r="E617" i="4"/>
  <c r="H617" i="4"/>
  <c r="K617" i="4"/>
  <c r="N617" i="4"/>
  <c r="P617" i="4"/>
  <c r="U617" i="4" s="1"/>
  <c r="E618" i="4"/>
  <c r="I618" i="4"/>
  <c r="K618" i="4"/>
  <c r="O618" i="4"/>
  <c r="Q618" i="4"/>
  <c r="U618" i="4"/>
  <c r="E619" i="4"/>
  <c r="F619" i="4"/>
  <c r="H619" i="4"/>
  <c r="K619" i="4"/>
  <c r="L619" i="4"/>
  <c r="N619" i="4"/>
  <c r="P619" i="4"/>
  <c r="E620" i="4"/>
  <c r="F620" i="4"/>
  <c r="H620" i="4"/>
  <c r="K620" i="4"/>
  <c r="L620" i="4"/>
  <c r="N620" i="4"/>
  <c r="P620" i="4"/>
  <c r="D621" i="4"/>
  <c r="U621" i="4" s="1"/>
  <c r="I621" i="4"/>
  <c r="J621" i="4"/>
  <c r="O621" i="4"/>
  <c r="Q621" i="4"/>
  <c r="E622" i="4"/>
  <c r="H622" i="4"/>
  <c r="K622" i="4"/>
  <c r="N622" i="4"/>
  <c r="P622" i="4"/>
  <c r="U622" i="4" s="1"/>
  <c r="E623" i="4"/>
  <c r="F623" i="4"/>
  <c r="H623" i="4"/>
  <c r="K623" i="4"/>
  <c r="L623" i="4"/>
  <c r="N623" i="4"/>
  <c r="P623" i="4"/>
  <c r="E624" i="4"/>
  <c r="F624" i="4"/>
  <c r="H624" i="4"/>
  <c r="K624" i="4"/>
  <c r="L624" i="4"/>
  <c r="N624" i="4"/>
  <c r="P624" i="4"/>
  <c r="E625" i="4"/>
  <c r="F625" i="4"/>
  <c r="K625" i="4"/>
  <c r="L625" i="4"/>
  <c r="P625" i="4"/>
  <c r="U625" i="4" s="1"/>
  <c r="U626" i="4"/>
  <c r="E627" i="4"/>
  <c r="F627" i="4"/>
  <c r="H627" i="4"/>
  <c r="K627" i="4"/>
  <c r="L627" i="4"/>
  <c r="N627" i="4"/>
  <c r="P627" i="4"/>
  <c r="U627" i="4"/>
  <c r="E628" i="4"/>
  <c r="F628" i="4"/>
  <c r="H628" i="4"/>
  <c r="K628" i="4"/>
  <c r="L628" i="4"/>
  <c r="N628" i="4"/>
  <c r="P628" i="4"/>
  <c r="U628" i="4"/>
  <c r="E629" i="4"/>
  <c r="F629" i="4"/>
  <c r="K629" i="4"/>
  <c r="L629" i="4"/>
  <c r="P629" i="4"/>
  <c r="U629" i="4"/>
  <c r="U630" i="4"/>
  <c r="U631" i="4"/>
  <c r="U632" i="4"/>
  <c r="E633" i="4"/>
  <c r="H633" i="4"/>
  <c r="K633" i="4"/>
  <c r="N633" i="4"/>
  <c r="P633" i="4"/>
  <c r="U633" i="4" s="1"/>
  <c r="E634" i="4"/>
  <c r="H634" i="4"/>
  <c r="K634" i="4"/>
  <c r="N634" i="4"/>
  <c r="P634" i="4"/>
  <c r="U634" i="4" s="1"/>
  <c r="U635" i="4"/>
  <c r="E636" i="4"/>
  <c r="F636" i="4"/>
  <c r="H636" i="4"/>
  <c r="K636" i="4"/>
  <c r="L636" i="4"/>
  <c r="N636" i="4"/>
  <c r="P636" i="4"/>
  <c r="U636" i="4"/>
  <c r="E637" i="4"/>
  <c r="F637" i="4"/>
  <c r="I637" i="4"/>
  <c r="K637" i="4"/>
  <c r="L637" i="4"/>
  <c r="O637" i="4"/>
  <c r="Q637" i="4"/>
  <c r="U637" i="4"/>
  <c r="E638" i="4"/>
  <c r="F638" i="4"/>
  <c r="H638" i="4"/>
  <c r="K638" i="4"/>
  <c r="L638" i="4"/>
  <c r="N638" i="4"/>
  <c r="P638" i="4"/>
  <c r="U638" i="4"/>
  <c r="E639" i="4"/>
  <c r="F639" i="4"/>
  <c r="H639" i="4"/>
  <c r="K639" i="4"/>
  <c r="L639" i="4"/>
  <c r="N639" i="4"/>
  <c r="P639" i="4"/>
  <c r="U639" i="4"/>
  <c r="U640" i="4"/>
  <c r="E641" i="4"/>
  <c r="H641" i="4"/>
  <c r="K641" i="4"/>
  <c r="N641" i="4"/>
  <c r="P641" i="4"/>
  <c r="U641" i="4" s="1"/>
  <c r="U642" i="4"/>
  <c r="U643" i="4"/>
  <c r="E644" i="4"/>
  <c r="F644" i="4"/>
  <c r="K644" i="4"/>
  <c r="L644" i="4"/>
  <c r="P644" i="4"/>
  <c r="U644" i="4" s="1"/>
  <c r="E645" i="4"/>
  <c r="F645" i="4"/>
  <c r="H645" i="4"/>
  <c r="K645" i="4"/>
  <c r="L645" i="4"/>
  <c r="N645" i="4"/>
  <c r="P645" i="4"/>
  <c r="E646" i="4"/>
  <c r="F646" i="4"/>
  <c r="H646" i="4"/>
  <c r="K646" i="4"/>
  <c r="L646" i="4"/>
  <c r="N646" i="4"/>
  <c r="P646" i="4"/>
  <c r="E647" i="4"/>
  <c r="F647" i="4"/>
  <c r="H647" i="4"/>
  <c r="K647" i="4"/>
  <c r="L647" i="4"/>
  <c r="N647" i="4"/>
  <c r="P647" i="4"/>
  <c r="U648" i="4"/>
  <c r="E649" i="4"/>
  <c r="I649" i="4"/>
  <c r="K649" i="4"/>
  <c r="O649" i="4"/>
  <c r="Q649" i="4"/>
  <c r="U649" i="4"/>
  <c r="E650" i="4"/>
  <c r="I650" i="4"/>
  <c r="K650" i="4"/>
  <c r="O650" i="4"/>
  <c r="Q650" i="4"/>
  <c r="U650" i="4"/>
  <c r="E651" i="4"/>
  <c r="I651" i="4"/>
  <c r="K651" i="4"/>
  <c r="O651" i="4"/>
  <c r="Q651" i="4"/>
  <c r="U651" i="4"/>
  <c r="E652" i="4"/>
  <c r="I652" i="4"/>
  <c r="K652" i="4"/>
  <c r="O652" i="4"/>
  <c r="Q652" i="4"/>
  <c r="U652" i="4"/>
  <c r="E653" i="4"/>
  <c r="I653" i="4"/>
  <c r="K653" i="4"/>
  <c r="O653" i="4"/>
  <c r="Q653" i="4"/>
  <c r="U653" i="4"/>
  <c r="E654" i="4"/>
  <c r="I654" i="4"/>
  <c r="K654" i="4"/>
  <c r="O654" i="4"/>
  <c r="Q654" i="4"/>
  <c r="U654" i="4"/>
  <c r="E655" i="4"/>
  <c r="I655" i="4"/>
  <c r="K655" i="4"/>
  <c r="O655" i="4"/>
  <c r="Q655" i="4"/>
  <c r="U655" i="4"/>
  <c r="E656" i="4"/>
  <c r="I656" i="4"/>
  <c r="K656" i="4"/>
  <c r="O656" i="4"/>
  <c r="Q656" i="4"/>
  <c r="U656" i="4"/>
  <c r="E657" i="4"/>
  <c r="I657" i="4"/>
  <c r="K657" i="4"/>
  <c r="O657" i="4"/>
  <c r="Q657" i="4"/>
  <c r="U657" i="4"/>
  <c r="E658" i="4"/>
  <c r="I658" i="4"/>
  <c r="K658" i="4"/>
  <c r="O658" i="4"/>
  <c r="Q658" i="4"/>
  <c r="U658" i="4"/>
  <c r="E659" i="4"/>
  <c r="I659" i="4"/>
  <c r="K659" i="4"/>
  <c r="O659" i="4"/>
  <c r="Q659" i="4"/>
  <c r="U659" i="4"/>
  <c r="E660" i="4"/>
  <c r="I660" i="4"/>
  <c r="K660" i="4"/>
  <c r="O660" i="4"/>
  <c r="Q660" i="4"/>
  <c r="U660" i="4"/>
  <c r="E661" i="4"/>
  <c r="I661" i="4"/>
  <c r="K661" i="4"/>
  <c r="O661" i="4"/>
  <c r="Q661" i="4"/>
  <c r="U661" i="4"/>
  <c r="E662" i="4"/>
  <c r="I662" i="4"/>
  <c r="K662" i="4"/>
  <c r="O662" i="4"/>
  <c r="Q662" i="4"/>
  <c r="U662" i="4"/>
  <c r="E663" i="4"/>
  <c r="I663" i="4"/>
  <c r="K663" i="4"/>
  <c r="O663" i="4"/>
  <c r="Q663" i="4"/>
  <c r="U663" i="4"/>
  <c r="E664" i="4"/>
  <c r="I664" i="4"/>
  <c r="K664" i="4"/>
  <c r="O664" i="4"/>
  <c r="Q664" i="4"/>
  <c r="U664" i="4"/>
  <c r="E665" i="4"/>
  <c r="I665" i="4"/>
  <c r="K665" i="4"/>
  <c r="O665" i="4"/>
  <c r="Q665" i="4"/>
  <c r="U665" i="4"/>
  <c r="E666" i="4"/>
  <c r="I666" i="4"/>
  <c r="K666" i="4"/>
  <c r="O666" i="4"/>
  <c r="Q666" i="4"/>
  <c r="U666" i="4"/>
  <c r="E667" i="4"/>
  <c r="I667" i="4"/>
  <c r="K667" i="4"/>
  <c r="O667" i="4"/>
  <c r="Q667" i="4"/>
  <c r="U667" i="4"/>
  <c r="E668" i="4"/>
  <c r="I668" i="4"/>
  <c r="K668" i="4"/>
  <c r="O668" i="4"/>
  <c r="Q668" i="4"/>
  <c r="U668" i="4"/>
  <c r="E669" i="4"/>
  <c r="I669" i="4"/>
  <c r="K669" i="4"/>
  <c r="O669" i="4"/>
  <c r="Q669" i="4"/>
  <c r="U669" i="4"/>
  <c r="E670" i="4"/>
  <c r="I670" i="4"/>
  <c r="K670" i="4"/>
  <c r="O670" i="4"/>
  <c r="Q670" i="4"/>
  <c r="U670" i="4"/>
  <c r="E671" i="4"/>
  <c r="I671" i="4"/>
  <c r="K671" i="4"/>
  <c r="O671" i="4"/>
  <c r="Q671" i="4"/>
  <c r="U671" i="4"/>
  <c r="E672" i="4"/>
  <c r="I672" i="4"/>
  <c r="K672" i="4"/>
  <c r="O672" i="4"/>
  <c r="Q672" i="4"/>
  <c r="U672" i="4"/>
  <c r="E673" i="4"/>
  <c r="I673" i="4"/>
  <c r="K673" i="4"/>
  <c r="O673" i="4"/>
  <c r="Q673" i="4"/>
  <c r="U673" i="4"/>
  <c r="E674" i="4"/>
  <c r="I674" i="4"/>
  <c r="K674" i="4"/>
  <c r="O674" i="4"/>
  <c r="Q674" i="4"/>
  <c r="U674" i="4"/>
  <c r="E675" i="4"/>
  <c r="I675" i="4"/>
  <c r="K675" i="4"/>
  <c r="O675" i="4"/>
  <c r="Q675" i="4"/>
  <c r="U675" i="4"/>
  <c r="E676" i="4"/>
  <c r="I676" i="4"/>
  <c r="K676" i="4"/>
  <c r="O676" i="4"/>
  <c r="Q676" i="4"/>
  <c r="U676" i="4"/>
  <c r="E677" i="4"/>
  <c r="I677" i="4"/>
  <c r="K677" i="4"/>
  <c r="O677" i="4"/>
  <c r="Q677" i="4"/>
  <c r="U677" i="4"/>
  <c r="E678" i="4"/>
  <c r="I678" i="4"/>
  <c r="K678" i="4"/>
  <c r="O678" i="4"/>
  <c r="Q678" i="4"/>
  <c r="U678" i="4"/>
  <c r="E679" i="4"/>
  <c r="I679" i="4"/>
  <c r="K679" i="4"/>
  <c r="O679" i="4"/>
  <c r="Q679" i="4"/>
  <c r="U679" i="4"/>
  <c r="E680" i="4"/>
  <c r="I680" i="4"/>
  <c r="K680" i="4"/>
  <c r="O680" i="4"/>
  <c r="Q680" i="4"/>
  <c r="U680" i="4"/>
  <c r="E681" i="4"/>
  <c r="I681" i="4"/>
  <c r="K681" i="4"/>
  <c r="O681" i="4"/>
  <c r="Q681" i="4"/>
  <c r="U681" i="4"/>
  <c r="E682" i="4"/>
  <c r="I682" i="4"/>
  <c r="K682" i="4"/>
  <c r="O682" i="4"/>
  <c r="Q682" i="4"/>
  <c r="U682" i="4"/>
  <c r="E683" i="4"/>
  <c r="I683" i="4"/>
  <c r="K683" i="4"/>
  <c r="O683" i="4"/>
  <c r="Q683" i="4"/>
  <c r="U683" i="4"/>
  <c r="E684" i="4"/>
  <c r="I684" i="4"/>
  <c r="K684" i="4"/>
  <c r="O684" i="4"/>
  <c r="Q684" i="4"/>
  <c r="U684" i="4"/>
  <c r="E685" i="4"/>
  <c r="I685" i="4"/>
  <c r="K685" i="4"/>
  <c r="O685" i="4"/>
  <c r="Q685" i="4"/>
  <c r="U685" i="4"/>
  <c r="E686" i="4"/>
  <c r="I686" i="4"/>
  <c r="K686" i="4"/>
  <c r="O686" i="4"/>
  <c r="Q686" i="4"/>
  <c r="U686" i="4"/>
  <c r="E687" i="4"/>
  <c r="I687" i="4"/>
  <c r="K687" i="4"/>
  <c r="O687" i="4"/>
  <c r="Q687" i="4"/>
  <c r="U687" i="4"/>
  <c r="E688" i="4"/>
  <c r="I688" i="4"/>
  <c r="K688" i="4"/>
  <c r="O688" i="4"/>
  <c r="Q688" i="4"/>
  <c r="U688" i="4"/>
  <c r="E689" i="4"/>
  <c r="I689" i="4"/>
  <c r="K689" i="4"/>
  <c r="O689" i="4"/>
  <c r="Q689" i="4"/>
  <c r="U689" i="4"/>
  <c r="E690" i="4"/>
  <c r="I690" i="4"/>
  <c r="K690" i="4"/>
  <c r="O690" i="4"/>
  <c r="Q690" i="4"/>
  <c r="U690" i="4"/>
  <c r="E691" i="4"/>
  <c r="I691" i="4"/>
  <c r="K691" i="4"/>
  <c r="O691" i="4"/>
  <c r="Q691" i="4"/>
  <c r="U691" i="4"/>
  <c r="E692" i="4"/>
  <c r="I692" i="4"/>
  <c r="K692" i="4"/>
  <c r="O692" i="4"/>
  <c r="Q692" i="4"/>
  <c r="U692" i="4"/>
  <c r="E693" i="4"/>
  <c r="I693" i="4"/>
  <c r="K693" i="4"/>
  <c r="O693" i="4"/>
  <c r="Q693" i="4"/>
  <c r="U693" i="4"/>
  <c r="E694" i="4"/>
  <c r="I694" i="4"/>
  <c r="K694" i="4"/>
  <c r="O694" i="4"/>
  <c r="Q694" i="4"/>
  <c r="U694" i="4"/>
  <c r="E695" i="4"/>
  <c r="I695" i="4"/>
  <c r="K695" i="4"/>
  <c r="O695" i="4"/>
  <c r="Q695" i="4"/>
  <c r="U695" i="4"/>
  <c r="E696" i="4"/>
  <c r="I696" i="4"/>
  <c r="K696" i="4"/>
  <c r="O696" i="4"/>
  <c r="Q696" i="4"/>
  <c r="U696" i="4"/>
  <c r="E697" i="4"/>
  <c r="I697" i="4"/>
  <c r="K697" i="4"/>
  <c r="O697" i="4"/>
  <c r="Q697" i="4"/>
  <c r="U697" i="4"/>
  <c r="E698" i="4"/>
  <c r="I698" i="4"/>
  <c r="K698" i="4"/>
  <c r="O698" i="4"/>
  <c r="Q698" i="4"/>
  <c r="U698" i="4"/>
  <c r="E699" i="4"/>
  <c r="I699" i="4"/>
  <c r="K699" i="4"/>
  <c r="O699" i="4"/>
  <c r="Q699" i="4"/>
  <c r="U699" i="4"/>
  <c r="E700" i="4"/>
  <c r="I700" i="4"/>
  <c r="K700" i="4"/>
  <c r="O700" i="4"/>
  <c r="Q700" i="4"/>
  <c r="U700" i="4"/>
  <c r="E701" i="4"/>
  <c r="I701" i="4"/>
  <c r="K701" i="4"/>
  <c r="O701" i="4"/>
  <c r="Q701" i="4"/>
  <c r="U701" i="4"/>
  <c r="E702" i="4"/>
  <c r="I702" i="4"/>
  <c r="K702" i="4"/>
  <c r="O702" i="4"/>
  <c r="Q702" i="4"/>
  <c r="U702" i="4"/>
  <c r="E703" i="4"/>
  <c r="I703" i="4"/>
  <c r="K703" i="4"/>
  <c r="O703" i="4"/>
  <c r="Q703" i="4"/>
  <c r="U703" i="4"/>
  <c r="E704" i="4"/>
  <c r="I704" i="4"/>
  <c r="K704" i="4"/>
  <c r="O704" i="4"/>
  <c r="Q704" i="4"/>
  <c r="U704" i="4"/>
  <c r="E705" i="4"/>
  <c r="F705" i="4"/>
  <c r="H705" i="4"/>
  <c r="K705" i="4"/>
  <c r="L705" i="4"/>
  <c r="N705" i="4"/>
  <c r="P705" i="4"/>
  <c r="U705" i="4"/>
  <c r="E706" i="4"/>
  <c r="I706" i="4"/>
  <c r="K706" i="4"/>
  <c r="O706" i="4"/>
  <c r="Q706" i="4"/>
  <c r="U706" i="4"/>
  <c r="O707" i="4"/>
  <c r="U707" i="4"/>
  <c r="E708" i="4"/>
  <c r="I708" i="4"/>
  <c r="K708" i="4"/>
  <c r="O708" i="4"/>
  <c r="Q708" i="4"/>
  <c r="U708" i="4"/>
  <c r="E709" i="4"/>
  <c r="I709" i="4"/>
  <c r="K709" i="4"/>
  <c r="O709" i="4"/>
  <c r="Q709" i="4"/>
  <c r="U709" i="4"/>
  <c r="E710" i="4"/>
  <c r="I710" i="4"/>
  <c r="K710" i="4"/>
  <c r="O710" i="4"/>
  <c r="Q710" i="4"/>
  <c r="U710" i="4"/>
  <c r="E711" i="4"/>
  <c r="I711" i="4"/>
  <c r="K711" i="4"/>
  <c r="O711" i="4"/>
  <c r="Q711" i="4"/>
  <c r="U711" i="4"/>
  <c r="E712" i="4"/>
  <c r="F712" i="4"/>
  <c r="H712" i="4"/>
  <c r="K712" i="4"/>
  <c r="L712" i="4"/>
  <c r="N712" i="4"/>
  <c r="P712" i="4"/>
  <c r="U712" i="4"/>
  <c r="E713" i="4"/>
  <c r="I713" i="4"/>
  <c r="K713" i="4"/>
  <c r="O713" i="4"/>
  <c r="Q713" i="4"/>
  <c r="U713" i="4"/>
  <c r="E714" i="4"/>
  <c r="I714" i="4"/>
  <c r="K714" i="4"/>
  <c r="O714" i="4"/>
  <c r="Q714" i="4"/>
  <c r="U714" i="4"/>
  <c r="E715" i="4"/>
  <c r="I715" i="4"/>
  <c r="K715" i="4"/>
  <c r="O715" i="4"/>
  <c r="Q715" i="4"/>
  <c r="U715" i="4"/>
  <c r="E716" i="4"/>
  <c r="I716" i="4"/>
  <c r="K716" i="4"/>
  <c r="O716" i="4"/>
  <c r="Q716" i="4"/>
  <c r="U716" i="4"/>
  <c r="E717" i="4"/>
  <c r="I717" i="4"/>
  <c r="K717" i="4"/>
  <c r="O717" i="4"/>
  <c r="Q717" i="4"/>
  <c r="U717" i="4"/>
  <c r="E718" i="4"/>
  <c r="F718" i="4"/>
  <c r="H718" i="4"/>
  <c r="K718" i="4"/>
  <c r="L718" i="4"/>
  <c r="N718" i="4"/>
  <c r="P718" i="4"/>
  <c r="U718" i="4"/>
  <c r="E719" i="4"/>
  <c r="I719" i="4"/>
  <c r="K719" i="4"/>
  <c r="O719" i="4"/>
  <c r="Q719" i="4"/>
  <c r="U719" i="4"/>
  <c r="U720" i="4"/>
  <c r="E721" i="4"/>
  <c r="F721" i="4"/>
  <c r="H721" i="4"/>
  <c r="U721" i="4" s="1"/>
  <c r="K721" i="4"/>
  <c r="L721" i="4"/>
  <c r="N721" i="4"/>
  <c r="P721" i="4"/>
  <c r="U722" i="4"/>
  <c r="E723" i="4"/>
  <c r="I723" i="4"/>
  <c r="K723" i="4"/>
  <c r="O723" i="4"/>
  <c r="Q723" i="4"/>
  <c r="U723" i="4"/>
  <c r="E724" i="4"/>
  <c r="I724" i="4"/>
  <c r="K724" i="4"/>
  <c r="O724" i="4"/>
  <c r="Q724" i="4"/>
  <c r="U724" i="4"/>
  <c r="E725" i="4"/>
  <c r="I725" i="4"/>
  <c r="K725" i="4"/>
  <c r="O725" i="4"/>
  <c r="Q725" i="4"/>
  <c r="U725" i="4"/>
  <c r="E726" i="4"/>
  <c r="I726" i="4"/>
  <c r="K726" i="4"/>
  <c r="O726" i="4"/>
  <c r="Q726" i="4"/>
  <c r="U726" i="4"/>
  <c r="E727" i="4"/>
  <c r="F727" i="4"/>
  <c r="H727" i="4"/>
  <c r="K727" i="4"/>
  <c r="L727" i="4"/>
  <c r="N727" i="4"/>
  <c r="P727" i="4"/>
  <c r="U727" i="4"/>
  <c r="U728" i="4"/>
  <c r="E729" i="4"/>
  <c r="F729" i="4"/>
  <c r="H729" i="4"/>
  <c r="K729" i="4"/>
  <c r="L729" i="4"/>
  <c r="N729" i="4"/>
  <c r="P729" i="4"/>
  <c r="E730" i="4"/>
  <c r="I730" i="4"/>
  <c r="K730" i="4"/>
  <c r="O730" i="4"/>
  <c r="Q730" i="4"/>
  <c r="U730" i="4"/>
  <c r="E731" i="4"/>
  <c r="F731" i="4"/>
  <c r="H731" i="4"/>
  <c r="U731" i="4" s="1"/>
  <c r="K731" i="4"/>
  <c r="L731" i="4"/>
  <c r="N731" i="4"/>
  <c r="P731" i="4"/>
  <c r="E732" i="4"/>
  <c r="I732" i="4"/>
  <c r="K732" i="4"/>
  <c r="O732" i="4"/>
  <c r="Q732" i="4"/>
  <c r="U732" i="4"/>
  <c r="U733" i="4"/>
  <c r="U734" i="4"/>
  <c r="U735" i="4"/>
  <c r="E736" i="4"/>
  <c r="I736" i="4"/>
  <c r="K736" i="4"/>
  <c r="O736" i="4"/>
  <c r="Q736" i="4"/>
  <c r="U736" i="4"/>
  <c r="E737" i="4"/>
  <c r="I737" i="4"/>
  <c r="K737" i="4"/>
  <c r="O737" i="4"/>
  <c r="Q737" i="4"/>
  <c r="U737" i="4"/>
  <c r="E738" i="4"/>
  <c r="I738" i="4"/>
  <c r="K738" i="4"/>
  <c r="O738" i="4"/>
  <c r="Q738" i="4"/>
  <c r="U738" i="4"/>
  <c r="E739" i="4"/>
  <c r="I739" i="4"/>
  <c r="K739" i="4"/>
  <c r="O739" i="4"/>
  <c r="Q739" i="4"/>
  <c r="U739" i="4"/>
  <c r="E740" i="4"/>
  <c r="I740" i="4"/>
  <c r="K740" i="4"/>
  <c r="O740" i="4"/>
  <c r="Q740" i="4"/>
  <c r="U740" i="4"/>
  <c r="E741" i="4"/>
  <c r="I741" i="4"/>
  <c r="K741" i="4"/>
  <c r="O741" i="4"/>
  <c r="Q741" i="4"/>
  <c r="U741" i="4"/>
  <c r="E742" i="4"/>
  <c r="I742" i="4"/>
  <c r="K742" i="4"/>
  <c r="O742" i="4"/>
  <c r="Q742" i="4"/>
  <c r="U742" i="4"/>
  <c r="E743" i="4"/>
  <c r="I743" i="4"/>
  <c r="K743" i="4"/>
  <c r="O743" i="4"/>
  <c r="Q743" i="4"/>
  <c r="U743" i="4"/>
  <c r="E744" i="4"/>
  <c r="I744" i="4"/>
  <c r="K744" i="4"/>
  <c r="O744" i="4"/>
  <c r="Q744" i="4"/>
  <c r="U744" i="4"/>
  <c r="E745" i="4"/>
  <c r="I745" i="4"/>
  <c r="K745" i="4"/>
  <c r="O745" i="4"/>
  <c r="Q745" i="4"/>
  <c r="U745" i="4"/>
  <c r="E746" i="4"/>
  <c r="I746" i="4"/>
  <c r="K746" i="4"/>
  <c r="O746" i="4"/>
  <c r="Q746" i="4"/>
  <c r="U746" i="4"/>
  <c r="E747" i="4"/>
  <c r="I747" i="4"/>
  <c r="K747" i="4"/>
  <c r="O747" i="4"/>
  <c r="Q747" i="4"/>
  <c r="U747" i="4"/>
  <c r="E748" i="4"/>
  <c r="I748" i="4"/>
  <c r="K748" i="4"/>
  <c r="O748" i="4"/>
  <c r="Q748" i="4"/>
  <c r="U748" i="4"/>
  <c r="E749" i="4"/>
  <c r="I749" i="4"/>
  <c r="K749" i="4"/>
  <c r="O749" i="4"/>
  <c r="Q749" i="4"/>
  <c r="U749" i="4"/>
  <c r="E750" i="4"/>
  <c r="I750" i="4"/>
  <c r="K750" i="4"/>
  <c r="O750" i="4"/>
  <c r="Q750" i="4"/>
  <c r="U750" i="4"/>
  <c r="E751" i="4"/>
  <c r="I751" i="4"/>
  <c r="K751" i="4"/>
  <c r="O751" i="4"/>
  <c r="Q751" i="4"/>
  <c r="U751" i="4"/>
  <c r="E752" i="4"/>
  <c r="I752" i="4"/>
  <c r="K752" i="4"/>
  <c r="O752" i="4"/>
  <c r="Q752" i="4"/>
  <c r="U752" i="4"/>
  <c r="E753" i="4"/>
  <c r="I753" i="4"/>
  <c r="K753" i="4"/>
  <c r="O753" i="4"/>
  <c r="Q753" i="4"/>
  <c r="U753" i="4"/>
  <c r="E754" i="4"/>
  <c r="I754" i="4"/>
  <c r="K754" i="4"/>
  <c r="O754" i="4"/>
  <c r="Q754" i="4"/>
  <c r="U754" i="4"/>
  <c r="E755" i="4"/>
  <c r="I755" i="4"/>
  <c r="K755" i="4"/>
  <c r="O755" i="4"/>
  <c r="Q755" i="4"/>
  <c r="U755" i="4"/>
  <c r="E756" i="4"/>
  <c r="I756" i="4"/>
  <c r="K756" i="4"/>
  <c r="O756" i="4"/>
  <c r="Q756" i="4"/>
  <c r="U756" i="4"/>
  <c r="E757" i="4"/>
  <c r="I757" i="4"/>
  <c r="K757" i="4"/>
  <c r="O757" i="4"/>
  <c r="Q757" i="4"/>
  <c r="U757" i="4"/>
  <c r="E758" i="4"/>
  <c r="I758" i="4"/>
  <c r="K758" i="4"/>
  <c r="O758" i="4"/>
  <c r="Q758" i="4"/>
  <c r="U758" i="4"/>
  <c r="E759" i="4"/>
  <c r="I759" i="4"/>
  <c r="K759" i="4"/>
  <c r="O759" i="4"/>
  <c r="Q759" i="4"/>
  <c r="U759" i="4"/>
  <c r="E760" i="4"/>
  <c r="I760" i="4"/>
  <c r="K760" i="4"/>
  <c r="O760" i="4"/>
  <c r="Q760" i="4"/>
  <c r="U760" i="4"/>
  <c r="E761" i="4"/>
  <c r="I761" i="4"/>
  <c r="K761" i="4"/>
  <c r="O761" i="4"/>
  <c r="Q761" i="4"/>
  <c r="U761" i="4"/>
  <c r="E762" i="4"/>
  <c r="I762" i="4"/>
  <c r="K762" i="4"/>
  <c r="O762" i="4"/>
  <c r="Q762" i="4"/>
  <c r="U762" i="4"/>
  <c r="E763" i="4"/>
  <c r="I763" i="4"/>
  <c r="K763" i="4"/>
  <c r="O763" i="4"/>
  <c r="Q763" i="4"/>
  <c r="U763" i="4"/>
  <c r="E764" i="4"/>
  <c r="I764" i="4"/>
  <c r="K764" i="4"/>
  <c r="O764" i="4"/>
  <c r="Q764" i="4"/>
  <c r="U764" i="4"/>
  <c r="E765" i="4"/>
  <c r="I765" i="4"/>
  <c r="K765" i="4"/>
  <c r="O765" i="4"/>
  <c r="Q765" i="4"/>
  <c r="U765" i="4"/>
  <c r="E766" i="4"/>
  <c r="I766" i="4"/>
  <c r="K766" i="4"/>
  <c r="O766" i="4"/>
  <c r="Q766" i="4"/>
  <c r="U766" i="4"/>
  <c r="E767" i="4"/>
  <c r="I767" i="4"/>
  <c r="K767" i="4"/>
  <c r="O767" i="4"/>
  <c r="Q767" i="4"/>
  <c r="U767" i="4"/>
  <c r="E768" i="4"/>
  <c r="I768" i="4"/>
  <c r="K768" i="4"/>
  <c r="O768" i="4"/>
  <c r="Q768" i="4"/>
  <c r="U768" i="4"/>
  <c r="E769" i="4"/>
  <c r="I769" i="4"/>
  <c r="K769" i="4"/>
  <c r="O769" i="4"/>
  <c r="Q769" i="4"/>
  <c r="U769" i="4"/>
  <c r="E770" i="4"/>
  <c r="I770" i="4"/>
  <c r="K770" i="4"/>
  <c r="O770" i="4"/>
  <c r="Q770" i="4"/>
  <c r="U770" i="4"/>
  <c r="E771" i="4"/>
  <c r="I771" i="4"/>
  <c r="K771" i="4"/>
  <c r="O771" i="4"/>
  <c r="Q771" i="4"/>
  <c r="U771" i="4"/>
  <c r="E772" i="4"/>
  <c r="I772" i="4"/>
  <c r="K772" i="4"/>
  <c r="O772" i="4"/>
  <c r="Q772" i="4"/>
  <c r="U772" i="4"/>
  <c r="E773" i="4"/>
  <c r="I773" i="4"/>
  <c r="K773" i="4"/>
  <c r="O773" i="4"/>
  <c r="Q773" i="4"/>
  <c r="U773" i="4"/>
  <c r="E774" i="4"/>
  <c r="I774" i="4"/>
  <c r="K774" i="4"/>
  <c r="O774" i="4"/>
  <c r="Q774" i="4"/>
  <c r="U774" i="4"/>
  <c r="E775" i="4"/>
  <c r="I775" i="4"/>
  <c r="K775" i="4"/>
  <c r="O775" i="4"/>
  <c r="Q775" i="4"/>
  <c r="U775" i="4"/>
  <c r="E776" i="4"/>
  <c r="I776" i="4"/>
  <c r="K776" i="4"/>
  <c r="O776" i="4"/>
  <c r="Q776" i="4"/>
  <c r="U776" i="4"/>
  <c r="E777" i="4"/>
  <c r="I777" i="4"/>
  <c r="K777" i="4"/>
  <c r="O777" i="4"/>
  <c r="Q777" i="4"/>
  <c r="U777" i="4"/>
  <c r="E778" i="4"/>
  <c r="I778" i="4"/>
  <c r="K778" i="4"/>
  <c r="O778" i="4"/>
  <c r="Q778" i="4"/>
  <c r="U778" i="4"/>
  <c r="E779" i="4"/>
  <c r="I779" i="4"/>
  <c r="K779" i="4"/>
  <c r="O779" i="4"/>
  <c r="Q779" i="4"/>
  <c r="U779" i="4"/>
  <c r="E780" i="4"/>
  <c r="I780" i="4"/>
  <c r="K780" i="4"/>
  <c r="O780" i="4"/>
  <c r="Q780" i="4"/>
  <c r="U780" i="4"/>
  <c r="E781" i="4"/>
  <c r="I781" i="4"/>
  <c r="K781" i="4"/>
  <c r="O781" i="4"/>
  <c r="Q781" i="4"/>
  <c r="U781" i="4"/>
  <c r="E782" i="4"/>
  <c r="I782" i="4"/>
  <c r="K782" i="4"/>
  <c r="O782" i="4"/>
  <c r="Q782" i="4"/>
  <c r="U782" i="4"/>
  <c r="E783" i="4"/>
  <c r="I783" i="4"/>
  <c r="K783" i="4"/>
  <c r="O783" i="4"/>
  <c r="Q783" i="4"/>
  <c r="U783" i="4"/>
  <c r="E784" i="4"/>
  <c r="I784" i="4"/>
  <c r="K784" i="4"/>
  <c r="O784" i="4"/>
  <c r="Q784" i="4"/>
  <c r="U784" i="4"/>
  <c r="E785" i="4"/>
  <c r="I785" i="4"/>
  <c r="K785" i="4"/>
  <c r="O785" i="4"/>
  <c r="Q785" i="4"/>
  <c r="U785" i="4"/>
  <c r="E786" i="4"/>
  <c r="F786" i="4"/>
  <c r="H786" i="4"/>
  <c r="K786" i="4"/>
  <c r="L786" i="4"/>
  <c r="N786" i="4"/>
  <c r="P786" i="4"/>
  <c r="U786" i="4"/>
  <c r="E787" i="4"/>
  <c r="I787" i="4"/>
  <c r="K787" i="4"/>
  <c r="O787" i="4"/>
  <c r="Q787" i="4"/>
  <c r="U787" i="4"/>
  <c r="E788" i="4"/>
  <c r="I788" i="4"/>
  <c r="K788" i="4"/>
  <c r="O788" i="4"/>
  <c r="Q788" i="4"/>
  <c r="U788" i="4"/>
  <c r="E789" i="4"/>
  <c r="I789" i="4"/>
  <c r="K789" i="4"/>
  <c r="O789" i="4"/>
  <c r="Q789" i="4"/>
  <c r="U789" i="4"/>
  <c r="E790" i="4"/>
  <c r="I790" i="4"/>
  <c r="K790" i="4"/>
  <c r="O790" i="4"/>
  <c r="Q790" i="4"/>
  <c r="U790" i="4"/>
  <c r="E791" i="4"/>
  <c r="I791" i="4"/>
  <c r="K791" i="4"/>
  <c r="O791" i="4"/>
  <c r="Q791" i="4"/>
  <c r="U791" i="4"/>
  <c r="E792" i="4"/>
  <c r="I792" i="4"/>
  <c r="K792" i="4"/>
  <c r="O792" i="4"/>
  <c r="Q792" i="4"/>
  <c r="U792" i="4"/>
  <c r="E793" i="4"/>
  <c r="I793" i="4"/>
  <c r="K793" i="4"/>
  <c r="O793" i="4"/>
  <c r="Q793" i="4"/>
  <c r="U793" i="4"/>
  <c r="E794" i="4"/>
  <c r="I794" i="4"/>
  <c r="K794" i="4"/>
  <c r="O794" i="4"/>
  <c r="Q794" i="4"/>
  <c r="U794" i="4"/>
  <c r="E795" i="4"/>
  <c r="F795" i="4"/>
  <c r="H795" i="4"/>
  <c r="K795" i="4"/>
  <c r="L795" i="4"/>
  <c r="N795" i="4"/>
  <c r="P795" i="4"/>
  <c r="U795" i="4"/>
  <c r="E796" i="4"/>
  <c r="I796" i="4"/>
  <c r="K796" i="4"/>
  <c r="O796" i="4"/>
  <c r="Q796" i="4"/>
  <c r="U796" i="4"/>
  <c r="E797" i="4"/>
  <c r="I797" i="4"/>
  <c r="K797" i="4"/>
  <c r="O797" i="4"/>
  <c r="Q797" i="4"/>
  <c r="U797" i="4"/>
  <c r="E798" i="4"/>
  <c r="I798" i="4"/>
  <c r="K798" i="4"/>
  <c r="O798" i="4"/>
  <c r="Q798" i="4"/>
  <c r="U798" i="4"/>
  <c r="E799" i="4"/>
  <c r="I799" i="4"/>
  <c r="K799" i="4"/>
  <c r="O799" i="4"/>
  <c r="Q799" i="4"/>
  <c r="U799" i="4"/>
  <c r="E800" i="4"/>
  <c r="I800" i="4"/>
  <c r="K800" i="4"/>
  <c r="O800" i="4"/>
  <c r="Q800" i="4"/>
  <c r="U800" i="4"/>
  <c r="E801" i="4"/>
  <c r="I801" i="4"/>
  <c r="K801" i="4"/>
  <c r="O801" i="4"/>
  <c r="Q801" i="4"/>
  <c r="U801" i="4"/>
  <c r="E802" i="4"/>
  <c r="I802" i="4"/>
  <c r="K802" i="4"/>
  <c r="O802" i="4"/>
  <c r="Q802" i="4"/>
  <c r="U802" i="4"/>
  <c r="E803" i="4"/>
  <c r="I803" i="4"/>
  <c r="K803" i="4"/>
  <c r="O803" i="4"/>
  <c r="Q803" i="4"/>
  <c r="U803" i="4"/>
  <c r="E804" i="4"/>
  <c r="F804" i="4"/>
  <c r="I804" i="4"/>
  <c r="K804" i="4"/>
  <c r="L804" i="4"/>
  <c r="O804" i="4"/>
  <c r="Q804" i="4"/>
  <c r="U804" i="4"/>
  <c r="E805" i="4"/>
  <c r="I805" i="4"/>
  <c r="K805" i="4"/>
  <c r="O805" i="4"/>
  <c r="Q805" i="4"/>
  <c r="U805" i="4"/>
  <c r="E806" i="4"/>
  <c r="I806" i="4"/>
  <c r="K806" i="4"/>
  <c r="O806" i="4"/>
  <c r="U806" i="4"/>
  <c r="E807" i="4"/>
  <c r="I807" i="4"/>
  <c r="K807" i="4"/>
  <c r="O807" i="4"/>
  <c r="U807" i="4"/>
  <c r="E808" i="4"/>
  <c r="I808" i="4"/>
  <c r="K808" i="4"/>
  <c r="O808" i="4"/>
  <c r="Q808" i="4"/>
  <c r="U808" i="4"/>
  <c r="E809" i="4"/>
  <c r="I809" i="4"/>
  <c r="K809" i="4"/>
  <c r="O809" i="4"/>
  <c r="Q809" i="4"/>
  <c r="U809" i="4"/>
  <c r="E810" i="4"/>
  <c r="I810" i="4"/>
  <c r="K810" i="4"/>
  <c r="O810" i="4"/>
  <c r="Q810" i="4"/>
  <c r="U810" i="4"/>
  <c r="E811" i="4"/>
  <c r="I811" i="4"/>
  <c r="K811" i="4"/>
  <c r="O811" i="4"/>
  <c r="Q811" i="4"/>
  <c r="U811" i="4"/>
  <c r="E812" i="4"/>
  <c r="F812" i="4"/>
  <c r="H812" i="4"/>
  <c r="K812" i="4"/>
  <c r="L812" i="4"/>
  <c r="N812" i="4"/>
  <c r="P812" i="4"/>
  <c r="U812" i="4"/>
  <c r="E813" i="4"/>
  <c r="I813" i="4"/>
  <c r="K813" i="4"/>
  <c r="O813" i="4"/>
  <c r="Q813" i="4"/>
  <c r="U813" i="4"/>
  <c r="E814" i="4"/>
  <c r="I814" i="4"/>
  <c r="K814" i="4"/>
  <c r="O814" i="4"/>
  <c r="Q814" i="4"/>
  <c r="U814" i="4"/>
  <c r="E815" i="4"/>
  <c r="I815" i="4"/>
  <c r="K815" i="4"/>
  <c r="O815" i="4"/>
  <c r="Q815" i="4"/>
  <c r="U815" i="4"/>
  <c r="E816" i="4"/>
  <c r="I816" i="4"/>
  <c r="K816" i="4"/>
  <c r="O816" i="4"/>
  <c r="Q816" i="4"/>
  <c r="U816" i="4"/>
  <c r="E817" i="4"/>
  <c r="I817" i="4"/>
  <c r="K817" i="4"/>
  <c r="O817" i="4"/>
  <c r="U817" i="4"/>
  <c r="E818" i="4"/>
  <c r="F818" i="4"/>
  <c r="H818" i="4"/>
  <c r="K818" i="4"/>
  <c r="L818" i="4"/>
  <c r="N818" i="4"/>
  <c r="P818" i="4"/>
  <c r="E819" i="4"/>
  <c r="I819" i="4"/>
  <c r="K819" i="4"/>
  <c r="O819" i="4"/>
  <c r="U819" i="4"/>
  <c r="E820" i="4"/>
  <c r="I820" i="4"/>
  <c r="K820" i="4"/>
  <c r="O820" i="4"/>
  <c r="Q820" i="4"/>
  <c r="U820" i="4"/>
  <c r="E821" i="4"/>
  <c r="I821" i="4"/>
  <c r="K821" i="4"/>
  <c r="O821" i="4"/>
  <c r="Q821" i="4"/>
  <c r="U821" i="4"/>
  <c r="E822" i="4"/>
  <c r="F822" i="4"/>
  <c r="H822" i="4"/>
  <c r="K822" i="4"/>
  <c r="L822" i="4"/>
  <c r="N822" i="4"/>
  <c r="P822" i="4"/>
  <c r="U822" i="4"/>
  <c r="E823" i="4"/>
  <c r="I823" i="4"/>
  <c r="K823" i="4"/>
  <c r="O823" i="4"/>
  <c r="U823" i="4"/>
  <c r="E824" i="4"/>
  <c r="I824" i="4"/>
  <c r="K824" i="4"/>
  <c r="O824" i="4"/>
  <c r="Q824" i="4"/>
  <c r="U824" i="4"/>
  <c r="E825" i="4"/>
  <c r="I825" i="4"/>
  <c r="K825" i="4"/>
  <c r="O825" i="4"/>
  <c r="Q825" i="4"/>
  <c r="U825" i="4"/>
  <c r="E826" i="4"/>
  <c r="I826" i="4"/>
  <c r="K826" i="4"/>
  <c r="O826" i="4"/>
  <c r="Q826" i="4"/>
  <c r="U826" i="4"/>
  <c r="E827" i="4"/>
  <c r="I827" i="4"/>
  <c r="K827" i="4"/>
  <c r="O827" i="4"/>
  <c r="Q827" i="4"/>
  <c r="U827" i="4"/>
  <c r="E828" i="4"/>
  <c r="F828" i="4"/>
  <c r="I828" i="4"/>
  <c r="K828" i="4"/>
  <c r="L828" i="4"/>
  <c r="O828" i="4"/>
  <c r="Q828" i="4"/>
  <c r="U828" i="4"/>
  <c r="E829" i="4"/>
  <c r="F829" i="4"/>
  <c r="H829" i="4"/>
  <c r="K829" i="4"/>
  <c r="L829" i="4"/>
  <c r="N829" i="4"/>
  <c r="P829" i="4"/>
  <c r="E830" i="4"/>
  <c r="F830" i="4"/>
  <c r="H830" i="4"/>
  <c r="U830" i="4" s="1"/>
  <c r="K830" i="4"/>
  <c r="L830" i="4"/>
  <c r="N830" i="4"/>
  <c r="P830" i="4"/>
  <c r="E831" i="4"/>
  <c r="F831" i="4"/>
  <c r="H831" i="4"/>
  <c r="K831" i="4"/>
  <c r="L831" i="4"/>
  <c r="N831" i="4"/>
  <c r="P831" i="4"/>
  <c r="E832" i="4"/>
  <c r="I832" i="4"/>
  <c r="K832" i="4"/>
  <c r="O832" i="4"/>
  <c r="Q832" i="4"/>
  <c r="U832" i="4"/>
  <c r="E833" i="4"/>
  <c r="I833" i="4"/>
  <c r="U833" i="4"/>
  <c r="E834" i="4"/>
  <c r="F834" i="4"/>
  <c r="H834" i="4"/>
  <c r="K834" i="4"/>
  <c r="L834" i="4"/>
  <c r="N834" i="4"/>
  <c r="P834" i="4"/>
  <c r="U834" i="4"/>
  <c r="E835" i="4"/>
  <c r="I835" i="4"/>
  <c r="K835" i="4"/>
  <c r="O835" i="4"/>
  <c r="Q835" i="4"/>
  <c r="U835" i="4"/>
  <c r="E836" i="4"/>
  <c r="F836" i="4"/>
  <c r="H836" i="4"/>
  <c r="K836" i="4"/>
  <c r="L836" i="4"/>
  <c r="N836" i="4"/>
  <c r="P836" i="4"/>
  <c r="U836" i="4"/>
  <c r="E837" i="4"/>
  <c r="I837" i="4"/>
  <c r="K837" i="4"/>
  <c r="O837" i="4"/>
  <c r="Q837" i="4"/>
  <c r="U837" i="4"/>
  <c r="E838" i="4"/>
  <c r="I838" i="4"/>
  <c r="K838" i="4"/>
  <c r="O838" i="4"/>
  <c r="U838" i="4"/>
  <c r="E839" i="4"/>
  <c r="F839" i="4"/>
  <c r="H839" i="4"/>
  <c r="K839" i="4"/>
  <c r="L839" i="4"/>
  <c r="N839" i="4"/>
  <c r="P839" i="4"/>
  <c r="E840" i="4"/>
  <c r="I840" i="4"/>
  <c r="K840" i="4"/>
  <c r="O840" i="4"/>
  <c r="Q840" i="4"/>
  <c r="U840" i="4"/>
  <c r="E841" i="4"/>
  <c r="I841" i="4"/>
  <c r="K841" i="4"/>
  <c r="O841" i="4"/>
  <c r="Q841" i="4"/>
  <c r="U841" i="4"/>
  <c r="E842" i="4"/>
  <c r="I842" i="4"/>
  <c r="K842" i="4"/>
  <c r="O842" i="4"/>
  <c r="Q842" i="4"/>
  <c r="U842" i="4"/>
  <c r="E843" i="4"/>
  <c r="I843" i="4"/>
  <c r="K843" i="4"/>
  <c r="O843" i="4"/>
  <c r="Q843" i="4"/>
  <c r="U843" i="4"/>
  <c r="E844" i="4"/>
  <c r="I844" i="4"/>
  <c r="K844" i="4"/>
  <c r="O844" i="4"/>
  <c r="Q844" i="4"/>
  <c r="U844" i="4"/>
  <c r="E845" i="4"/>
  <c r="I845" i="4"/>
  <c r="K845" i="4"/>
  <c r="O845" i="4"/>
  <c r="Q845" i="4"/>
  <c r="U845" i="4"/>
  <c r="E846" i="4"/>
  <c r="F846" i="4"/>
  <c r="H846" i="4"/>
  <c r="K846" i="4"/>
  <c r="L846" i="4"/>
  <c r="N846" i="4"/>
  <c r="P846" i="4"/>
  <c r="E847" i="4"/>
  <c r="I847" i="4"/>
  <c r="K847" i="4"/>
  <c r="O847" i="4"/>
  <c r="Q847" i="4"/>
  <c r="U847" i="4"/>
  <c r="E848" i="4"/>
  <c r="F848" i="4"/>
  <c r="H848" i="4"/>
  <c r="U848" i="4" s="1"/>
  <c r="K848" i="4"/>
  <c r="L848" i="4"/>
  <c r="N848" i="4"/>
  <c r="P848" i="4"/>
  <c r="E849" i="4"/>
  <c r="I849" i="4"/>
  <c r="O849" i="4"/>
  <c r="Q849" i="4"/>
  <c r="U849" i="4"/>
  <c r="E850" i="4"/>
  <c r="F850" i="4"/>
  <c r="H850" i="4"/>
  <c r="K850" i="4"/>
  <c r="L850" i="4"/>
  <c r="N850" i="4"/>
  <c r="P850" i="4"/>
  <c r="U850" i="4"/>
  <c r="E851" i="4"/>
  <c r="I851" i="4"/>
  <c r="K851" i="4"/>
  <c r="O851" i="4"/>
  <c r="Q851" i="4"/>
  <c r="U851" i="4"/>
  <c r="E852" i="4"/>
  <c r="F852" i="4"/>
  <c r="H852" i="4"/>
  <c r="K852" i="4"/>
  <c r="L852" i="4"/>
  <c r="N852" i="4"/>
  <c r="P852" i="4"/>
  <c r="U852" i="4"/>
  <c r="E853" i="4"/>
  <c r="I853" i="4"/>
  <c r="K853" i="4"/>
  <c r="O853" i="4"/>
  <c r="Q853" i="4"/>
  <c r="U853" i="4"/>
  <c r="E854" i="4"/>
  <c r="I854" i="4"/>
  <c r="K854" i="4"/>
  <c r="O854" i="4"/>
  <c r="Q854" i="4"/>
  <c r="U854" i="4"/>
  <c r="E855" i="4"/>
  <c r="F855" i="4"/>
  <c r="H855" i="4"/>
  <c r="K855" i="4"/>
  <c r="L855" i="4"/>
  <c r="N855" i="4"/>
  <c r="P855" i="4"/>
  <c r="U855" i="4"/>
  <c r="E856" i="4"/>
  <c r="F856" i="4"/>
  <c r="H856" i="4"/>
  <c r="K856" i="4"/>
  <c r="L856" i="4"/>
  <c r="N856" i="4"/>
  <c r="P856" i="4"/>
  <c r="U856" i="4"/>
  <c r="E857" i="4"/>
  <c r="F857" i="4"/>
  <c r="H857" i="4"/>
  <c r="K857" i="4"/>
  <c r="L857" i="4"/>
  <c r="N857" i="4"/>
  <c r="P857" i="4"/>
  <c r="U857" i="4"/>
  <c r="E858" i="4"/>
  <c r="F858" i="4"/>
  <c r="K858" i="4"/>
  <c r="L858" i="4"/>
  <c r="P858" i="4"/>
  <c r="U858" i="4"/>
  <c r="E859" i="4"/>
  <c r="F859" i="4"/>
  <c r="K859" i="4"/>
  <c r="L859" i="4"/>
  <c r="P859" i="4"/>
  <c r="U859" i="4"/>
  <c r="E860" i="4"/>
  <c r="F860" i="4"/>
  <c r="K860" i="4"/>
  <c r="L860" i="4"/>
  <c r="P860" i="4"/>
  <c r="U860" i="4"/>
  <c r="E861" i="4"/>
  <c r="I861" i="4"/>
  <c r="K861" i="4"/>
  <c r="O861" i="4"/>
  <c r="Q861" i="4"/>
  <c r="U861" i="4"/>
  <c r="E862" i="4"/>
  <c r="I862" i="4"/>
  <c r="K862" i="4"/>
  <c r="O862" i="4"/>
  <c r="Q862" i="4"/>
  <c r="U862" i="4"/>
  <c r="E863" i="4"/>
  <c r="F863" i="4"/>
  <c r="H863" i="4"/>
  <c r="K863" i="4"/>
  <c r="L863" i="4"/>
  <c r="N863" i="4"/>
  <c r="P863" i="4"/>
  <c r="U863" i="4"/>
  <c r="E864" i="4"/>
  <c r="I864" i="4"/>
  <c r="K864" i="4"/>
  <c r="O864" i="4"/>
  <c r="U864" i="4"/>
  <c r="E865" i="4"/>
  <c r="F865" i="4"/>
  <c r="H865" i="4"/>
  <c r="U865" i="4" s="1"/>
  <c r="K865" i="4"/>
  <c r="L865" i="4"/>
  <c r="N865" i="4"/>
  <c r="P865" i="4"/>
  <c r="E866" i="4"/>
  <c r="F866" i="4"/>
  <c r="H866" i="4"/>
  <c r="U866" i="4" s="1"/>
  <c r="K866" i="4"/>
  <c r="L866" i="4"/>
  <c r="N866" i="4"/>
  <c r="P866" i="4"/>
  <c r="E867" i="4"/>
  <c r="I867" i="4"/>
  <c r="K867" i="4"/>
  <c r="O867" i="4"/>
  <c r="Q867" i="4"/>
  <c r="U867" i="4"/>
  <c r="E868" i="4"/>
  <c r="I868" i="4"/>
  <c r="K868" i="4"/>
  <c r="O868" i="4"/>
  <c r="Q868" i="4"/>
  <c r="U868" i="4"/>
  <c r="E869" i="4"/>
  <c r="I869" i="4"/>
  <c r="K869" i="4"/>
  <c r="O869" i="4"/>
  <c r="Q869" i="4"/>
  <c r="U869" i="4"/>
  <c r="E870" i="4"/>
  <c r="I870" i="4"/>
  <c r="K870" i="4"/>
  <c r="O870" i="4"/>
  <c r="Q870" i="4"/>
  <c r="U870" i="4"/>
  <c r="E871" i="4"/>
  <c r="I871" i="4"/>
  <c r="K871" i="4"/>
  <c r="O871" i="4"/>
  <c r="Q871" i="4"/>
  <c r="U871" i="4"/>
  <c r="E872" i="4"/>
  <c r="I872" i="4"/>
  <c r="K872" i="4"/>
  <c r="O872" i="4"/>
  <c r="Q872" i="4"/>
  <c r="U872" i="4"/>
  <c r="E873" i="4"/>
  <c r="I873" i="4"/>
  <c r="K873" i="4"/>
  <c r="O873" i="4"/>
  <c r="Q873" i="4"/>
  <c r="U873" i="4"/>
  <c r="E874" i="4"/>
  <c r="F874" i="4"/>
  <c r="I874" i="4"/>
  <c r="K874" i="4"/>
  <c r="L874" i="4"/>
  <c r="O874" i="4"/>
  <c r="Q874" i="4"/>
  <c r="U874" i="4"/>
  <c r="E875" i="4"/>
  <c r="I875" i="4"/>
  <c r="K875" i="4"/>
  <c r="O875" i="4"/>
  <c r="Q875" i="4"/>
  <c r="U875" i="4"/>
  <c r="E876" i="4"/>
  <c r="F876" i="4"/>
  <c r="K876" i="4"/>
  <c r="L876" i="4"/>
  <c r="U876" i="4"/>
  <c r="E877" i="4"/>
  <c r="F877" i="4"/>
  <c r="H877" i="4"/>
  <c r="K877" i="4"/>
  <c r="L877" i="4"/>
  <c r="N877" i="4"/>
  <c r="P877" i="4"/>
  <c r="U877" i="4"/>
  <c r="E878" i="4"/>
  <c r="F878" i="4"/>
  <c r="K878" i="4"/>
  <c r="L878" i="4"/>
  <c r="P878" i="4"/>
  <c r="U878" i="4"/>
  <c r="E879" i="4"/>
  <c r="I879" i="4"/>
  <c r="K879" i="4"/>
  <c r="O879" i="4"/>
  <c r="Q879" i="4"/>
  <c r="U879" i="4"/>
  <c r="E880" i="4"/>
  <c r="I880" i="4"/>
  <c r="K880" i="4"/>
  <c r="O880" i="4"/>
  <c r="Q880" i="4"/>
  <c r="U880" i="4"/>
  <c r="E881" i="4"/>
  <c r="I881" i="4"/>
  <c r="K881" i="4"/>
  <c r="O881" i="4"/>
  <c r="Q881" i="4"/>
  <c r="U881" i="4"/>
  <c r="E882" i="4"/>
  <c r="I882" i="4"/>
  <c r="K882" i="4"/>
  <c r="O882" i="4"/>
  <c r="Q882" i="4"/>
  <c r="U882" i="4"/>
  <c r="E883" i="4"/>
  <c r="I883" i="4"/>
  <c r="K883" i="4"/>
  <c r="O883" i="4"/>
  <c r="Q883" i="4"/>
  <c r="U883" i="4"/>
  <c r="E884" i="4"/>
  <c r="I884" i="4"/>
  <c r="K884" i="4"/>
  <c r="O884" i="4"/>
  <c r="Q884" i="4"/>
  <c r="U884" i="4"/>
  <c r="E885" i="4"/>
  <c r="I885" i="4"/>
  <c r="K885" i="4"/>
  <c r="O885" i="4"/>
  <c r="Q885" i="4"/>
  <c r="U885" i="4"/>
  <c r="E886" i="4"/>
  <c r="I886" i="4"/>
  <c r="K886" i="4"/>
  <c r="O886" i="4"/>
  <c r="Q886" i="4"/>
  <c r="U886" i="4"/>
  <c r="E887" i="4"/>
  <c r="F887" i="4"/>
  <c r="H887" i="4"/>
  <c r="K887" i="4"/>
  <c r="L887" i="4"/>
  <c r="N887" i="4"/>
  <c r="P887" i="4"/>
  <c r="U887" i="4"/>
  <c r="E888" i="4"/>
  <c r="F888" i="4"/>
  <c r="H888" i="4"/>
  <c r="K888" i="4"/>
  <c r="L888" i="4"/>
  <c r="N888" i="4"/>
  <c r="P888" i="4"/>
  <c r="U888" i="4"/>
  <c r="U889" i="4"/>
  <c r="E890" i="4"/>
  <c r="I890" i="4"/>
  <c r="K890" i="4"/>
  <c r="O890" i="4"/>
  <c r="Q890" i="4"/>
  <c r="U890" i="4"/>
  <c r="E891" i="4"/>
  <c r="I891" i="4"/>
  <c r="K891" i="4"/>
  <c r="O891" i="4"/>
  <c r="Q891" i="4"/>
  <c r="U891" i="4"/>
  <c r="E892" i="4"/>
  <c r="I892" i="4"/>
  <c r="K892" i="4"/>
  <c r="O892" i="4"/>
  <c r="Q892" i="4"/>
  <c r="U892" i="4"/>
  <c r="E893" i="4"/>
  <c r="F893" i="4"/>
  <c r="H893" i="4"/>
  <c r="K893" i="4"/>
  <c r="L893" i="4"/>
  <c r="N893" i="4"/>
  <c r="P893" i="4"/>
  <c r="E894" i="4"/>
  <c r="F894" i="4"/>
  <c r="H894" i="4"/>
  <c r="U894" i="4" s="1"/>
  <c r="K894" i="4"/>
  <c r="L894" i="4"/>
  <c r="N894" i="4"/>
  <c r="P894" i="4"/>
  <c r="E895" i="4"/>
  <c r="F895" i="4"/>
  <c r="H895" i="4"/>
  <c r="K895" i="4"/>
  <c r="L895" i="4"/>
  <c r="N895" i="4"/>
  <c r="P895" i="4"/>
  <c r="E896" i="4"/>
  <c r="I896" i="4"/>
  <c r="K896" i="4"/>
  <c r="O896" i="4"/>
  <c r="Q896" i="4"/>
  <c r="U896" i="4"/>
  <c r="E897" i="4"/>
  <c r="I897" i="4"/>
  <c r="K897" i="4"/>
  <c r="O897" i="4"/>
  <c r="Q897" i="4"/>
  <c r="U897" i="4"/>
  <c r="E898" i="4"/>
  <c r="I898" i="4"/>
  <c r="K898" i="4"/>
  <c r="O898" i="4"/>
  <c r="Q898" i="4"/>
  <c r="U898" i="4"/>
  <c r="E899" i="4"/>
  <c r="F899" i="4"/>
  <c r="H899" i="4"/>
  <c r="U899" i="4" s="1"/>
  <c r="K899" i="4"/>
  <c r="L899" i="4"/>
  <c r="N899" i="4"/>
  <c r="P899" i="4"/>
  <c r="E900" i="4"/>
  <c r="I900" i="4"/>
  <c r="K900" i="4"/>
  <c r="O900" i="4"/>
  <c r="Q900" i="4"/>
  <c r="U900" i="4"/>
  <c r="E901" i="4"/>
  <c r="I901" i="4"/>
  <c r="K901" i="4"/>
  <c r="O901" i="4"/>
  <c r="Q901" i="4"/>
  <c r="U901" i="4"/>
  <c r="E902" i="4"/>
  <c r="F902" i="4"/>
  <c r="H902" i="4"/>
  <c r="K902" i="4"/>
  <c r="L902" i="4"/>
  <c r="N902" i="4"/>
  <c r="P902" i="4"/>
  <c r="E903" i="4"/>
  <c r="I903" i="4"/>
  <c r="K903" i="4"/>
  <c r="O903" i="4"/>
  <c r="U903" i="4"/>
  <c r="E904" i="4"/>
  <c r="I904" i="4"/>
  <c r="K904" i="4"/>
  <c r="O904" i="4"/>
  <c r="U904" i="4"/>
  <c r="E905" i="4"/>
  <c r="I905" i="4"/>
  <c r="K905" i="4"/>
  <c r="O905" i="4"/>
  <c r="U905" i="4"/>
  <c r="E906" i="4"/>
  <c r="I906" i="4"/>
  <c r="K906" i="4"/>
  <c r="O906" i="4"/>
  <c r="Q906" i="4"/>
  <c r="U906" i="4"/>
  <c r="E907" i="4"/>
  <c r="I907" i="4"/>
  <c r="K907" i="4"/>
  <c r="O907" i="4"/>
  <c r="Q907" i="4"/>
  <c r="U907" i="4"/>
  <c r="E908" i="4"/>
  <c r="I908" i="4"/>
  <c r="K908" i="4"/>
  <c r="O908" i="4"/>
  <c r="Q908" i="4"/>
  <c r="U908" i="4"/>
  <c r="E909" i="4"/>
  <c r="I909" i="4"/>
  <c r="K909" i="4"/>
  <c r="O909" i="4"/>
  <c r="Q909" i="4"/>
  <c r="U909" i="4"/>
  <c r="E910" i="4"/>
  <c r="I910" i="4"/>
  <c r="K910" i="4"/>
  <c r="O910" i="4"/>
  <c r="Q910" i="4"/>
  <c r="U910" i="4"/>
  <c r="E911" i="4"/>
  <c r="I911" i="4"/>
  <c r="K911" i="4"/>
  <c r="O911" i="4"/>
  <c r="U911" i="4"/>
  <c r="E912" i="4"/>
  <c r="I912" i="4"/>
  <c r="K912" i="4"/>
  <c r="O912" i="4"/>
  <c r="U912" i="4"/>
  <c r="E913" i="4"/>
  <c r="I913" i="4"/>
  <c r="K913" i="4"/>
  <c r="O913" i="4"/>
  <c r="U913" i="4"/>
  <c r="E914" i="4"/>
  <c r="F914" i="4"/>
  <c r="H914" i="4"/>
  <c r="K914" i="4"/>
  <c r="L914" i="4"/>
  <c r="N914" i="4"/>
  <c r="P914" i="4"/>
  <c r="E915" i="4"/>
  <c r="F915" i="4"/>
  <c r="H915" i="4"/>
  <c r="U915" i="4" s="1"/>
  <c r="K915" i="4"/>
  <c r="L915" i="4"/>
  <c r="N915" i="4"/>
  <c r="P915" i="4"/>
  <c r="E916" i="4"/>
  <c r="F916" i="4"/>
  <c r="H916" i="4"/>
  <c r="U916" i="4" s="1"/>
  <c r="K916" i="4"/>
  <c r="L916" i="4"/>
  <c r="N916" i="4"/>
  <c r="P916" i="4"/>
  <c r="E917" i="4"/>
  <c r="I917" i="4"/>
  <c r="K917" i="4"/>
  <c r="O917" i="4"/>
  <c r="Q917" i="4"/>
  <c r="U917" i="4"/>
  <c r="E918" i="4"/>
  <c r="I918" i="4"/>
  <c r="K918" i="4"/>
  <c r="O918" i="4"/>
  <c r="Q918" i="4"/>
  <c r="U918" i="4"/>
  <c r="E919" i="4"/>
  <c r="I919" i="4"/>
  <c r="K919" i="4"/>
  <c r="O919" i="4"/>
  <c r="Q919" i="4"/>
  <c r="U919" i="4"/>
  <c r="E920" i="4"/>
  <c r="I920" i="4"/>
  <c r="K920" i="4"/>
  <c r="O920" i="4"/>
  <c r="Q920" i="4"/>
  <c r="U920" i="4"/>
  <c r="E921" i="4"/>
  <c r="I921" i="4"/>
  <c r="K921" i="4"/>
  <c r="O921" i="4"/>
  <c r="Q921" i="4"/>
  <c r="U921" i="4"/>
  <c r="E922" i="4"/>
  <c r="I922" i="4"/>
  <c r="K922" i="4"/>
  <c r="O922" i="4"/>
  <c r="Q922" i="4"/>
  <c r="U922" i="4"/>
  <c r="E923" i="4"/>
  <c r="I923" i="4"/>
  <c r="K923" i="4"/>
  <c r="O923" i="4"/>
  <c r="Q923" i="4"/>
  <c r="U923" i="4"/>
  <c r="E924" i="4"/>
  <c r="I924" i="4"/>
  <c r="K924" i="4"/>
  <c r="O924" i="4"/>
  <c r="Q924" i="4"/>
  <c r="U924" i="4"/>
  <c r="E925" i="4"/>
  <c r="I925" i="4"/>
  <c r="K925" i="4"/>
  <c r="O925" i="4"/>
  <c r="Q925" i="4"/>
  <c r="U925" i="4"/>
  <c r="E926" i="4"/>
  <c r="I926" i="4"/>
  <c r="K926" i="4"/>
  <c r="O926" i="4"/>
  <c r="Q926" i="4"/>
  <c r="U926" i="4"/>
  <c r="E927" i="4"/>
  <c r="I927" i="4"/>
  <c r="K927" i="4"/>
  <c r="O927" i="4"/>
  <c r="Q927" i="4"/>
  <c r="U927" i="4"/>
  <c r="E928" i="4"/>
  <c r="I928" i="4"/>
  <c r="K928" i="4"/>
  <c r="O928" i="4"/>
  <c r="Q928" i="4"/>
  <c r="U928" i="4"/>
  <c r="E929" i="4"/>
  <c r="I929" i="4"/>
  <c r="K929" i="4"/>
  <c r="O929" i="4"/>
  <c r="Q929" i="4"/>
  <c r="U929" i="4"/>
  <c r="E930" i="4"/>
  <c r="I930" i="4"/>
  <c r="K930" i="4"/>
  <c r="O930" i="4"/>
  <c r="Q930" i="4"/>
  <c r="U930" i="4"/>
  <c r="E931" i="4"/>
  <c r="I931" i="4"/>
  <c r="K931" i="4"/>
  <c r="O931" i="4"/>
  <c r="Q931" i="4"/>
  <c r="U931" i="4"/>
  <c r="E932" i="4"/>
  <c r="I932" i="4"/>
  <c r="K932" i="4"/>
  <c r="O932" i="4"/>
  <c r="Q932" i="4"/>
  <c r="U932" i="4"/>
  <c r="E933" i="4"/>
  <c r="I933" i="4"/>
  <c r="K933" i="4"/>
  <c r="O933" i="4"/>
  <c r="Q933" i="4"/>
  <c r="U933" i="4"/>
  <c r="E934" i="4"/>
  <c r="I934" i="4"/>
  <c r="K934" i="4"/>
  <c r="O934" i="4"/>
  <c r="Q934" i="4"/>
  <c r="U934" i="4"/>
  <c r="E935" i="4"/>
  <c r="I935" i="4"/>
  <c r="K935" i="4"/>
  <c r="O935" i="4"/>
  <c r="Q935" i="4"/>
  <c r="U935" i="4"/>
  <c r="E936" i="4"/>
  <c r="I936" i="4"/>
  <c r="K936" i="4"/>
  <c r="O936" i="4"/>
  <c r="Q936" i="4"/>
  <c r="U936" i="4"/>
  <c r="E937" i="4"/>
  <c r="I937" i="4"/>
  <c r="K937" i="4"/>
  <c r="O937" i="4"/>
  <c r="Q937" i="4"/>
  <c r="U937" i="4"/>
  <c r="E938" i="4"/>
  <c r="I938" i="4"/>
  <c r="K938" i="4"/>
  <c r="O938" i="4"/>
  <c r="Q938" i="4"/>
  <c r="U938" i="4"/>
  <c r="E939" i="4"/>
  <c r="I939" i="4"/>
  <c r="K939" i="4"/>
  <c r="O939" i="4"/>
  <c r="Q939" i="4"/>
  <c r="U939" i="4"/>
  <c r="E940" i="4"/>
  <c r="I940" i="4"/>
  <c r="K940" i="4"/>
  <c r="O940" i="4"/>
  <c r="Q940" i="4"/>
  <c r="U940" i="4"/>
  <c r="E941" i="4"/>
  <c r="I941" i="4"/>
  <c r="K941" i="4"/>
  <c r="O941" i="4"/>
  <c r="Q941" i="4"/>
  <c r="U941" i="4"/>
  <c r="E942" i="4"/>
  <c r="I942" i="4"/>
  <c r="K942" i="4"/>
  <c r="O942" i="4"/>
  <c r="Q942" i="4"/>
  <c r="U942" i="4"/>
  <c r="E943" i="4"/>
  <c r="I943" i="4"/>
  <c r="K943" i="4"/>
  <c r="O943" i="4"/>
  <c r="Q943" i="4"/>
  <c r="U943" i="4"/>
  <c r="E944" i="4"/>
  <c r="I944" i="4"/>
  <c r="K944" i="4"/>
  <c r="O944" i="4"/>
  <c r="Q944" i="4"/>
  <c r="U944" i="4"/>
  <c r="E945" i="4"/>
  <c r="I945" i="4"/>
  <c r="K945" i="4"/>
  <c r="O945" i="4"/>
  <c r="Q945" i="4"/>
  <c r="U945" i="4"/>
  <c r="E946" i="4"/>
  <c r="I946" i="4"/>
  <c r="K946" i="4"/>
  <c r="O946" i="4"/>
  <c r="Q946" i="4"/>
  <c r="U946" i="4"/>
  <c r="E947" i="4"/>
  <c r="I947" i="4"/>
  <c r="K947" i="4"/>
  <c r="O947" i="4"/>
  <c r="Q947" i="4"/>
  <c r="U947" i="4"/>
  <c r="E948" i="4"/>
  <c r="I948" i="4"/>
  <c r="K948" i="4"/>
  <c r="O948" i="4"/>
  <c r="Q948" i="4"/>
  <c r="U948" i="4"/>
  <c r="E949" i="4"/>
  <c r="I949" i="4"/>
  <c r="K949" i="4"/>
  <c r="O949" i="4"/>
  <c r="Q949" i="4"/>
  <c r="U949" i="4"/>
  <c r="U950" i="4"/>
  <c r="E951" i="4"/>
  <c r="I951" i="4"/>
  <c r="K951" i="4"/>
  <c r="O951" i="4"/>
  <c r="Q951" i="4"/>
  <c r="U951" i="4"/>
  <c r="E952" i="4"/>
  <c r="I952" i="4"/>
  <c r="K952" i="4"/>
  <c r="O952" i="4"/>
  <c r="Q952" i="4"/>
  <c r="U952" i="4"/>
  <c r="E953" i="4"/>
  <c r="I953" i="4"/>
  <c r="K953" i="4"/>
  <c r="O953" i="4"/>
  <c r="Q953" i="4"/>
  <c r="U953" i="4"/>
  <c r="E954" i="4"/>
  <c r="I954" i="4"/>
  <c r="K954" i="4"/>
  <c r="O954" i="4"/>
  <c r="Q954" i="4"/>
  <c r="U954" i="4"/>
  <c r="E955" i="4"/>
  <c r="I955" i="4"/>
  <c r="K955" i="4"/>
  <c r="O955" i="4"/>
  <c r="Q955" i="4"/>
  <c r="U955" i="4"/>
  <c r="E956" i="4"/>
  <c r="I956" i="4"/>
  <c r="K956" i="4"/>
  <c r="O956" i="4"/>
  <c r="Q956" i="4"/>
  <c r="U956" i="4"/>
  <c r="E957" i="4"/>
  <c r="F957" i="4"/>
  <c r="I957" i="4"/>
  <c r="K957" i="4"/>
  <c r="L957" i="4"/>
  <c r="O957" i="4"/>
  <c r="Q957" i="4"/>
  <c r="U957" i="4"/>
  <c r="E958" i="4"/>
  <c r="I958" i="4"/>
  <c r="K958" i="4"/>
  <c r="O958" i="4"/>
  <c r="Q958" i="4"/>
  <c r="U958" i="4"/>
  <c r="E959" i="4"/>
  <c r="I959" i="4"/>
  <c r="K959" i="4"/>
  <c r="O959" i="4"/>
  <c r="Q959" i="4"/>
  <c r="U959" i="4"/>
  <c r="E960" i="4"/>
  <c r="I960" i="4"/>
  <c r="K960" i="4"/>
  <c r="O960" i="4"/>
  <c r="Q960" i="4"/>
  <c r="U960" i="4"/>
  <c r="E961" i="4"/>
  <c r="I961" i="4"/>
  <c r="K961" i="4"/>
  <c r="O961" i="4"/>
  <c r="Q961" i="4"/>
  <c r="U961" i="4"/>
  <c r="E962" i="4"/>
  <c r="I962" i="4"/>
  <c r="K962" i="4"/>
  <c r="O962" i="4"/>
  <c r="Q962" i="4"/>
  <c r="U962" i="4"/>
  <c r="E963" i="4"/>
  <c r="I963" i="4"/>
  <c r="K963" i="4"/>
  <c r="O963" i="4"/>
  <c r="Q963" i="4"/>
  <c r="U963" i="4"/>
  <c r="E964" i="4"/>
  <c r="I964" i="4"/>
  <c r="K964" i="4"/>
  <c r="O964" i="4"/>
  <c r="Q964" i="4"/>
  <c r="U964" i="4"/>
  <c r="E965" i="4"/>
  <c r="I965" i="4"/>
  <c r="K965" i="4"/>
  <c r="O965" i="4"/>
  <c r="Q965" i="4"/>
  <c r="U965" i="4"/>
  <c r="U966" i="4"/>
  <c r="E967" i="4"/>
  <c r="I967" i="4"/>
  <c r="K967" i="4"/>
  <c r="O967" i="4"/>
  <c r="Q967" i="4"/>
  <c r="U967" i="4"/>
  <c r="E968" i="4"/>
  <c r="I968" i="4"/>
  <c r="K968" i="4"/>
  <c r="O968" i="4"/>
  <c r="Q968" i="4"/>
  <c r="U968" i="4"/>
  <c r="E969" i="4"/>
  <c r="I969" i="4"/>
  <c r="K969" i="4"/>
  <c r="O969" i="4"/>
  <c r="Q969" i="4"/>
  <c r="U969" i="4"/>
  <c r="E970" i="4"/>
  <c r="I970" i="4"/>
  <c r="K970" i="4"/>
  <c r="O970" i="4"/>
  <c r="Q970" i="4"/>
  <c r="U970" i="4"/>
  <c r="E971" i="4"/>
  <c r="I971" i="4"/>
  <c r="K971" i="4"/>
  <c r="O971" i="4"/>
  <c r="Q971" i="4"/>
  <c r="U971" i="4"/>
  <c r="E972" i="4"/>
  <c r="K972" i="4"/>
  <c r="U972" i="4"/>
  <c r="E973" i="4"/>
  <c r="F973" i="4"/>
  <c r="K973" i="4"/>
  <c r="L973" i="4"/>
  <c r="U973" i="4"/>
  <c r="E974" i="4"/>
  <c r="I974" i="4"/>
  <c r="K974" i="4"/>
  <c r="O974" i="4"/>
  <c r="Q974" i="4"/>
  <c r="U974" i="4"/>
  <c r="E975" i="4"/>
  <c r="I975" i="4"/>
  <c r="K975" i="4"/>
  <c r="O975" i="4"/>
  <c r="Q975" i="4"/>
  <c r="U975" i="4"/>
  <c r="E976" i="4"/>
  <c r="I976" i="4"/>
  <c r="K976" i="4"/>
  <c r="O976" i="4"/>
  <c r="Q976" i="4"/>
  <c r="U976" i="4"/>
  <c r="E977" i="4"/>
  <c r="I977" i="4"/>
  <c r="K977" i="4"/>
  <c r="O977" i="4"/>
  <c r="Q977" i="4"/>
  <c r="U977" i="4"/>
  <c r="U978" i="4"/>
  <c r="E979" i="4"/>
  <c r="I979" i="4"/>
  <c r="K979" i="4"/>
  <c r="O979" i="4"/>
  <c r="Q979" i="4"/>
  <c r="U979" i="4"/>
  <c r="E980" i="4"/>
  <c r="I980" i="4"/>
  <c r="K980" i="4"/>
  <c r="O980" i="4"/>
  <c r="Q980" i="4"/>
  <c r="U980" i="4"/>
  <c r="U981" i="4"/>
  <c r="E982" i="4"/>
  <c r="I982" i="4"/>
  <c r="K982" i="4"/>
  <c r="O982" i="4"/>
  <c r="Q982" i="4"/>
  <c r="U982" i="4"/>
  <c r="E983" i="4"/>
  <c r="I983" i="4"/>
  <c r="K983" i="4"/>
  <c r="O983" i="4"/>
  <c r="Q983" i="4"/>
  <c r="U983" i="4"/>
  <c r="E984" i="4"/>
  <c r="I984" i="4"/>
  <c r="K984" i="4"/>
  <c r="O984" i="4"/>
  <c r="Q984" i="4"/>
  <c r="U984" i="4"/>
  <c r="E985" i="4"/>
  <c r="I985" i="4"/>
  <c r="K985" i="4"/>
  <c r="O985" i="4"/>
  <c r="Q985" i="4"/>
  <c r="U985" i="4"/>
  <c r="U986" i="4"/>
  <c r="E987" i="4"/>
  <c r="I987" i="4"/>
  <c r="K987" i="4"/>
  <c r="O987" i="4"/>
  <c r="Q987" i="4"/>
  <c r="U987" i="4"/>
  <c r="E988" i="4"/>
  <c r="F988" i="4"/>
  <c r="K988" i="4"/>
  <c r="L988" i="4"/>
  <c r="U988" i="4"/>
  <c r="E989" i="4"/>
  <c r="I989" i="4"/>
  <c r="K989" i="4"/>
  <c r="O989" i="4"/>
  <c r="Q989" i="4"/>
  <c r="U989" i="4"/>
  <c r="K990" i="4"/>
  <c r="U990" i="4"/>
  <c r="E991" i="4"/>
  <c r="I991" i="4"/>
  <c r="K991" i="4"/>
  <c r="O991" i="4"/>
  <c r="U991" i="4"/>
  <c r="E992" i="4"/>
  <c r="I992" i="4"/>
  <c r="K992" i="4"/>
  <c r="O992" i="4"/>
  <c r="Q992" i="4"/>
  <c r="U992" i="4"/>
  <c r="E993" i="4"/>
  <c r="I993" i="4"/>
  <c r="K993" i="4"/>
  <c r="O993" i="4"/>
  <c r="U993" i="4"/>
  <c r="E994" i="4"/>
  <c r="I994" i="4"/>
  <c r="K994" i="4"/>
  <c r="O994" i="4"/>
  <c r="Q994" i="4"/>
  <c r="U994" i="4"/>
  <c r="E995" i="4"/>
  <c r="I995" i="4"/>
  <c r="K995" i="4"/>
  <c r="O995" i="4"/>
  <c r="Q995" i="4"/>
  <c r="U995" i="4"/>
  <c r="E996" i="4"/>
  <c r="I996" i="4"/>
  <c r="K996" i="4"/>
  <c r="O996" i="4"/>
  <c r="Q996" i="4"/>
  <c r="U996" i="4"/>
  <c r="E997" i="4"/>
  <c r="I997" i="4"/>
  <c r="K997" i="4"/>
  <c r="O997" i="4"/>
  <c r="U997" i="4"/>
  <c r="E998" i="4"/>
  <c r="I998" i="4"/>
  <c r="K998" i="4"/>
  <c r="O998" i="4"/>
  <c r="Q998" i="4"/>
  <c r="U998" i="4"/>
  <c r="E999" i="4"/>
  <c r="I999" i="4"/>
  <c r="K999" i="4"/>
  <c r="O999" i="4"/>
  <c r="Q999" i="4"/>
  <c r="U999" i="4"/>
  <c r="E1000" i="4"/>
  <c r="I1000" i="4"/>
  <c r="K1000" i="4"/>
  <c r="O1000" i="4"/>
  <c r="Q1000" i="4"/>
  <c r="U1000" i="4"/>
  <c r="E1001" i="4"/>
  <c r="I1001" i="4"/>
  <c r="K1001" i="4"/>
  <c r="O1001" i="4"/>
  <c r="U1001" i="4"/>
  <c r="E1002" i="4"/>
  <c r="I1002" i="4"/>
  <c r="K1002" i="4"/>
  <c r="O1002" i="4"/>
  <c r="U1002" i="4"/>
  <c r="E1003" i="4"/>
  <c r="I1003" i="4"/>
  <c r="K1003" i="4"/>
  <c r="O1003" i="4"/>
  <c r="Q1003" i="4"/>
  <c r="U1003" i="4"/>
  <c r="E1004" i="4"/>
  <c r="K1004" i="4"/>
  <c r="O1004" i="4"/>
  <c r="Q1004" i="4"/>
  <c r="U1004" i="4"/>
  <c r="E1005" i="4"/>
  <c r="K1005" i="4"/>
  <c r="O1005" i="4"/>
  <c r="Q1005" i="4"/>
  <c r="U1005" i="4"/>
  <c r="E1006" i="4"/>
  <c r="F1006" i="4"/>
  <c r="K1006" i="4"/>
  <c r="L1006" i="4"/>
  <c r="U1006" i="4"/>
  <c r="E1007" i="4"/>
  <c r="I1007" i="4"/>
  <c r="K1007" i="4"/>
  <c r="O1007" i="4"/>
  <c r="Q1007" i="4"/>
  <c r="U1007" i="4"/>
  <c r="E1008" i="4"/>
  <c r="I1008" i="4"/>
  <c r="K1008" i="4"/>
  <c r="O1008" i="4"/>
  <c r="Q1008" i="4"/>
  <c r="U1008" i="4"/>
  <c r="E1009" i="4"/>
  <c r="F1009" i="4"/>
  <c r="H1009" i="4"/>
  <c r="K1009" i="4"/>
  <c r="L1009" i="4"/>
  <c r="N1009" i="4"/>
  <c r="U1009" i="4"/>
  <c r="E1010" i="4"/>
  <c r="F1010" i="4"/>
  <c r="H1010" i="4"/>
  <c r="K1010" i="4"/>
  <c r="U1010" i="4"/>
  <c r="E1011" i="4"/>
  <c r="F1011" i="4"/>
  <c r="K1011" i="4"/>
  <c r="L1011" i="4"/>
  <c r="U1011" i="4"/>
  <c r="E1012" i="4"/>
  <c r="F1012" i="4"/>
  <c r="K1012" i="4"/>
  <c r="L1012" i="4"/>
  <c r="U1012" i="4"/>
  <c r="E1013" i="4"/>
  <c r="F1013" i="4"/>
  <c r="K1013" i="4"/>
  <c r="L1013" i="4"/>
  <c r="U1013" i="4"/>
  <c r="E1014" i="4"/>
  <c r="F1014" i="4"/>
  <c r="H1014" i="4"/>
  <c r="K1014" i="4"/>
  <c r="L1014" i="4"/>
  <c r="N1014" i="4"/>
  <c r="U1014" i="4"/>
  <c r="U1015" i="4"/>
  <c r="U1016" i="4"/>
  <c r="U1017" i="4"/>
  <c r="U1018" i="4"/>
  <c r="U1019" i="4"/>
  <c r="U1020" i="4"/>
  <c r="U1021" i="4"/>
  <c r="E1022" i="4"/>
  <c r="F1022" i="4"/>
  <c r="H1022" i="4"/>
  <c r="K1022" i="4"/>
  <c r="L1022" i="4"/>
  <c r="N1022" i="4"/>
  <c r="P1022" i="4"/>
  <c r="U1022" i="4"/>
  <c r="E1023" i="4"/>
  <c r="F1023" i="4"/>
  <c r="H1023" i="4"/>
  <c r="K1023" i="4"/>
  <c r="L1023" i="4"/>
  <c r="N1023" i="4"/>
  <c r="P1023" i="4"/>
  <c r="U1023" i="4"/>
  <c r="E1024" i="4"/>
  <c r="F1024" i="4"/>
  <c r="H1024" i="4"/>
  <c r="K1024" i="4"/>
  <c r="L1024" i="4"/>
  <c r="N1024" i="4"/>
  <c r="P1024" i="4"/>
  <c r="U1024" i="4"/>
  <c r="E1025" i="4"/>
  <c r="F1025" i="4"/>
  <c r="H1025" i="4"/>
  <c r="K1025" i="4"/>
  <c r="L1025" i="4"/>
  <c r="N1025" i="4"/>
  <c r="P1025" i="4"/>
  <c r="U1025" i="4"/>
  <c r="E1026" i="4"/>
  <c r="F1026" i="4"/>
  <c r="H1026" i="4"/>
  <c r="K1026" i="4"/>
  <c r="L1026" i="4"/>
  <c r="N1026" i="4"/>
  <c r="P1026" i="4"/>
  <c r="U1026" i="4"/>
  <c r="E1027" i="4"/>
  <c r="F1027" i="4"/>
  <c r="H1027" i="4"/>
  <c r="K1027" i="4"/>
  <c r="L1027" i="4"/>
  <c r="N1027" i="4"/>
  <c r="P1027" i="4"/>
  <c r="U1027" i="4"/>
  <c r="E1028" i="4"/>
  <c r="F1028" i="4"/>
  <c r="H1028" i="4"/>
  <c r="K1028" i="4"/>
  <c r="L1028" i="4"/>
  <c r="N1028" i="4"/>
  <c r="P1028" i="4"/>
  <c r="U1028" i="4"/>
  <c r="E1029" i="4"/>
  <c r="F1029" i="4"/>
  <c r="H1029" i="4"/>
  <c r="K1029" i="4"/>
  <c r="L1029" i="4"/>
  <c r="N1029" i="4"/>
  <c r="P1029" i="4"/>
  <c r="U1029" i="4"/>
  <c r="E1030" i="4"/>
  <c r="F1030" i="4"/>
  <c r="H1030" i="4"/>
  <c r="K1030" i="4"/>
  <c r="L1030" i="4"/>
  <c r="N1030" i="4"/>
  <c r="P1030" i="4"/>
  <c r="U1030" i="4"/>
  <c r="E1031" i="4"/>
  <c r="F1031" i="4"/>
  <c r="H1031" i="4"/>
  <c r="K1031" i="4"/>
  <c r="L1031" i="4"/>
  <c r="N1031" i="4"/>
  <c r="P1031" i="4"/>
  <c r="U1031" i="4"/>
  <c r="E1032" i="4"/>
  <c r="F1032" i="4"/>
  <c r="H1032" i="4"/>
  <c r="K1032" i="4"/>
  <c r="L1032" i="4"/>
  <c r="N1032" i="4"/>
  <c r="P1032" i="4"/>
  <c r="U1032" i="4"/>
  <c r="E1033" i="4"/>
  <c r="F1033" i="4"/>
  <c r="H1033" i="4"/>
  <c r="K1033" i="4"/>
  <c r="L1033" i="4"/>
  <c r="N1033" i="4"/>
  <c r="P1033" i="4"/>
  <c r="U1033" i="4"/>
  <c r="E1034" i="4"/>
  <c r="F1034" i="4"/>
  <c r="H1034" i="4"/>
  <c r="K1034" i="4"/>
  <c r="L1034" i="4"/>
  <c r="N1034" i="4"/>
  <c r="P1034" i="4"/>
  <c r="U1034" i="4"/>
  <c r="E1035" i="4"/>
  <c r="F1035" i="4"/>
  <c r="H1035" i="4"/>
  <c r="K1035" i="4"/>
  <c r="L1035" i="4"/>
  <c r="N1035" i="4"/>
  <c r="P1035" i="4"/>
  <c r="U1035" i="4"/>
  <c r="E1036" i="4"/>
  <c r="F1036" i="4"/>
  <c r="H1036" i="4"/>
  <c r="K1036" i="4"/>
  <c r="L1036" i="4"/>
  <c r="N1036" i="4"/>
  <c r="P1036" i="4"/>
  <c r="U1036" i="4"/>
  <c r="E1037" i="4"/>
  <c r="F1037" i="4"/>
  <c r="H1037" i="4"/>
  <c r="K1037" i="4"/>
  <c r="L1037" i="4"/>
  <c r="N1037" i="4"/>
  <c r="P1037" i="4"/>
  <c r="U1037" i="4"/>
  <c r="E1038" i="4"/>
  <c r="F1038" i="4"/>
  <c r="H1038" i="4"/>
  <c r="K1038" i="4"/>
  <c r="L1038" i="4"/>
  <c r="N1038" i="4"/>
  <c r="P1038" i="4"/>
  <c r="U1038" i="4"/>
  <c r="E1039" i="4"/>
  <c r="F1039" i="4"/>
  <c r="H1039" i="4"/>
  <c r="K1039" i="4"/>
  <c r="L1039" i="4"/>
  <c r="N1039" i="4"/>
  <c r="P1039" i="4"/>
  <c r="U1039" i="4"/>
  <c r="E1040" i="4"/>
  <c r="F1040" i="4"/>
  <c r="H1040" i="4"/>
  <c r="K1040" i="4"/>
  <c r="L1040" i="4"/>
  <c r="N1040" i="4"/>
  <c r="P1040" i="4"/>
  <c r="U1040" i="4"/>
  <c r="E1041" i="4"/>
  <c r="F1041" i="4"/>
  <c r="H1041" i="4"/>
  <c r="K1041" i="4"/>
  <c r="L1041" i="4"/>
  <c r="N1041" i="4"/>
  <c r="P1041" i="4"/>
  <c r="U1041" i="4"/>
  <c r="E1042" i="4"/>
  <c r="F1042" i="4"/>
  <c r="H1042" i="4"/>
  <c r="K1042" i="4"/>
  <c r="L1042" i="4"/>
  <c r="N1042" i="4"/>
  <c r="P1042" i="4"/>
  <c r="U1042" i="4"/>
  <c r="E1043" i="4"/>
  <c r="F1043" i="4"/>
  <c r="H1043" i="4"/>
  <c r="K1043" i="4"/>
  <c r="L1043" i="4"/>
  <c r="N1043" i="4"/>
  <c r="P1043" i="4"/>
  <c r="U1043" i="4"/>
  <c r="E1044" i="4"/>
  <c r="F1044" i="4"/>
  <c r="H1044" i="4"/>
  <c r="K1044" i="4"/>
  <c r="L1044" i="4"/>
  <c r="N1044" i="4"/>
  <c r="P1044" i="4"/>
  <c r="U1044" i="4"/>
  <c r="E1045" i="4"/>
  <c r="I1045" i="4"/>
  <c r="K1045" i="4"/>
  <c r="O1045" i="4"/>
  <c r="Q1045" i="4"/>
  <c r="U1045" i="4"/>
  <c r="E1046" i="4"/>
  <c r="I1046" i="4"/>
  <c r="K1046" i="4"/>
  <c r="O1046" i="4"/>
  <c r="Q1046" i="4"/>
  <c r="U1046" i="4"/>
  <c r="E1047" i="4"/>
  <c r="F1047" i="4"/>
  <c r="K1047" i="4"/>
  <c r="L1047" i="4"/>
  <c r="P1047" i="4"/>
  <c r="U1047" i="4"/>
  <c r="E1048" i="4"/>
  <c r="F1048" i="4"/>
  <c r="K1048" i="4"/>
  <c r="L1048" i="4"/>
  <c r="P1048" i="4"/>
  <c r="U1048" i="4"/>
  <c r="E1049" i="4"/>
  <c r="F1049" i="4"/>
  <c r="K1049" i="4"/>
  <c r="L1049" i="4"/>
  <c r="P1049" i="4"/>
  <c r="U1049" i="4"/>
  <c r="E1050" i="4"/>
  <c r="F1050" i="4"/>
  <c r="K1050" i="4"/>
  <c r="L1050" i="4"/>
  <c r="P1050" i="4"/>
  <c r="U1050" i="4"/>
  <c r="U1051" i="4"/>
  <c r="U1052" i="4"/>
  <c r="U1053" i="4"/>
  <c r="U1054" i="4"/>
  <c r="U1055" i="4"/>
  <c r="U1056" i="4"/>
  <c r="E1057" i="4"/>
  <c r="I1057" i="4"/>
  <c r="K1057" i="4"/>
  <c r="O1057" i="4"/>
  <c r="Q1057" i="4"/>
  <c r="U1057" i="4"/>
  <c r="E1058" i="4"/>
  <c r="F1058" i="4"/>
  <c r="H1058" i="4"/>
  <c r="K1058" i="4"/>
  <c r="L1058" i="4"/>
  <c r="N1058" i="4"/>
  <c r="P1058" i="4"/>
  <c r="U1058" i="4"/>
  <c r="E1059" i="4"/>
  <c r="F1059" i="4"/>
  <c r="H1059" i="4"/>
  <c r="K1059" i="4"/>
  <c r="L1059" i="4"/>
  <c r="N1059" i="4"/>
  <c r="P1059" i="4"/>
  <c r="U1059" i="4"/>
  <c r="E1060" i="4"/>
  <c r="F1060" i="4"/>
  <c r="H1060" i="4"/>
  <c r="K1060" i="4"/>
  <c r="L1060" i="4"/>
  <c r="N1060" i="4"/>
  <c r="P1060" i="4"/>
  <c r="U1060" i="4"/>
  <c r="E1061" i="4"/>
  <c r="I1061" i="4"/>
  <c r="K1061" i="4"/>
  <c r="O1061" i="4"/>
  <c r="Q1061" i="4"/>
  <c r="U1061" i="4"/>
  <c r="E1062" i="4"/>
  <c r="I1062" i="4"/>
  <c r="K1062" i="4"/>
  <c r="O1062" i="4"/>
  <c r="Q1062" i="4"/>
  <c r="S1062" i="4"/>
  <c r="U1062" i="4"/>
  <c r="E1063" i="4"/>
  <c r="I1063" i="4"/>
  <c r="K1063" i="4"/>
  <c r="O1063" i="4"/>
  <c r="Q1063" i="4"/>
  <c r="U1063" i="4"/>
  <c r="E1064" i="4"/>
  <c r="I1064" i="4"/>
  <c r="K1064" i="4"/>
  <c r="O1064" i="4"/>
  <c r="Q1064" i="4"/>
  <c r="S1064" i="4"/>
  <c r="U1064" i="4"/>
  <c r="E1065" i="4"/>
  <c r="I1065" i="4"/>
  <c r="K1065" i="4"/>
  <c r="O1065" i="4"/>
  <c r="Q1065" i="4"/>
  <c r="U1065" i="4"/>
  <c r="E1066" i="4"/>
  <c r="I1066" i="4"/>
  <c r="K1066" i="4"/>
  <c r="O1066" i="4"/>
  <c r="Q1066" i="4"/>
  <c r="S1066" i="4"/>
  <c r="U1066" i="4"/>
  <c r="E1067" i="4"/>
  <c r="I1067" i="4"/>
  <c r="K1067" i="4"/>
  <c r="O1067" i="4"/>
  <c r="Q1067" i="4"/>
  <c r="U1067" i="4"/>
  <c r="E1068" i="4"/>
  <c r="I1068" i="4"/>
  <c r="K1068" i="4"/>
  <c r="O1068" i="4"/>
  <c r="Q1068" i="4"/>
  <c r="S1068" i="4"/>
  <c r="U1068" i="4"/>
  <c r="E1069" i="4"/>
  <c r="I1069" i="4"/>
  <c r="K1069" i="4"/>
  <c r="O1069" i="4"/>
  <c r="Q1069" i="4"/>
  <c r="U1069" i="4"/>
  <c r="E1070" i="4"/>
  <c r="I1070" i="4"/>
  <c r="K1070" i="4"/>
  <c r="O1070" i="4"/>
  <c r="Q1070" i="4"/>
  <c r="S1070" i="4"/>
  <c r="U1070" i="4"/>
  <c r="E1071" i="4"/>
  <c r="I1071" i="4"/>
  <c r="K1071" i="4"/>
  <c r="O1071" i="4"/>
  <c r="Q1071" i="4"/>
  <c r="S1071" i="4"/>
  <c r="U1071" i="4"/>
  <c r="E1072" i="4"/>
  <c r="I1072" i="4"/>
  <c r="K1072" i="4"/>
  <c r="O1072" i="4"/>
  <c r="Q1072" i="4"/>
  <c r="S1072" i="4"/>
  <c r="U1072" i="4"/>
  <c r="E1073" i="4"/>
  <c r="I1073" i="4"/>
  <c r="K1073" i="4"/>
  <c r="O1073" i="4"/>
  <c r="Q1073" i="4"/>
  <c r="S1073" i="4"/>
  <c r="U1073" i="4"/>
  <c r="E1074" i="4"/>
  <c r="I1074" i="4"/>
  <c r="K1074" i="4"/>
  <c r="O1074" i="4"/>
  <c r="Q1074" i="4"/>
  <c r="S1074" i="4"/>
  <c r="U1074" i="4"/>
  <c r="E1075" i="4"/>
  <c r="I1075" i="4"/>
  <c r="K1075" i="4"/>
  <c r="O1075" i="4"/>
  <c r="Q1075" i="4"/>
  <c r="S1075" i="4"/>
  <c r="U1075" i="4"/>
  <c r="E1076" i="4"/>
  <c r="I1076" i="4"/>
  <c r="K1076" i="4"/>
  <c r="O1076" i="4"/>
  <c r="Q1076" i="4"/>
  <c r="S1076" i="4"/>
  <c r="U1076" i="4"/>
  <c r="E1077" i="4"/>
  <c r="I1077" i="4"/>
  <c r="K1077" i="4"/>
  <c r="O1077" i="4"/>
  <c r="Q1077" i="4"/>
  <c r="S1077" i="4"/>
  <c r="U1077" i="4"/>
  <c r="E1078" i="4"/>
  <c r="I1078" i="4"/>
  <c r="K1078" i="4"/>
  <c r="O1078" i="4"/>
  <c r="Q1078" i="4"/>
  <c r="S1078" i="4"/>
  <c r="U1078" i="4"/>
  <c r="E1079" i="4"/>
  <c r="I1079" i="4"/>
  <c r="K1079" i="4"/>
  <c r="O1079" i="4"/>
  <c r="Q1079" i="4"/>
  <c r="S1079" i="4"/>
  <c r="U1079" i="4"/>
  <c r="E1080" i="4"/>
  <c r="I1080" i="4"/>
  <c r="K1080" i="4"/>
  <c r="O1080" i="4"/>
  <c r="Q1080" i="4"/>
  <c r="S1080" i="4"/>
  <c r="U1080" i="4"/>
  <c r="E1081" i="4"/>
  <c r="I1081" i="4"/>
  <c r="K1081" i="4"/>
  <c r="O1081" i="4"/>
  <c r="Q1081" i="4"/>
  <c r="U1081" i="4"/>
  <c r="E1082" i="4"/>
  <c r="I1082" i="4"/>
  <c r="K1082" i="4"/>
  <c r="O1082" i="4"/>
  <c r="Q1082" i="4"/>
  <c r="S1082" i="4"/>
  <c r="U1082" i="4"/>
  <c r="E1083" i="4"/>
  <c r="I1083" i="4"/>
  <c r="K1083" i="4"/>
  <c r="O1083" i="4"/>
  <c r="Q1083" i="4"/>
  <c r="S1083" i="4"/>
  <c r="U1083" i="4"/>
  <c r="E1084" i="4"/>
  <c r="F1084" i="4"/>
  <c r="I1084" i="4"/>
  <c r="K1084" i="4"/>
  <c r="L1084" i="4"/>
  <c r="O1084" i="4"/>
  <c r="Q1084" i="4"/>
  <c r="S1084" i="4"/>
  <c r="U1084" i="4"/>
  <c r="E1085" i="4"/>
  <c r="F1085" i="4"/>
  <c r="I1085" i="4"/>
  <c r="K1085" i="4"/>
  <c r="L1085" i="4"/>
  <c r="O1085" i="4"/>
  <c r="Q1085" i="4"/>
  <c r="S1085" i="4"/>
  <c r="U1085" i="4"/>
  <c r="E1086" i="4"/>
  <c r="F1086" i="4"/>
  <c r="I1086" i="4"/>
  <c r="K1086" i="4"/>
  <c r="L1086" i="4"/>
  <c r="O1086" i="4"/>
  <c r="Q1086" i="4"/>
  <c r="S1086" i="4"/>
  <c r="U1086" i="4"/>
  <c r="E1087" i="4"/>
  <c r="F1087" i="4"/>
  <c r="I1087" i="4"/>
  <c r="K1087" i="4"/>
  <c r="L1087" i="4"/>
  <c r="O1087" i="4"/>
  <c r="Q1087" i="4"/>
  <c r="S1087" i="4"/>
  <c r="U1087" i="4"/>
  <c r="E1088" i="4"/>
  <c r="F1088" i="4"/>
  <c r="I1088" i="4"/>
  <c r="K1088" i="4"/>
  <c r="L1088" i="4"/>
  <c r="O1088" i="4"/>
  <c r="Q1088" i="4"/>
  <c r="S1088" i="4"/>
  <c r="U1088" i="4"/>
  <c r="E1089" i="4"/>
  <c r="F1089" i="4"/>
  <c r="I1089" i="4"/>
  <c r="K1089" i="4"/>
  <c r="L1089" i="4"/>
  <c r="O1089" i="4"/>
  <c r="Q1089" i="4"/>
  <c r="S1089" i="4"/>
  <c r="U1089" i="4"/>
  <c r="E1090" i="4"/>
  <c r="I1090" i="4"/>
  <c r="K1090" i="4"/>
  <c r="O1090" i="4"/>
  <c r="Q1090" i="4"/>
  <c r="S1090" i="4"/>
  <c r="U1090" i="4"/>
  <c r="E1091" i="4"/>
  <c r="I1091" i="4"/>
  <c r="K1091" i="4"/>
  <c r="O1091" i="4"/>
  <c r="Q1091" i="4"/>
  <c r="S1091" i="4"/>
  <c r="U1091" i="4"/>
  <c r="E1092" i="4"/>
  <c r="I1092" i="4"/>
  <c r="K1092" i="4"/>
  <c r="O1092" i="4"/>
  <c r="Q1092" i="4"/>
  <c r="S1092" i="4"/>
  <c r="U1092" i="4"/>
  <c r="D1093" i="4"/>
  <c r="H1093" i="4"/>
  <c r="U1093" i="4" s="1"/>
  <c r="J1093" i="4"/>
  <c r="N1093" i="4"/>
  <c r="E1094" i="4"/>
  <c r="I1094" i="4"/>
  <c r="K1094" i="4"/>
  <c r="O1094" i="4"/>
  <c r="Q1094" i="4"/>
  <c r="S1094" i="4"/>
  <c r="U1094" i="4"/>
  <c r="E1095" i="4"/>
  <c r="I1095" i="4"/>
  <c r="K1095" i="4"/>
  <c r="O1095" i="4"/>
  <c r="Q1095" i="4"/>
  <c r="S1095" i="4"/>
  <c r="U1095" i="4"/>
  <c r="E1096" i="4"/>
  <c r="I1096" i="4"/>
  <c r="K1096" i="4"/>
  <c r="O1096" i="4"/>
  <c r="Q1096" i="4"/>
  <c r="S1096" i="4"/>
  <c r="U1096" i="4"/>
  <c r="E1097" i="4"/>
  <c r="I1097" i="4"/>
  <c r="K1097" i="4"/>
  <c r="O1097" i="4"/>
  <c r="Q1097" i="4"/>
  <c r="S1097" i="4"/>
  <c r="U1097" i="4"/>
  <c r="E1098" i="4"/>
  <c r="I1098" i="4"/>
  <c r="K1098" i="4"/>
  <c r="O1098" i="4"/>
  <c r="Q1098" i="4"/>
  <c r="S1098" i="4"/>
  <c r="U1098" i="4"/>
  <c r="E1099" i="4"/>
  <c r="I1099" i="4"/>
  <c r="K1099" i="4"/>
  <c r="O1099" i="4"/>
  <c r="Q1099" i="4"/>
  <c r="S1099" i="4"/>
  <c r="U1099" i="4"/>
  <c r="E1100" i="4"/>
  <c r="I1100" i="4"/>
  <c r="K1100" i="4"/>
  <c r="O1100" i="4"/>
  <c r="Q1100" i="4"/>
  <c r="S1100" i="4"/>
  <c r="U1100" i="4"/>
  <c r="E1101" i="4"/>
  <c r="F1101" i="4"/>
  <c r="H1101" i="4"/>
  <c r="K1101" i="4"/>
  <c r="L1101" i="4"/>
  <c r="N1101" i="4"/>
  <c r="P1101" i="4"/>
  <c r="U1101" i="4"/>
  <c r="E1102" i="4"/>
  <c r="F1102" i="4"/>
  <c r="H1102" i="4"/>
  <c r="K1102" i="4"/>
  <c r="L1102" i="4"/>
  <c r="N1102" i="4"/>
  <c r="P1102" i="4"/>
  <c r="U1102" i="4"/>
  <c r="E1103" i="4"/>
  <c r="F1103" i="4"/>
  <c r="H1103" i="4"/>
  <c r="K1103" i="4"/>
  <c r="L1103" i="4"/>
  <c r="N1103" i="4"/>
  <c r="P1103" i="4"/>
  <c r="U1103" i="4"/>
  <c r="E1104" i="4"/>
  <c r="F1104" i="4"/>
  <c r="H1104" i="4"/>
  <c r="K1104" i="4"/>
  <c r="L1104" i="4"/>
  <c r="N1104" i="4"/>
  <c r="P1104" i="4"/>
  <c r="U1104" i="4"/>
  <c r="E1105" i="4"/>
  <c r="I1105" i="4"/>
  <c r="K1105" i="4"/>
  <c r="O1105" i="4"/>
  <c r="Q1105" i="4"/>
  <c r="U1105" i="4"/>
  <c r="E1106" i="4"/>
  <c r="F1106" i="4"/>
  <c r="H1106" i="4"/>
  <c r="K1106" i="4"/>
  <c r="L1106" i="4"/>
  <c r="N1106" i="4"/>
  <c r="P1106" i="4"/>
  <c r="U1106" i="4"/>
  <c r="E1107" i="4"/>
  <c r="I1107" i="4"/>
  <c r="K1107" i="4"/>
  <c r="O1107" i="4"/>
  <c r="Q1107" i="4"/>
  <c r="U1107" i="4"/>
  <c r="E1108" i="4"/>
  <c r="I1108" i="4"/>
  <c r="K1108" i="4"/>
  <c r="O1108" i="4"/>
  <c r="U1108" i="4"/>
  <c r="E1109" i="4"/>
  <c r="I1109" i="4"/>
  <c r="K1109" i="4"/>
  <c r="O1109" i="4"/>
  <c r="Q1109" i="4"/>
  <c r="U1109" i="4"/>
  <c r="E1110" i="4"/>
  <c r="I1110" i="4"/>
  <c r="K1110" i="4"/>
  <c r="O1110" i="4"/>
  <c r="Q1110" i="4"/>
  <c r="U1110" i="4"/>
  <c r="U1111" i="4"/>
  <c r="U1112" i="4"/>
  <c r="U1113" i="4"/>
  <c r="U1114" i="4"/>
  <c r="U1115" i="4"/>
  <c r="U1116" i="4"/>
  <c r="U1117" i="4"/>
  <c r="U1118" i="4"/>
  <c r="E1119" i="4"/>
  <c r="I1119" i="4"/>
  <c r="K1119" i="4"/>
  <c r="O1119" i="4"/>
  <c r="Q1119" i="4"/>
  <c r="U1119" i="4"/>
  <c r="E1120" i="4"/>
  <c r="I1120" i="4"/>
  <c r="K1120" i="4"/>
  <c r="O1120" i="4"/>
  <c r="Q1120" i="4"/>
  <c r="U1120" i="4"/>
  <c r="E1121" i="4"/>
  <c r="I1121" i="4"/>
  <c r="K1121" i="4"/>
  <c r="O1121" i="4"/>
  <c r="Q1121" i="4"/>
  <c r="U1121" i="4"/>
  <c r="E1122" i="4"/>
  <c r="I1122" i="4"/>
  <c r="K1122" i="4"/>
  <c r="O1122" i="4"/>
  <c r="Q1122" i="4"/>
  <c r="U1122" i="4"/>
  <c r="E1123" i="4"/>
  <c r="I1123" i="4"/>
  <c r="K1123" i="4"/>
  <c r="O1123" i="4"/>
  <c r="Q1123" i="4"/>
  <c r="U1123" i="4"/>
  <c r="E1124" i="4"/>
  <c r="I1124" i="4"/>
  <c r="K1124" i="4"/>
  <c r="O1124" i="4"/>
  <c r="Q1124" i="4"/>
  <c r="U1124" i="4"/>
  <c r="E1125" i="4"/>
  <c r="I1125" i="4"/>
  <c r="K1125" i="4"/>
  <c r="O1125" i="4"/>
  <c r="Q1125" i="4"/>
  <c r="U1125" i="4"/>
  <c r="E1126" i="4"/>
  <c r="I1126" i="4"/>
  <c r="K1126" i="4"/>
  <c r="O1126" i="4"/>
  <c r="Q1126" i="4"/>
  <c r="U1126" i="4"/>
  <c r="E1127" i="4"/>
  <c r="I1127" i="4"/>
  <c r="K1127" i="4"/>
  <c r="O1127" i="4"/>
  <c r="Q1127" i="4"/>
  <c r="U1127" i="4"/>
  <c r="E1128" i="4"/>
  <c r="I1128" i="4"/>
  <c r="K1128" i="4"/>
  <c r="O1128" i="4"/>
  <c r="Q1128" i="4"/>
  <c r="U1128" i="4"/>
  <c r="E1129" i="4"/>
  <c r="I1129" i="4"/>
  <c r="K1129" i="4"/>
  <c r="O1129" i="4"/>
  <c r="Q1129" i="4"/>
  <c r="U1129" i="4"/>
  <c r="E1130" i="4"/>
  <c r="I1130" i="4"/>
  <c r="K1130" i="4"/>
  <c r="O1130" i="4"/>
  <c r="Q1130" i="4"/>
  <c r="U1130" i="4"/>
  <c r="E1131" i="4"/>
  <c r="I1131" i="4"/>
  <c r="K1131" i="4"/>
  <c r="O1131" i="4"/>
  <c r="U1131" i="4"/>
  <c r="E1132" i="4"/>
  <c r="I1132" i="4"/>
  <c r="K1132" i="4"/>
  <c r="O1132" i="4"/>
  <c r="Q1132" i="4"/>
  <c r="U1132" i="4"/>
  <c r="E1133" i="4"/>
  <c r="I1133" i="4"/>
  <c r="K1133" i="4"/>
  <c r="O1133" i="4"/>
  <c r="Q1133" i="4"/>
  <c r="U1133" i="4"/>
  <c r="E1134" i="4"/>
  <c r="I1134" i="4"/>
  <c r="K1134" i="4"/>
  <c r="O1134" i="4"/>
  <c r="Q1134" i="4"/>
  <c r="U1134" i="4"/>
  <c r="E1135" i="4"/>
  <c r="I1135" i="4"/>
  <c r="K1135" i="4"/>
  <c r="O1135" i="4"/>
  <c r="Q1135" i="4"/>
  <c r="U1135" i="4"/>
  <c r="E1136" i="4"/>
  <c r="I1136" i="4"/>
  <c r="K1136" i="4"/>
  <c r="O1136" i="4"/>
  <c r="Q1136" i="4"/>
  <c r="U1136" i="4"/>
  <c r="E1137" i="4"/>
  <c r="I1137" i="4"/>
  <c r="K1137" i="4"/>
  <c r="O1137" i="4"/>
  <c r="Q1137" i="4"/>
  <c r="U1137" i="4"/>
  <c r="E1138" i="4"/>
  <c r="I1138" i="4"/>
  <c r="K1138" i="4"/>
  <c r="O1138" i="4"/>
  <c r="Q1138" i="4"/>
  <c r="U1138" i="4"/>
  <c r="E1139" i="4"/>
  <c r="I1139" i="4"/>
  <c r="K1139" i="4"/>
  <c r="O1139" i="4"/>
  <c r="Q1139" i="4"/>
  <c r="U1139" i="4"/>
  <c r="E1140" i="4"/>
  <c r="I1140" i="4"/>
  <c r="K1140" i="4"/>
  <c r="O1140" i="4"/>
  <c r="Q1140" i="4"/>
  <c r="U1140" i="4"/>
  <c r="E1141" i="4"/>
  <c r="I1141" i="4"/>
  <c r="K1141" i="4"/>
  <c r="O1141" i="4"/>
  <c r="Q1141" i="4"/>
  <c r="U1141" i="4"/>
  <c r="E1142" i="4"/>
  <c r="I1142" i="4"/>
  <c r="K1142" i="4"/>
  <c r="O1142" i="4"/>
  <c r="Q1142" i="4"/>
  <c r="U1142" i="4"/>
  <c r="E1143" i="4"/>
  <c r="I1143" i="4"/>
  <c r="K1143" i="4"/>
  <c r="O1143" i="4"/>
  <c r="Q1143" i="4"/>
  <c r="U1143" i="4"/>
  <c r="U1144" i="4"/>
  <c r="U1145" i="4"/>
  <c r="E1146" i="4"/>
  <c r="F1146" i="4"/>
  <c r="H1146" i="4"/>
  <c r="K1146" i="4"/>
  <c r="L1146" i="4"/>
  <c r="N1146" i="4"/>
  <c r="P1146" i="4"/>
  <c r="U1146" i="4"/>
  <c r="U1147" i="4"/>
  <c r="U1148" i="4"/>
  <c r="U1149" i="4"/>
  <c r="U1150" i="4"/>
  <c r="E1151" i="4"/>
  <c r="I1151" i="4"/>
  <c r="K1151" i="4"/>
  <c r="O1151" i="4"/>
  <c r="Q1151" i="4"/>
  <c r="U1151" i="4"/>
  <c r="E1152" i="4"/>
  <c r="I1152" i="4"/>
  <c r="K1152" i="4"/>
  <c r="O1152" i="4"/>
  <c r="Q1152" i="4"/>
  <c r="U1152" i="4"/>
  <c r="E1153" i="4"/>
  <c r="I1153" i="4"/>
  <c r="K1153" i="4"/>
  <c r="O1153" i="4"/>
  <c r="Q1153" i="4"/>
  <c r="U1153" i="4"/>
  <c r="E1154" i="4"/>
  <c r="I1154" i="4"/>
  <c r="K1154" i="4"/>
  <c r="O1154" i="4"/>
  <c r="Q1154" i="4"/>
  <c r="U1154" i="4"/>
  <c r="E1155" i="4"/>
  <c r="I1155" i="4"/>
  <c r="K1155" i="4"/>
  <c r="O1155" i="4"/>
  <c r="Q1155" i="4"/>
  <c r="U1155" i="4"/>
  <c r="E1156" i="4"/>
  <c r="I1156" i="4"/>
  <c r="K1156" i="4"/>
  <c r="O1156" i="4"/>
  <c r="Q1156" i="4"/>
  <c r="U1156" i="4"/>
  <c r="E1157" i="4"/>
  <c r="I1157" i="4"/>
  <c r="K1157" i="4"/>
  <c r="O1157" i="4"/>
  <c r="Q1157" i="4"/>
  <c r="U1157" i="4"/>
  <c r="E1158" i="4"/>
  <c r="I1158" i="4"/>
  <c r="K1158" i="4"/>
  <c r="O1158" i="4"/>
  <c r="Q1158" i="4"/>
  <c r="U1158" i="4"/>
  <c r="E1159" i="4"/>
  <c r="I1159" i="4"/>
  <c r="K1159" i="4"/>
  <c r="O1159" i="4"/>
  <c r="Q1159" i="4"/>
  <c r="U1159" i="4"/>
  <c r="E1160" i="4"/>
  <c r="I1160" i="4"/>
  <c r="K1160" i="4"/>
  <c r="O1160" i="4"/>
  <c r="Q1160" i="4"/>
  <c r="U1160" i="4"/>
  <c r="E1161" i="4"/>
  <c r="I1161" i="4"/>
  <c r="K1161" i="4"/>
  <c r="O1161" i="4"/>
  <c r="Q1161" i="4"/>
  <c r="U1161" i="4"/>
  <c r="E1162" i="4"/>
  <c r="I1162" i="4"/>
  <c r="K1162" i="4"/>
  <c r="O1162" i="4"/>
  <c r="Q1162" i="4"/>
  <c r="U1162" i="4"/>
  <c r="E1163" i="4"/>
  <c r="I1163" i="4"/>
  <c r="K1163" i="4"/>
  <c r="O1163" i="4"/>
  <c r="Q1163" i="4"/>
  <c r="U1163" i="4"/>
  <c r="E1164" i="4"/>
  <c r="I1164" i="4"/>
  <c r="K1164" i="4"/>
  <c r="O1164" i="4"/>
  <c r="Q1164" i="4"/>
  <c r="U1164" i="4"/>
  <c r="E1165" i="4"/>
  <c r="I1165" i="4"/>
  <c r="K1165" i="4"/>
  <c r="O1165" i="4"/>
  <c r="Q1165" i="4"/>
  <c r="U1165" i="4"/>
  <c r="E1166" i="4"/>
  <c r="I1166" i="4"/>
  <c r="K1166" i="4"/>
  <c r="O1166" i="4"/>
  <c r="Q1166" i="4"/>
  <c r="U1166" i="4"/>
  <c r="E1167" i="4"/>
  <c r="I1167" i="4"/>
  <c r="K1167" i="4"/>
  <c r="O1167" i="4"/>
  <c r="Q1167" i="4"/>
  <c r="U1167" i="4"/>
  <c r="E1168" i="4"/>
  <c r="H1168" i="4"/>
  <c r="K1168" i="4"/>
  <c r="N1168" i="4"/>
  <c r="P1168" i="4"/>
  <c r="U1168" i="4"/>
  <c r="E1169" i="4"/>
  <c r="I1169" i="4"/>
  <c r="K1169" i="4"/>
  <c r="O1169" i="4"/>
  <c r="Q1169" i="4"/>
  <c r="U1169" i="4"/>
  <c r="E1170" i="4"/>
  <c r="F1170" i="4"/>
  <c r="I1170" i="4"/>
  <c r="K1170" i="4"/>
  <c r="L1170" i="4"/>
  <c r="O1170" i="4"/>
  <c r="Q1170" i="4"/>
  <c r="U1170" i="4"/>
  <c r="E1171" i="4"/>
  <c r="I1171" i="4"/>
  <c r="K1171" i="4"/>
  <c r="O1171" i="4"/>
  <c r="Q1171" i="4"/>
  <c r="U1171" i="4"/>
  <c r="E1172" i="4"/>
  <c r="I1172" i="4"/>
  <c r="K1172" i="4"/>
  <c r="O1172" i="4"/>
  <c r="Q1172" i="4"/>
  <c r="U1172" i="4"/>
  <c r="E1173" i="4"/>
  <c r="I1173" i="4"/>
  <c r="K1173" i="4"/>
  <c r="O1173" i="4"/>
  <c r="Q1173" i="4"/>
  <c r="U1173" i="4"/>
  <c r="E1174" i="4"/>
  <c r="I1174" i="4"/>
  <c r="K1174" i="4"/>
  <c r="O1174" i="4"/>
  <c r="Q1174" i="4"/>
  <c r="U1174" i="4"/>
  <c r="E1175" i="4"/>
  <c r="I1175" i="4"/>
  <c r="K1175" i="4"/>
  <c r="O1175" i="4"/>
  <c r="Q1175" i="4"/>
  <c r="U1175" i="4"/>
  <c r="E1176" i="4"/>
  <c r="I1176" i="4"/>
  <c r="K1176" i="4"/>
  <c r="O1176" i="4"/>
  <c r="Q1176" i="4"/>
  <c r="U1176" i="4"/>
  <c r="E1177" i="4"/>
  <c r="I1177" i="4"/>
  <c r="K1177" i="4"/>
  <c r="O1177" i="4"/>
  <c r="Q1177" i="4"/>
  <c r="U1177" i="4"/>
  <c r="E1178" i="4"/>
  <c r="I1178" i="4"/>
  <c r="K1178" i="4"/>
  <c r="O1178" i="4"/>
  <c r="Q1178" i="4"/>
  <c r="U1178" i="4"/>
  <c r="E1179" i="4"/>
  <c r="I1179" i="4"/>
  <c r="K1179" i="4"/>
  <c r="O1179" i="4"/>
  <c r="Q1179" i="4"/>
  <c r="U1179" i="4"/>
  <c r="E1180" i="4"/>
  <c r="F1180" i="4"/>
  <c r="H1180" i="4"/>
  <c r="K1180" i="4"/>
  <c r="L1180" i="4"/>
  <c r="N1180" i="4"/>
  <c r="P1180" i="4"/>
  <c r="U1180" i="4"/>
  <c r="E1181" i="4"/>
  <c r="I1181" i="4"/>
  <c r="K1181" i="4"/>
  <c r="O1181" i="4"/>
  <c r="Q1181" i="4"/>
  <c r="U1181" i="4"/>
  <c r="E1182" i="4"/>
  <c r="I1182" i="4"/>
  <c r="K1182" i="4"/>
  <c r="O1182" i="4"/>
  <c r="Q1182" i="4"/>
  <c r="U1182" i="4"/>
  <c r="E1183" i="4"/>
  <c r="I1183" i="4"/>
  <c r="K1183" i="4"/>
  <c r="O1183" i="4"/>
  <c r="Q1183" i="4"/>
  <c r="U1183" i="4"/>
  <c r="E1184" i="4"/>
  <c r="F1184" i="4"/>
  <c r="H1184" i="4"/>
  <c r="K1184" i="4"/>
  <c r="L1184" i="4"/>
  <c r="N1184" i="4"/>
  <c r="P1184" i="4"/>
  <c r="U1184" i="4"/>
  <c r="E1185" i="4"/>
  <c r="I1185" i="4"/>
  <c r="K1185" i="4"/>
  <c r="O1185" i="4"/>
  <c r="Q1185" i="4"/>
  <c r="U1185" i="4"/>
  <c r="E1186" i="4"/>
  <c r="F1186" i="4"/>
  <c r="H1186" i="4"/>
  <c r="K1186" i="4"/>
  <c r="L1186" i="4"/>
  <c r="N1186" i="4"/>
  <c r="P1186" i="4"/>
  <c r="U1186" i="4"/>
  <c r="E1187" i="4"/>
  <c r="F1187" i="4"/>
  <c r="H1187" i="4"/>
  <c r="K1187" i="4"/>
  <c r="L1187" i="4"/>
  <c r="N1187" i="4"/>
  <c r="P1187" i="4"/>
  <c r="U1187" i="4"/>
  <c r="E1188" i="4"/>
  <c r="K1188" i="4"/>
  <c r="P1188" i="4"/>
  <c r="U1188" i="4"/>
  <c r="E1189" i="4"/>
  <c r="H1189" i="4"/>
  <c r="K1189" i="4"/>
  <c r="N1189" i="4"/>
  <c r="P1189" i="4"/>
  <c r="U1189" i="4"/>
  <c r="E1190" i="4"/>
  <c r="H1190" i="4"/>
  <c r="U1190" i="4" s="1"/>
  <c r="K1190" i="4"/>
  <c r="N1190" i="4"/>
  <c r="P1190" i="4"/>
  <c r="E1191" i="4"/>
  <c r="H1191" i="4"/>
  <c r="K1191" i="4"/>
  <c r="N1191" i="4"/>
  <c r="P1191" i="4"/>
  <c r="U1191" i="4"/>
  <c r="U1192" i="4"/>
  <c r="U1193" i="4"/>
  <c r="U1194" i="4"/>
  <c r="E1195" i="4"/>
  <c r="H1195" i="4"/>
  <c r="K1195" i="4"/>
  <c r="N1195" i="4"/>
  <c r="P1195" i="4"/>
  <c r="U1195" i="4" s="1"/>
  <c r="E1196" i="4"/>
  <c r="H1196" i="4"/>
  <c r="K1196" i="4"/>
  <c r="N1196" i="4"/>
  <c r="P1196" i="4"/>
  <c r="U1196" i="4" s="1"/>
  <c r="E1197" i="4"/>
  <c r="H1197" i="4"/>
  <c r="K1197" i="4"/>
  <c r="N1197" i="4"/>
  <c r="P1197" i="4"/>
  <c r="U1197" i="4" s="1"/>
  <c r="E1198" i="4"/>
  <c r="H1198" i="4"/>
  <c r="K1198" i="4"/>
  <c r="N1198" i="4"/>
  <c r="P1198" i="4"/>
  <c r="U1198" i="4" s="1"/>
  <c r="E1199" i="4"/>
  <c r="F1199" i="4"/>
  <c r="H1199" i="4"/>
  <c r="K1199" i="4"/>
  <c r="L1199" i="4"/>
  <c r="N1199" i="4"/>
  <c r="P1199" i="4"/>
  <c r="E1200" i="4"/>
  <c r="F1200" i="4"/>
  <c r="H1200" i="4"/>
  <c r="K1200" i="4"/>
  <c r="L1200" i="4"/>
  <c r="N1200" i="4"/>
  <c r="P1200" i="4"/>
  <c r="E1201" i="4"/>
  <c r="I1201" i="4"/>
  <c r="K1201" i="4"/>
  <c r="O1201" i="4"/>
  <c r="Q1201" i="4"/>
  <c r="U1201" i="4"/>
  <c r="E1202" i="4"/>
  <c r="I1202" i="4"/>
  <c r="K1202" i="4"/>
  <c r="O1202" i="4"/>
  <c r="Q1202" i="4"/>
  <c r="U1202" i="4"/>
  <c r="E1203" i="4"/>
  <c r="I1203" i="4"/>
  <c r="K1203" i="4"/>
  <c r="O1203" i="4"/>
  <c r="Q1203" i="4"/>
  <c r="U1203" i="4"/>
  <c r="E1204" i="4"/>
  <c r="I1204" i="4"/>
  <c r="K1204" i="4"/>
  <c r="O1204" i="4"/>
  <c r="Q1204" i="4"/>
  <c r="U1204" i="4"/>
  <c r="E1205" i="4"/>
  <c r="I1205" i="4"/>
  <c r="K1205" i="4"/>
  <c r="O1205" i="4"/>
  <c r="Q1205" i="4"/>
  <c r="U1205" i="4"/>
  <c r="E1206" i="4"/>
  <c r="I1206" i="4"/>
  <c r="K1206" i="4"/>
  <c r="O1206" i="4"/>
  <c r="Q1206" i="4"/>
  <c r="U1206" i="4"/>
  <c r="E1207" i="4"/>
  <c r="F1207" i="4"/>
  <c r="I1207" i="4"/>
  <c r="K1207" i="4"/>
  <c r="O1207" i="4"/>
  <c r="Q1207" i="4"/>
  <c r="U1207" i="4"/>
  <c r="E1208" i="4"/>
  <c r="I1208" i="4"/>
  <c r="K1208" i="4"/>
  <c r="O1208" i="4"/>
  <c r="Q1208" i="4"/>
  <c r="U1208" i="4"/>
  <c r="E1209" i="4"/>
  <c r="I1209" i="4"/>
  <c r="K1209" i="4"/>
  <c r="O1209" i="4"/>
  <c r="Q1209" i="4"/>
  <c r="S1209" i="4"/>
  <c r="U1209" i="4"/>
  <c r="E1210" i="4"/>
  <c r="I1210" i="4"/>
  <c r="K1210" i="4"/>
  <c r="O1210" i="4"/>
  <c r="Q1210" i="4"/>
  <c r="U1210" i="4"/>
  <c r="E1211" i="4"/>
  <c r="I1211" i="4"/>
  <c r="K1211" i="4"/>
  <c r="O1211" i="4"/>
  <c r="Q1211" i="4"/>
  <c r="U1211" i="4"/>
  <c r="E1212" i="4"/>
  <c r="F1212" i="4"/>
  <c r="I1212" i="4"/>
  <c r="K1212" i="4"/>
  <c r="L1212" i="4"/>
  <c r="O1212" i="4"/>
  <c r="Q1212" i="4"/>
  <c r="S1212" i="4"/>
  <c r="U1212" i="4"/>
  <c r="E1213" i="4"/>
  <c r="I1213" i="4"/>
  <c r="K1213" i="4"/>
  <c r="O1213" i="4"/>
  <c r="Q1213" i="4"/>
  <c r="U1213" i="4"/>
  <c r="E1214" i="4"/>
  <c r="I1214" i="4"/>
  <c r="K1214" i="4"/>
  <c r="O1214" i="4"/>
  <c r="Q1214" i="4"/>
  <c r="S1214" i="4"/>
  <c r="U1214" i="4"/>
  <c r="E1215" i="4"/>
  <c r="I1215" i="4"/>
  <c r="K1215" i="4"/>
  <c r="O1215" i="4"/>
  <c r="Q1215" i="4"/>
  <c r="S1215" i="4"/>
  <c r="U1215" i="4"/>
  <c r="E1216" i="4"/>
  <c r="I1216" i="4"/>
  <c r="K1216" i="4"/>
  <c r="O1216" i="4"/>
  <c r="Q1216" i="4"/>
  <c r="U1216" i="4"/>
  <c r="E1217" i="4"/>
  <c r="I1217" i="4"/>
  <c r="K1217" i="4"/>
  <c r="O1217" i="4"/>
  <c r="U1217" i="4"/>
  <c r="E1218" i="4"/>
  <c r="I1218" i="4"/>
  <c r="K1218" i="4"/>
  <c r="O1218" i="4"/>
  <c r="U1218" i="4"/>
  <c r="E1219" i="4"/>
  <c r="I1219" i="4"/>
  <c r="K1219" i="4"/>
  <c r="O1219" i="4"/>
  <c r="Q1219" i="4"/>
  <c r="S1219" i="4"/>
  <c r="U1219" i="4"/>
  <c r="E1220" i="4"/>
  <c r="I1220" i="4"/>
  <c r="K1220" i="4"/>
  <c r="O1220" i="4"/>
  <c r="Q1220" i="4"/>
  <c r="U1220" i="4"/>
  <c r="E1221" i="4"/>
  <c r="I1221" i="4"/>
  <c r="K1221" i="4"/>
  <c r="O1221" i="4"/>
  <c r="Q1221" i="4"/>
  <c r="U1221" i="4"/>
  <c r="E1222" i="4"/>
  <c r="F1222" i="4"/>
  <c r="I1222" i="4"/>
  <c r="K1222" i="4"/>
  <c r="L1222" i="4"/>
  <c r="O1222" i="4"/>
  <c r="Q1222" i="4"/>
  <c r="S1222" i="4"/>
  <c r="U1222" i="4"/>
  <c r="E1223" i="4"/>
  <c r="I1223" i="4"/>
  <c r="K1223" i="4"/>
  <c r="O1223" i="4"/>
  <c r="Q1223" i="4"/>
  <c r="S1223" i="4"/>
  <c r="U1223" i="4"/>
  <c r="E1224" i="4"/>
  <c r="I1224" i="4"/>
  <c r="K1224" i="4"/>
  <c r="O1224" i="4"/>
  <c r="Q1224" i="4"/>
  <c r="S1224" i="4"/>
  <c r="U1224" i="4"/>
  <c r="E1225" i="4"/>
  <c r="I1225" i="4"/>
  <c r="K1225" i="4"/>
  <c r="O1225" i="4"/>
  <c r="Q1225" i="4"/>
  <c r="S1225" i="4"/>
  <c r="U1225" i="4"/>
  <c r="E1226" i="4"/>
  <c r="I1226" i="4"/>
  <c r="K1226" i="4"/>
  <c r="O1226" i="4"/>
  <c r="Q1226" i="4"/>
  <c r="U1226" i="4"/>
  <c r="E1227" i="4"/>
  <c r="F1227" i="4"/>
  <c r="I1227" i="4"/>
  <c r="K1227" i="4"/>
  <c r="L1227" i="4"/>
  <c r="O1227" i="4"/>
  <c r="Q1227" i="4"/>
  <c r="S1227" i="4"/>
  <c r="U1227" i="4"/>
  <c r="E1228" i="4"/>
  <c r="I1228" i="4"/>
  <c r="K1228" i="4"/>
  <c r="O1228" i="4"/>
  <c r="Q1228" i="4"/>
  <c r="U1228" i="4"/>
  <c r="E1229" i="4"/>
  <c r="I1229" i="4"/>
  <c r="K1229" i="4"/>
  <c r="O1229" i="4"/>
  <c r="Q1229" i="4"/>
  <c r="S1229" i="4"/>
  <c r="U1229" i="4"/>
  <c r="E1230" i="4"/>
  <c r="I1230" i="4"/>
  <c r="K1230" i="4"/>
  <c r="O1230" i="4"/>
  <c r="Q1230" i="4"/>
  <c r="S1230" i="4"/>
  <c r="U1230" i="4"/>
  <c r="E1231" i="4"/>
  <c r="I1231" i="4"/>
  <c r="K1231" i="4"/>
  <c r="O1231" i="4"/>
  <c r="Q1231" i="4"/>
  <c r="S1231" i="4"/>
  <c r="U1231" i="4"/>
  <c r="E1232" i="4"/>
  <c r="I1232" i="4"/>
  <c r="K1232" i="4"/>
  <c r="O1232" i="4"/>
  <c r="Q1232" i="4"/>
  <c r="U1232" i="4"/>
  <c r="E1233" i="4"/>
  <c r="F1233" i="4"/>
  <c r="I1233" i="4"/>
  <c r="K1233" i="4"/>
  <c r="L1233" i="4"/>
  <c r="O1233" i="4"/>
  <c r="Q1233" i="4"/>
  <c r="S1233" i="4"/>
  <c r="U1233" i="4"/>
  <c r="E1234" i="4"/>
  <c r="I1234" i="4"/>
  <c r="K1234" i="4"/>
  <c r="O1234" i="4"/>
  <c r="Q1234" i="4"/>
  <c r="U1234" i="4"/>
  <c r="E1235" i="4"/>
  <c r="I1235" i="4"/>
  <c r="K1235" i="4"/>
  <c r="O1235" i="4"/>
  <c r="Q1235" i="4"/>
  <c r="S1235" i="4"/>
  <c r="U1235" i="4"/>
  <c r="E1236" i="4"/>
  <c r="I1236" i="4"/>
  <c r="K1236" i="4"/>
  <c r="O1236" i="4"/>
  <c r="Q1236" i="4"/>
  <c r="S1236" i="4"/>
  <c r="U1236" i="4"/>
  <c r="E1237" i="4"/>
  <c r="I1237" i="4"/>
  <c r="K1237" i="4"/>
  <c r="O1237" i="4"/>
  <c r="Q1237" i="4"/>
  <c r="S1237" i="4"/>
  <c r="U1237" i="4"/>
  <c r="E1238" i="4"/>
  <c r="I1238" i="4"/>
  <c r="K1238" i="4"/>
  <c r="O1238" i="4"/>
  <c r="Q1238" i="4"/>
  <c r="U1238" i="4"/>
  <c r="E1239" i="4"/>
  <c r="F1239" i="4"/>
  <c r="I1239" i="4"/>
  <c r="K1239" i="4"/>
  <c r="O1239" i="4"/>
  <c r="Q1239" i="4"/>
  <c r="S1239" i="4"/>
  <c r="U1239" i="4"/>
  <c r="E1240" i="4"/>
  <c r="I1240" i="4"/>
  <c r="K1240" i="4"/>
  <c r="O1240" i="4"/>
  <c r="Q1240" i="4"/>
  <c r="U1240" i="4"/>
  <c r="E1241" i="4"/>
  <c r="I1241" i="4"/>
  <c r="K1241" i="4"/>
  <c r="O1241" i="4"/>
  <c r="Q1241" i="4"/>
  <c r="S1241" i="4"/>
  <c r="U1241" i="4"/>
  <c r="E1242" i="4"/>
  <c r="I1242" i="4"/>
  <c r="K1242" i="4"/>
  <c r="O1242" i="4"/>
  <c r="Q1242" i="4"/>
  <c r="S1242" i="4"/>
  <c r="U1242" i="4"/>
  <c r="E1243" i="4"/>
  <c r="F1243" i="4"/>
  <c r="I1243" i="4"/>
  <c r="K1243" i="4"/>
  <c r="O1243" i="4"/>
  <c r="Q1243" i="4"/>
  <c r="S1243" i="4"/>
  <c r="U1243" i="4"/>
  <c r="E1244" i="4"/>
  <c r="I1244" i="4"/>
  <c r="K1244" i="4"/>
  <c r="O1244" i="4"/>
  <c r="Q1244" i="4"/>
  <c r="U1244" i="4"/>
  <c r="E1245" i="4"/>
  <c r="I1245" i="4"/>
  <c r="K1245" i="4"/>
  <c r="O1245" i="4"/>
  <c r="Q1245" i="4"/>
  <c r="S1245" i="4"/>
  <c r="U1245" i="4"/>
  <c r="E1246" i="4"/>
  <c r="I1246" i="4"/>
  <c r="K1246" i="4"/>
  <c r="O1246" i="4"/>
  <c r="Q1246" i="4"/>
  <c r="S1246" i="4"/>
  <c r="U1246" i="4"/>
  <c r="E1247" i="4"/>
  <c r="I1247" i="4"/>
  <c r="K1247" i="4"/>
  <c r="O1247" i="4"/>
  <c r="Q1247" i="4"/>
  <c r="U1247" i="4"/>
  <c r="E1248" i="4"/>
  <c r="F1248" i="4"/>
  <c r="I1248" i="4"/>
  <c r="K1248" i="4"/>
  <c r="O1248" i="4"/>
  <c r="Q1248" i="4"/>
  <c r="S1248" i="4"/>
  <c r="U1248" i="4"/>
  <c r="E1249" i="4"/>
  <c r="I1249" i="4"/>
  <c r="K1249" i="4"/>
  <c r="O1249" i="4"/>
  <c r="Q1249" i="4"/>
  <c r="U1249" i="4"/>
  <c r="E1250" i="4"/>
  <c r="I1250" i="4"/>
  <c r="K1250" i="4"/>
  <c r="O1250" i="4"/>
  <c r="Q1250" i="4"/>
  <c r="S1250" i="4"/>
  <c r="U1250" i="4"/>
  <c r="E1251" i="4"/>
  <c r="I1251" i="4"/>
  <c r="K1251" i="4"/>
  <c r="O1251" i="4"/>
  <c r="Q1251" i="4"/>
  <c r="S1251" i="4"/>
  <c r="U1251" i="4"/>
  <c r="E1252" i="4"/>
  <c r="I1252" i="4"/>
  <c r="K1252" i="4"/>
  <c r="O1252" i="4"/>
  <c r="Q1252" i="4"/>
  <c r="U1252" i="4"/>
  <c r="E1253" i="4"/>
  <c r="F1253" i="4"/>
  <c r="I1253" i="4"/>
  <c r="K1253" i="4"/>
  <c r="O1253" i="4"/>
  <c r="Q1253" i="4"/>
  <c r="S1253" i="4"/>
  <c r="U1253" i="4"/>
  <c r="E1254" i="4"/>
  <c r="I1254" i="4"/>
  <c r="K1254" i="4"/>
  <c r="O1254" i="4"/>
  <c r="Q1254" i="4"/>
  <c r="U1254" i="4"/>
  <c r="E1255" i="4"/>
  <c r="I1255" i="4"/>
  <c r="K1255" i="4"/>
  <c r="O1255" i="4"/>
  <c r="Q1255" i="4"/>
  <c r="S1255" i="4"/>
  <c r="U1255" i="4"/>
  <c r="E1256" i="4"/>
  <c r="I1256" i="4"/>
  <c r="K1256" i="4"/>
  <c r="O1256" i="4"/>
  <c r="Q1256" i="4"/>
  <c r="S1256" i="4"/>
  <c r="U1256" i="4"/>
  <c r="E1257" i="4"/>
  <c r="F1257" i="4"/>
  <c r="I1257" i="4"/>
  <c r="K1257" i="4"/>
  <c r="L1257" i="4"/>
  <c r="O1257" i="4"/>
  <c r="Q1257" i="4"/>
  <c r="S1257" i="4"/>
  <c r="U1257" i="4"/>
  <c r="E1258" i="4"/>
  <c r="I1258" i="4"/>
  <c r="K1258" i="4"/>
  <c r="O1258" i="4"/>
  <c r="Q1258" i="4"/>
  <c r="U1258" i="4"/>
  <c r="E1259" i="4"/>
  <c r="I1259" i="4"/>
  <c r="K1259" i="4"/>
  <c r="O1259" i="4"/>
  <c r="Q1259" i="4"/>
  <c r="S1259" i="4"/>
  <c r="U1259" i="4"/>
  <c r="E1260" i="4"/>
  <c r="I1260" i="4"/>
  <c r="K1260" i="4"/>
  <c r="O1260" i="4"/>
  <c r="Q1260" i="4"/>
  <c r="U1260" i="4"/>
  <c r="E1261" i="4"/>
  <c r="F1261" i="4"/>
  <c r="H1261" i="4"/>
  <c r="K1261" i="4"/>
  <c r="L1261" i="4"/>
  <c r="N1261" i="4"/>
  <c r="P1261" i="4"/>
  <c r="E1262" i="4"/>
  <c r="I1262" i="4"/>
  <c r="K1262" i="4"/>
  <c r="O1262" i="4"/>
  <c r="Q1262" i="4"/>
  <c r="U1262" i="4"/>
  <c r="E1263" i="4"/>
  <c r="H1263" i="4"/>
  <c r="K1263" i="4"/>
  <c r="N1263" i="4"/>
  <c r="P1263" i="4"/>
  <c r="U1263" i="4" s="1"/>
  <c r="E1264" i="4"/>
  <c r="I1264" i="4"/>
  <c r="K1264" i="4"/>
  <c r="O1264" i="4"/>
  <c r="Q1264" i="4"/>
  <c r="U1264" i="4"/>
  <c r="E1265" i="4"/>
  <c r="I1265" i="4"/>
  <c r="K1265" i="4"/>
  <c r="O1265" i="4"/>
  <c r="Q1265" i="4"/>
  <c r="S1265" i="4"/>
  <c r="U1265" i="4"/>
  <c r="E1266" i="4"/>
  <c r="I1266" i="4"/>
  <c r="K1266" i="4"/>
  <c r="O1266" i="4"/>
  <c r="Q1266" i="4"/>
  <c r="S1266" i="4"/>
  <c r="U1266" i="4"/>
  <c r="E1267" i="4"/>
  <c r="I1267" i="4"/>
  <c r="K1267" i="4"/>
  <c r="O1267" i="4"/>
  <c r="Q1267" i="4"/>
  <c r="U1267" i="4"/>
  <c r="E1268" i="4"/>
  <c r="I1268" i="4"/>
  <c r="K1268" i="4"/>
  <c r="O1268" i="4"/>
  <c r="Q1268" i="4"/>
  <c r="S1268" i="4"/>
  <c r="U1268" i="4"/>
  <c r="E1269" i="4"/>
  <c r="I1269" i="4"/>
  <c r="K1269" i="4"/>
  <c r="O1269" i="4"/>
  <c r="Q1269" i="4"/>
  <c r="S1269" i="4"/>
  <c r="U1269" i="4"/>
  <c r="E1270" i="4"/>
  <c r="I1270" i="4"/>
  <c r="K1270" i="4"/>
  <c r="O1270" i="4"/>
  <c r="Q1270" i="4"/>
  <c r="S1270" i="4"/>
  <c r="U1270" i="4"/>
  <c r="E1271" i="4"/>
  <c r="I1271" i="4"/>
  <c r="K1271" i="4"/>
  <c r="O1271" i="4"/>
  <c r="Q1271" i="4"/>
  <c r="S1271" i="4"/>
  <c r="U1271" i="4"/>
  <c r="E1272" i="4"/>
  <c r="I1272" i="4"/>
  <c r="K1272" i="4"/>
  <c r="O1272" i="4"/>
  <c r="Q1272" i="4"/>
  <c r="S1272" i="4"/>
  <c r="U1272" i="4"/>
  <c r="E1273" i="4"/>
  <c r="I1273" i="4"/>
  <c r="K1273" i="4"/>
  <c r="O1273" i="4"/>
  <c r="Q1273" i="4"/>
  <c r="S1273" i="4"/>
  <c r="U1273" i="4"/>
  <c r="E1274" i="4"/>
  <c r="I1274" i="4"/>
  <c r="K1274" i="4"/>
  <c r="O1274" i="4"/>
  <c r="Q1274" i="4"/>
  <c r="S1274" i="4"/>
  <c r="U1274" i="4"/>
  <c r="E1275" i="4"/>
  <c r="I1275" i="4"/>
  <c r="K1275" i="4"/>
  <c r="O1275" i="4"/>
  <c r="Q1275" i="4"/>
  <c r="S1275" i="4"/>
  <c r="U1275" i="4"/>
  <c r="E1276" i="4"/>
  <c r="I1276" i="4"/>
  <c r="K1276" i="4"/>
  <c r="O1276" i="4"/>
  <c r="S1276" i="4"/>
  <c r="U1276" i="4"/>
  <c r="E1277" i="4"/>
  <c r="I1277" i="4"/>
  <c r="K1277" i="4"/>
  <c r="O1277" i="4"/>
  <c r="S1277" i="4"/>
  <c r="U1277" i="4"/>
  <c r="E1278" i="4"/>
  <c r="I1278" i="4"/>
  <c r="K1278" i="4"/>
  <c r="O1278" i="4"/>
  <c r="Q1278" i="4"/>
  <c r="S1278" i="4"/>
  <c r="U1278" i="4"/>
  <c r="E1279" i="4"/>
  <c r="I1279" i="4"/>
  <c r="K1279" i="4"/>
  <c r="O1279" i="4"/>
  <c r="Q1279" i="4"/>
  <c r="S1279" i="4"/>
  <c r="U1279" i="4"/>
  <c r="E1280" i="4"/>
  <c r="I1280" i="4"/>
  <c r="K1280" i="4"/>
  <c r="O1280" i="4"/>
  <c r="Q1280" i="4"/>
  <c r="S1280" i="4"/>
  <c r="U1280" i="4"/>
  <c r="E1281" i="4"/>
  <c r="I1281" i="4"/>
  <c r="K1281" i="4"/>
  <c r="O1281" i="4"/>
  <c r="Q1281" i="4"/>
  <c r="S1281" i="4"/>
  <c r="U1281" i="4"/>
  <c r="E1282" i="4"/>
  <c r="I1282" i="4"/>
  <c r="K1282" i="4"/>
  <c r="O1282" i="4"/>
  <c r="Q1282" i="4"/>
  <c r="S1282" i="4"/>
  <c r="U1282" i="4"/>
  <c r="E1283" i="4"/>
  <c r="I1283" i="4"/>
  <c r="K1283" i="4"/>
  <c r="O1283" i="4"/>
  <c r="Q1283" i="4"/>
  <c r="S1283" i="4"/>
  <c r="U1283" i="4"/>
  <c r="E1284" i="4"/>
  <c r="I1284" i="4"/>
  <c r="K1284" i="4"/>
  <c r="O1284" i="4"/>
  <c r="Q1284" i="4"/>
  <c r="S1284" i="4"/>
  <c r="U1284" i="4"/>
  <c r="E1285" i="4"/>
  <c r="I1285" i="4"/>
  <c r="K1285" i="4"/>
  <c r="O1285" i="4"/>
  <c r="Q1285" i="4"/>
  <c r="S1285" i="4"/>
  <c r="U1285" i="4"/>
  <c r="E1286" i="4"/>
  <c r="I1286" i="4"/>
  <c r="K1286" i="4"/>
  <c r="O1286" i="4"/>
  <c r="Q1286" i="4"/>
  <c r="S1286" i="4"/>
  <c r="U1286" i="4"/>
  <c r="E1287" i="4"/>
  <c r="I1287" i="4"/>
  <c r="K1287" i="4"/>
  <c r="O1287" i="4"/>
  <c r="Q1287" i="4"/>
  <c r="S1287" i="4"/>
  <c r="U1287" i="4"/>
  <c r="E1288" i="4"/>
  <c r="I1288" i="4"/>
  <c r="K1288" i="4"/>
  <c r="O1288" i="4"/>
  <c r="Q1288" i="4"/>
  <c r="S1288" i="4"/>
  <c r="U1288" i="4"/>
  <c r="E1289" i="4"/>
  <c r="I1289" i="4"/>
  <c r="K1289" i="4"/>
  <c r="O1289" i="4"/>
  <c r="Q1289" i="4"/>
  <c r="S1289" i="4"/>
  <c r="U1289" i="4"/>
  <c r="E1290" i="4"/>
  <c r="I1290" i="4"/>
  <c r="K1290" i="4"/>
  <c r="O1290" i="4"/>
  <c r="Q1290" i="4"/>
  <c r="S1290" i="4"/>
  <c r="U1290" i="4"/>
  <c r="E1291" i="4"/>
  <c r="I1291" i="4"/>
  <c r="K1291" i="4"/>
  <c r="O1291" i="4"/>
  <c r="Q1291" i="4"/>
  <c r="S1291" i="4"/>
  <c r="U1291" i="4"/>
  <c r="E1292" i="4"/>
  <c r="I1292" i="4"/>
  <c r="K1292" i="4"/>
  <c r="O1292" i="4"/>
  <c r="Q1292" i="4"/>
  <c r="S1292" i="4"/>
  <c r="U1292" i="4"/>
  <c r="E1293" i="4"/>
  <c r="I1293" i="4"/>
  <c r="K1293" i="4"/>
  <c r="O1293" i="4"/>
  <c r="Q1293" i="4"/>
  <c r="S1293" i="4"/>
  <c r="U1293" i="4"/>
  <c r="E1294" i="4"/>
  <c r="I1294" i="4"/>
  <c r="K1294" i="4"/>
  <c r="O1294" i="4"/>
  <c r="Q1294" i="4"/>
  <c r="S1294" i="4"/>
  <c r="U1294" i="4"/>
  <c r="E1295" i="4"/>
  <c r="I1295" i="4"/>
  <c r="K1295" i="4"/>
  <c r="O1295" i="4"/>
  <c r="Q1295" i="4"/>
  <c r="S1295" i="4"/>
  <c r="U1295" i="4"/>
  <c r="E1296" i="4"/>
  <c r="I1296" i="4"/>
  <c r="K1296" i="4"/>
  <c r="O1296" i="4"/>
  <c r="Q1296" i="4"/>
  <c r="S1296" i="4"/>
  <c r="U1296" i="4"/>
  <c r="E1297" i="4"/>
  <c r="K1297" i="4"/>
  <c r="Q1297" i="4"/>
  <c r="U1297" i="4"/>
  <c r="E1298" i="4"/>
  <c r="I1298" i="4"/>
  <c r="K1298" i="4"/>
  <c r="O1298" i="4"/>
  <c r="Q1298" i="4"/>
  <c r="U1298" i="4"/>
  <c r="E1299" i="4"/>
  <c r="I1299" i="4"/>
  <c r="K1299" i="4"/>
  <c r="O1299" i="4"/>
  <c r="U1299" i="4"/>
  <c r="E1300" i="4"/>
  <c r="I1300" i="4"/>
  <c r="K1300" i="4"/>
  <c r="O1300" i="4"/>
  <c r="Q1300" i="4"/>
  <c r="U1300" i="4"/>
  <c r="E1301" i="4"/>
  <c r="I1301" i="4"/>
  <c r="K1301" i="4"/>
  <c r="O1301" i="4"/>
  <c r="Q1301" i="4"/>
  <c r="U1301" i="4"/>
  <c r="E1302" i="4"/>
  <c r="I1302" i="4"/>
  <c r="K1302" i="4"/>
  <c r="O1302" i="4"/>
  <c r="Q1302" i="4"/>
  <c r="U1302" i="4"/>
  <c r="E1303" i="4"/>
  <c r="I1303" i="4"/>
  <c r="K1303" i="4"/>
  <c r="O1303" i="4"/>
  <c r="Q1303" i="4"/>
  <c r="U1303" i="4"/>
  <c r="E1304" i="4"/>
  <c r="I1304" i="4"/>
  <c r="K1304" i="4"/>
  <c r="O1304" i="4"/>
  <c r="Q1304" i="4"/>
  <c r="U1304" i="4"/>
  <c r="E1305" i="4"/>
  <c r="I1305" i="4"/>
  <c r="K1305" i="4"/>
  <c r="O1305" i="4"/>
  <c r="Q1305" i="4"/>
  <c r="U1305" i="4"/>
  <c r="E1306" i="4"/>
  <c r="I1306" i="4"/>
  <c r="K1306" i="4"/>
  <c r="O1306" i="4"/>
  <c r="Q1306" i="4"/>
  <c r="U1306" i="4"/>
  <c r="E1307" i="4"/>
  <c r="I1307" i="4"/>
  <c r="K1307" i="4"/>
  <c r="O1307" i="4"/>
  <c r="Q1307" i="4"/>
  <c r="U1307" i="4"/>
  <c r="E1308" i="4"/>
  <c r="I1308" i="4"/>
  <c r="K1308" i="4"/>
  <c r="O1308" i="4"/>
  <c r="Q1308" i="4"/>
  <c r="U1308" i="4"/>
  <c r="E1309" i="4"/>
  <c r="I1309" i="4"/>
  <c r="K1309" i="4"/>
  <c r="O1309" i="4"/>
  <c r="Q1309" i="4"/>
  <c r="U1309" i="4"/>
  <c r="E1310" i="4"/>
  <c r="I1310" i="4"/>
  <c r="K1310" i="4"/>
  <c r="O1310" i="4"/>
  <c r="Q1310" i="4"/>
  <c r="U1310" i="4"/>
  <c r="E1311" i="4"/>
  <c r="I1311" i="4"/>
  <c r="K1311" i="4"/>
  <c r="O1311" i="4"/>
  <c r="Q1311" i="4"/>
  <c r="U1311" i="4"/>
  <c r="E1312" i="4"/>
  <c r="I1312" i="4"/>
  <c r="K1312" i="4"/>
  <c r="O1312" i="4"/>
  <c r="Q1312" i="4"/>
  <c r="U1312" i="4"/>
  <c r="E1313" i="4"/>
  <c r="I1313" i="4"/>
  <c r="K1313" i="4"/>
  <c r="O1313" i="4"/>
  <c r="Q1313" i="4"/>
  <c r="U1313" i="4"/>
  <c r="E1314" i="4"/>
  <c r="I1314" i="4"/>
  <c r="K1314" i="4"/>
  <c r="O1314" i="4"/>
  <c r="Q1314" i="4"/>
  <c r="U1314" i="4"/>
  <c r="E1315" i="4"/>
  <c r="I1315" i="4"/>
  <c r="K1315" i="4"/>
  <c r="O1315" i="4"/>
  <c r="Q1315" i="4"/>
  <c r="U1315" i="4"/>
  <c r="E1316" i="4"/>
  <c r="I1316" i="4"/>
  <c r="K1316" i="4"/>
  <c r="O1316" i="4"/>
  <c r="Q1316" i="4"/>
  <c r="U1316" i="4"/>
  <c r="E1317" i="4"/>
  <c r="I1317" i="4"/>
  <c r="K1317" i="4"/>
  <c r="O1317" i="4"/>
  <c r="Q1317" i="4"/>
  <c r="U1317" i="4"/>
  <c r="E1318" i="4"/>
  <c r="I1318" i="4"/>
  <c r="K1318" i="4"/>
  <c r="O1318" i="4"/>
  <c r="Q1318" i="4"/>
  <c r="U1318" i="4"/>
  <c r="E1319" i="4"/>
  <c r="I1319" i="4"/>
  <c r="K1319" i="4"/>
  <c r="O1319" i="4"/>
  <c r="Q1319" i="4"/>
  <c r="U1319" i="4"/>
  <c r="E1320" i="4"/>
  <c r="I1320" i="4"/>
  <c r="K1320" i="4"/>
  <c r="O1320" i="4"/>
  <c r="Q1320" i="4"/>
  <c r="U1320" i="4"/>
  <c r="E1321" i="4"/>
  <c r="I1321" i="4"/>
  <c r="K1321" i="4"/>
  <c r="O1321" i="4"/>
  <c r="Q1321" i="4"/>
  <c r="U1321" i="4"/>
  <c r="E1322" i="4"/>
  <c r="I1322" i="4"/>
  <c r="K1322" i="4"/>
  <c r="O1322" i="4"/>
  <c r="Q1322" i="4"/>
  <c r="U1322" i="4"/>
  <c r="E1323" i="4"/>
  <c r="I1323" i="4"/>
  <c r="K1323" i="4"/>
  <c r="O1323" i="4"/>
  <c r="Q1323" i="4"/>
  <c r="U1323" i="4"/>
  <c r="E1324" i="4"/>
  <c r="I1324" i="4"/>
  <c r="K1324" i="4"/>
  <c r="O1324" i="4"/>
  <c r="Q1324" i="4"/>
  <c r="U1324" i="4"/>
  <c r="E1325" i="4"/>
  <c r="I1325" i="4"/>
  <c r="K1325" i="4"/>
  <c r="O1325" i="4"/>
  <c r="Q1325" i="4"/>
  <c r="U1325" i="4"/>
  <c r="E1326" i="4"/>
  <c r="I1326" i="4"/>
  <c r="K1326" i="4"/>
  <c r="O1326" i="4"/>
  <c r="Q1326" i="4"/>
  <c r="U1326" i="4"/>
  <c r="E1327" i="4"/>
  <c r="I1327" i="4"/>
  <c r="K1327" i="4"/>
  <c r="O1327" i="4"/>
  <c r="Q1327" i="4"/>
  <c r="U1327" i="4"/>
  <c r="E1328" i="4"/>
  <c r="I1328" i="4"/>
  <c r="K1328" i="4"/>
  <c r="O1328" i="4"/>
  <c r="Q1328" i="4"/>
  <c r="U1328" i="4"/>
  <c r="E1329" i="4"/>
  <c r="I1329" i="4"/>
  <c r="K1329" i="4"/>
  <c r="O1329" i="4"/>
  <c r="Q1329" i="4"/>
  <c r="U1329" i="4"/>
  <c r="E1330" i="4"/>
  <c r="I1330" i="4"/>
  <c r="K1330" i="4"/>
  <c r="O1330" i="4"/>
  <c r="Q1330" i="4"/>
  <c r="U1330" i="4"/>
  <c r="E1331" i="4"/>
  <c r="I1331" i="4"/>
  <c r="K1331" i="4"/>
  <c r="O1331" i="4"/>
  <c r="Q1331" i="4"/>
  <c r="U1331" i="4"/>
  <c r="E1332" i="4"/>
  <c r="I1332" i="4"/>
  <c r="K1332" i="4"/>
  <c r="O1332" i="4"/>
  <c r="Q1332" i="4"/>
  <c r="U1332" i="4"/>
  <c r="E1333" i="4"/>
  <c r="I1333" i="4"/>
  <c r="K1333" i="4"/>
  <c r="O1333" i="4"/>
  <c r="Q1333" i="4"/>
  <c r="U1333" i="4"/>
  <c r="E1334" i="4"/>
  <c r="F1334" i="4"/>
  <c r="H1334" i="4"/>
  <c r="K1334" i="4"/>
  <c r="L1334" i="4"/>
  <c r="N1334" i="4"/>
  <c r="P1334" i="4"/>
  <c r="E1335" i="4"/>
  <c r="F1335" i="4"/>
  <c r="K1335" i="4"/>
  <c r="L1335" i="4"/>
  <c r="P1335" i="4"/>
  <c r="U1335" i="4" s="1"/>
  <c r="E1336" i="4"/>
  <c r="I1336" i="4"/>
  <c r="K1336" i="4"/>
  <c r="O1336" i="4"/>
  <c r="Q1336" i="4"/>
  <c r="U1336" i="4"/>
  <c r="E1337" i="4"/>
  <c r="I1337" i="4"/>
  <c r="K1337" i="4"/>
  <c r="O1337" i="4"/>
  <c r="Q1337" i="4"/>
  <c r="U1337" i="4"/>
  <c r="E1338" i="4"/>
  <c r="I1338" i="4"/>
  <c r="K1338" i="4"/>
  <c r="O1338" i="4"/>
  <c r="Q1338" i="4"/>
  <c r="U1338" i="4"/>
  <c r="E1339" i="4"/>
  <c r="I1339" i="4"/>
  <c r="K1339" i="4"/>
  <c r="O1339" i="4"/>
  <c r="Q1339" i="4"/>
  <c r="U1339" i="4"/>
  <c r="E1340" i="4"/>
  <c r="I1340" i="4"/>
  <c r="K1340" i="4"/>
  <c r="O1340" i="4"/>
  <c r="Q1340" i="4"/>
  <c r="U1340" i="4"/>
  <c r="E1341" i="4"/>
  <c r="I1341" i="4"/>
  <c r="K1341" i="4"/>
  <c r="O1341" i="4"/>
  <c r="Q1341" i="4"/>
  <c r="U1341" i="4"/>
  <c r="E1342" i="4"/>
  <c r="I1342" i="4"/>
  <c r="K1342" i="4"/>
  <c r="O1342" i="4"/>
  <c r="Q1342" i="4"/>
  <c r="U1342" i="4"/>
  <c r="E1343" i="4"/>
  <c r="I1343" i="4"/>
  <c r="K1343" i="4"/>
  <c r="O1343" i="4"/>
  <c r="Q1343" i="4"/>
  <c r="U1343" i="4"/>
  <c r="U1344" i="4"/>
  <c r="E1345" i="4"/>
  <c r="I1345" i="4"/>
  <c r="K1345" i="4"/>
  <c r="O1345" i="4"/>
  <c r="Q1345" i="4"/>
  <c r="U1345" i="4"/>
  <c r="E1346" i="4"/>
  <c r="I1346" i="4"/>
  <c r="K1346" i="4"/>
  <c r="O1346" i="4"/>
  <c r="Q1346" i="4"/>
  <c r="U1346" i="4"/>
  <c r="E1347" i="4"/>
  <c r="I1347" i="4"/>
  <c r="K1347" i="4"/>
  <c r="O1347" i="4"/>
  <c r="Q1347" i="4"/>
  <c r="U1347" i="4"/>
  <c r="E1348" i="4"/>
  <c r="I1348" i="4"/>
  <c r="K1348" i="4"/>
  <c r="O1348" i="4"/>
  <c r="Q1348" i="4"/>
  <c r="U1348" i="4"/>
  <c r="E1349" i="4"/>
  <c r="I1349" i="4"/>
  <c r="K1349" i="4"/>
  <c r="O1349" i="4"/>
  <c r="Q1349" i="4"/>
  <c r="U1349" i="4"/>
  <c r="E1350" i="4"/>
  <c r="I1350" i="4"/>
  <c r="K1350" i="4"/>
  <c r="O1350" i="4"/>
  <c r="Q1350" i="4"/>
  <c r="U1350" i="4"/>
  <c r="E1351" i="4"/>
  <c r="I1351" i="4"/>
  <c r="K1351" i="4"/>
  <c r="O1351" i="4"/>
  <c r="Q1351" i="4"/>
  <c r="U1351" i="4"/>
  <c r="E1352" i="4"/>
  <c r="F1352" i="4"/>
  <c r="H1352" i="4"/>
  <c r="K1352" i="4"/>
  <c r="L1352" i="4"/>
  <c r="N1352" i="4"/>
  <c r="P1352" i="4"/>
  <c r="U1352" i="4"/>
  <c r="E1353" i="4"/>
  <c r="I1353" i="4"/>
  <c r="K1353" i="4"/>
  <c r="O1353" i="4"/>
  <c r="Q1353" i="4"/>
  <c r="U1353" i="4"/>
  <c r="E1354" i="4"/>
  <c r="I1354" i="4"/>
  <c r="K1354" i="4"/>
  <c r="O1354" i="4"/>
  <c r="Q1354" i="4"/>
  <c r="U1354" i="4"/>
  <c r="E1355" i="4"/>
  <c r="I1355" i="4"/>
  <c r="K1355" i="4"/>
  <c r="O1355" i="4"/>
  <c r="Q1355" i="4"/>
  <c r="U1355" i="4"/>
  <c r="E1356" i="4"/>
  <c r="I1356" i="4"/>
  <c r="K1356" i="4"/>
  <c r="O1356" i="4"/>
  <c r="Q1356" i="4"/>
  <c r="U1356" i="4"/>
  <c r="E1357" i="4"/>
  <c r="I1357" i="4"/>
  <c r="K1357" i="4"/>
  <c r="O1357" i="4"/>
  <c r="Q1357" i="4"/>
  <c r="U1357" i="4"/>
  <c r="E1358" i="4"/>
  <c r="I1358" i="4"/>
  <c r="K1358" i="4"/>
  <c r="O1358" i="4"/>
  <c r="Q1358" i="4"/>
  <c r="U1358" i="4"/>
  <c r="E1359" i="4"/>
  <c r="I1359" i="4"/>
  <c r="K1359" i="4"/>
  <c r="O1359" i="4"/>
  <c r="Q1359" i="4"/>
  <c r="U1359" i="4"/>
  <c r="E1360" i="4"/>
  <c r="I1360" i="4"/>
  <c r="K1360" i="4"/>
  <c r="O1360" i="4"/>
  <c r="Q1360" i="4"/>
  <c r="U1360" i="4"/>
  <c r="E1361" i="4"/>
  <c r="I1361" i="4"/>
  <c r="K1361" i="4"/>
  <c r="O1361" i="4"/>
  <c r="Q1361" i="4"/>
  <c r="U1361" i="4"/>
  <c r="E1362" i="4"/>
  <c r="I1362" i="4"/>
  <c r="K1362" i="4"/>
  <c r="O1362" i="4"/>
  <c r="Q1362" i="4"/>
  <c r="U1362" i="4"/>
  <c r="E1363" i="4"/>
  <c r="I1363" i="4"/>
  <c r="K1363" i="4"/>
  <c r="O1363" i="4"/>
  <c r="Q1363" i="4"/>
  <c r="U1363" i="4"/>
  <c r="E1364" i="4"/>
  <c r="I1364" i="4"/>
  <c r="K1364" i="4"/>
  <c r="O1364" i="4"/>
  <c r="Q1364" i="4"/>
  <c r="U1364" i="4"/>
  <c r="E1365" i="4"/>
  <c r="I1365" i="4"/>
  <c r="K1365" i="4"/>
  <c r="O1365" i="4"/>
  <c r="Q1365" i="4"/>
  <c r="U1365" i="4"/>
  <c r="E1366" i="4"/>
  <c r="I1366" i="4"/>
  <c r="K1366" i="4"/>
  <c r="O1366" i="4"/>
  <c r="Q1366" i="4"/>
  <c r="U1366" i="4"/>
  <c r="E1367" i="4"/>
  <c r="I1367" i="4"/>
  <c r="K1367" i="4"/>
  <c r="O1367" i="4"/>
  <c r="Q1367" i="4"/>
  <c r="U1367" i="4"/>
  <c r="E1368" i="4"/>
  <c r="I1368" i="4"/>
  <c r="K1368" i="4"/>
  <c r="O1368" i="4"/>
  <c r="Q1368" i="4"/>
  <c r="U1368" i="4"/>
  <c r="E1369" i="4"/>
  <c r="I1369" i="4"/>
  <c r="K1369" i="4"/>
  <c r="O1369" i="4"/>
  <c r="Q1369" i="4"/>
  <c r="U1369" i="4"/>
  <c r="E1370" i="4"/>
  <c r="I1370" i="4"/>
  <c r="K1370" i="4"/>
  <c r="O1370" i="4"/>
  <c r="Q1370" i="4"/>
  <c r="U1370" i="4"/>
  <c r="E1371" i="4"/>
  <c r="F1371" i="4"/>
  <c r="H1371" i="4"/>
  <c r="K1371" i="4"/>
  <c r="L1371" i="4"/>
  <c r="N1371" i="4"/>
  <c r="P1371" i="4"/>
  <c r="U1371" i="4"/>
  <c r="E1372" i="4"/>
  <c r="I1372" i="4"/>
  <c r="K1372" i="4"/>
  <c r="O1372" i="4"/>
  <c r="Q1372" i="4"/>
  <c r="U1372" i="4"/>
  <c r="E1373" i="4"/>
  <c r="I1373" i="4"/>
  <c r="K1373" i="4"/>
  <c r="O1373" i="4"/>
  <c r="Q1373" i="4"/>
  <c r="U1373" i="4"/>
  <c r="E1374" i="4"/>
  <c r="I1374" i="4"/>
  <c r="K1374" i="4"/>
  <c r="O1374" i="4"/>
  <c r="Q1374" i="4"/>
  <c r="U1374" i="4"/>
  <c r="E1375" i="4"/>
  <c r="H1375" i="4"/>
  <c r="K1375" i="4"/>
  <c r="N1375" i="4"/>
  <c r="P1375" i="4"/>
  <c r="U1375" i="4"/>
  <c r="E1376" i="4"/>
  <c r="I1376" i="4"/>
  <c r="K1376" i="4"/>
  <c r="O1376" i="4"/>
  <c r="Q1376" i="4"/>
  <c r="U1376" i="4"/>
  <c r="E1377" i="4"/>
  <c r="F1377" i="4"/>
  <c r="H1377" i="4"/>
  <c r="K1377" i="4"/>
  <c r="L1377" i="4"/>
  <c r="N1377" i="4"/>
  <c r="P1377" i="4"/>
  <c r="U1377" i="4"/>
  <c r="E1378" i="4"/>
  <c r="F1378" i="4"/>
  <c r="I1378" i="4"/>
  <c r="K1378" i="4"/>
  <c r="L1378" i="4"/>
  <c r="O1378" i="4"/>
  <c r="Q1378" i="4"/>
  <c r="U1378" i="4"/>
  <c r="E1379" i="4"/>
  <c r="I1379" i="4"/>
  <c r="K1379" i="4"/>
  <c r="O1379" i="4"/>
  <c r="Q1379" i="4"/>
  <c r="U1379" i="4"/>
  <c r="E1380" i="4"/>
  <c r="F1380" i="4"/>
  <c r="I1380" i="4"/>
  <c r="K1380" i="4"/>
  <c r="L1380" i="4"/>
  <c r="O1380" i="4"/>
  <c r="Q1380" i="4"/>
  <c r="U1380" i="4"/>
  <c r="E1381" i="4"/>
  <c r="I1381" i="4"/>
  <c r="K1381" i="4"/>
  <c r="O1381" i="4"/>
  <c r="Q1381" i="4"/>
  <c r="U1381" i="4"/>
  <c r="E1382" i="4"/>
  <c r="I1382" i="4"/>
  <c r="K1382" i="4"/>
  <c r="O1382" i="4"/>
  <c r="Q1382" i="4"/>
  <c r="U1382" i="4"/>
  <c r="E1383" i="4"/>
  <c r="I1383" i="4"/>
  <c r="K1383" i="4"/>
  <c r="O1383" i="4"/>
  <c r="Q1383" i="4"/>
  <c r="U1383" i="4"/>
  <c r="E5" i="3"/>
  <c r="I5" i="3"/>
  <c r="K5" i="3"/>
  <c r="O5" i="3"/>
  <c r="Q5" i="3"/>
  <c r="U5" i="3"/>
  <c r="E6" i="3"/>
  <c r="I6" i="3"/>
  <c r="K6" i="3"/>
  <c r="O6" i="3"/>
  <c r="Q6" i="3"/>
  <c r="U6" i="3"/>
  <c r="E7" i="3"/>
  <c r="I7" i="3"/>
  <c r="K7" i="3"/>
  <c r="O7" i="3"/>
  <c r="Q7" i="3"/>
  <c r="U7" i="3"/>
  <c r="E8" i="3"/>
  <c r="I8" i="3"/>
  <c r="K8" i="3"/>
  <c r="O8" i="3"/>
  <c r="Q8" i="3"/>
  <c r="U8" i="3"/>
  <c r="E9" i="3"/>
  <c r="I9" i="3"/>
  <c r="K9" i="3"/>
  <c r="O9" i="3"/>
  <c r="Q9" i="3"/>
  <c r="U9" i="3"/>
  <c r="E10" i="3"/>
  <c r="I10" i="3"/>
  <c r="K10" i="3"/>
  <c r="O10" i="3"/>
  <c r="Q10" i="3"/>
  <c r="U10" i="3"/>
  <c r="E11" i="3"/>
  <c r="I11" i="3"/>
  <c r="K11" i="3"/>
  <c r="O11" i="3"/>
  <c r="Q11" i="3"/>
  <c r="U11" i="3"/>
  <c r="E12" i="3"/>
  <c r="I12" i="3"/>
  <c r="K12" i="3"/>
  <c r="O12" i="3"/>
  <c r="Q12" i="3"/>
  <c r="U12" i="3"/>
  <c r="E13" i="3"/>
  <c r="I13" i="3"/>
  <c r="K13" i="3"/>
  <c r="O13" i="3"/>
  <c r="Q13" i="3"/>
  <c r="U13" i="3"/>
  <c r="E14" i="3"/>
  <c r="I14" i="3"/>
  <c r="K14" i="3"/>
  <c r="O14" i="3"/>
  <c r="Q14" i="3"/>
  <c r="U14" i="3"/>
  <c r="E15" i="3"/>
  <c r="I15" i="3"/>
  <c r="K15" i="3"/>
  <c r="O15" i="3"/>
  <c r="Q15" i="3"/>
  <c r="U15" i="3"/>
  <c r="E16" i="3"/>
  <c r="I16" i="3"/>
  <c r="K16" i="3"/>
  <c r="O16" i="3"/>
  <c r="Q16" i="3"/>
  <c r="U16" i="3"/>
  <c r="E17" i="3"/>
  <c r="I17" i="3"/>
  <c r="K17" i="3"/>
  <c r="O17" i="3"/>
  <c r="Q17" i="3"/>
  <c r="U17" i="3"/>
  <c r="E18" i="3"/>
  <c r="I18" i="3"/>
  <c r="K18" i="3"/>
  <c r="O18" i="3"/>
  <c r="Q18" i="3"/>
  <c r="U18" i="3"/>
  <c r="E19" i="3"/>
  <c r="I19" i="3"/>
  <c r="K19" i="3"/>
  <c r="O19" i="3"/>
  <c r="Q19" i="3"/>
  <c r="U19" i="3"/>
  <c r="E20" i="3"/>
  <c r="I20" i="3"/>
  <c r="K20" i="3"/>
  <c r="O20" i="3"/>
  <c r="Q20" i="3"/>
  <c r="U20" i="3"/>
  <c r="E21" i="3"/>
  <c r="I21" i="3"/>
  <c r="K21" i="3"/>
  <c r="O21" i="3"/>
  <c r="Q21" i="3"/>
  <c r="U21" i="3"/>
  <c r="E22" i="3"/>
  <c r="I22" i="3"/>
  <c r="K22" i="3"/>
  <c r="O22" i="3"/>
  <c r="Q22" i="3"/>
  <c r="U22" i="3"/>
  <c r="E23" i="3"/>
  <c r="I23" i="3"/>
  <c r="K23" i="3"/>
  <c r="O23" i="3"/>
  <c r="Q23" i="3"/>
  <c r="U23" i="3"/>
  <c r="E24" i="3"/>
  <c r="I24" i="3"/>
  <c r="K24" i="3"/>
  <c r="O24" i="3"/>
  <c r="Q24" i="3"/>
  <c r="U24" i="3"/>
  <c r="E25" i="3"/>
  <c r="I25" i="3"/>
  <c r="K25" i="3"/>
  <c r="O25" i="3"/>
  <c r="Q25" i="3"/>
  <c r="U25" i="3"/>
  <c r="E26" i="3"/>
  <c r="I26" i="3"/>
  <c r="K26" i="3"/>
  <c r="O26" i="3"/>
  <c r="Q26" i="3"/>
  <c r="U26" i="3"/>
  <c r="E27" i="3"/>
  <c r="I27" i="3"/>
  <c r="K27" i="3"/>
  <c r="O27" i="3"/>
  <c r="Q27" i="3"/>
  <c r="U27" i="3"/>
  <c r="E28" i="3"/>
  <c r="I28" i="3"/>
  <c r="K28" i="3"/>
  <c r="O28" i="3"/>
  <c r="U28" i="3"/>
  <c r="E29" i="3"/>
  <c r="I29" i="3"/>
  <c r="K29" i="3"/>
  <c r="O29" i="3"/>
  <c r="Q29" i="3"/>
  <c r="U29" i="3"/>
  <c r="E30" i="3"/>
  <c r="I30" i="3"/>
  <c r="K30" i="3"/>
  <c r="O30" i="3"/>
  <c r="Q30" i="3"/>
  <c r="U30" i="3"/>
  <c r="E31" i="3"/>
  <c r="I31" i="3"/>
  <c r="K31" i="3"/>
  <c r="O31" i="3"/>
  <c r="Q31" i="3"/>
  <c r="U31" i="3"/>
  <c r="E32" i="3"/>
  <c r="I32" i="3"/>
  <c r="K32" i="3"/>
  <c r="O32" i="3"/>
  <c r="Q32" i="3"/>
  <c r="U32" i="3"/>
  <c r="E33" i="3"/>
  <c r="I33" i="3"/>
  <c r="K33" i="3"/>
  <c r="O33" i="3"/>
  <c r="Q33" i="3"/>
  <c r="U33" i="3"/>
  <c r="E34" i="3"/>
  <c r="I34" i="3"/>
  <c r="K34" i="3"/>
  <c r="O34" i="3"/>
  <c r="Q34" i="3"/>
  <c r="U34" i="3"/>
  <c r="E35" i="3"/>
  <c r="I35" i="3"/>
  <c r="K35" i="3"/>
  <c r="O35" i="3"/>
  <c r="Q35" i="3"/>
  <c r="U35" i="3"/>
  <c r="E36" i="3"/>
  <c r="I36" i="3"/>
  <c r="K36" i="3"/>
  <c r="O36" i="3"/>
  <c r="Q36" i="3"/>
  <c r="U36" i="3"/>
  <c r="E37" i="3"/>
  <c r="I37" i="3"/>
  <c r="K37" i="3"/>
  <c r="O37" i="3"/>
  <c r="Q37" i="3"/>
  <c r="U37" i="3"/>
  <c r="E38" i="3"/>
  <c r="I38" i="3"/>
  <c r="K38" i="3"/>
  <c r="O38" i="3"/>
  <c r="Q38" i="3"/>
  <c r="U38" i="3"/>
  <c r="E39" i="3"/>
  <c r="I39" i="3"/>
  <c r="K39" i="3"/>
  <c r="O39" i="3"/>
  <c r="Q39" i="3"/>
  <c r="U39" i="3"/>
  <c r="E40" i="3"/>
  <c r="I40" i="3"/>
  <c r="K40" i="3"/>
  <c r="O40" i="3"/>
  <c r="Q40" i="3"/>
  <c r="U40" i="3"/>
  <c r="E41" i="3"/>
  <c r="I41" i="3"/>
  <c r="K41" i="3"/>
  <c r="O41" i="3"/>
  <c r="Q41" i="3"/>
  <c r="U41" i="3"/>
  <c r="E42" i="3"/>
  <c r="I42" i="3"/>
  <c r="K42" i="3"/>
  <c r="O42" i="3"/>
  <c r="Q42" i="3"/>
  <c r="U42" i="3"/>
  <c r="E43" i="3"/>
  <c r="I43" i="3"/>
  <c r="K43" i="3"/>
  <c r="O43" i="3"/>
  <c r="Q43" i="3"/>
  <c r="U43" i="3"/>
  <c r="E44" i="3"/>
  <c r="I44" i="3"/>
  <c r="K44" i="3"/>
  <c r="O44" i="3"/>
  <c r="Q44" i="3"/>
  <c r="S44" i="3"/>
  <c r="U44" i="3"/>
  <c r="E45" i="3"/>
  <c r="I45" i="3"/>
  <c r="K45" i="3"/>
  <c r="O45" i="3"/>
  <c r="Q45" i="3"/>
  <c r="U45" i="3"/>
  <c r="E46" i="3"/>
  <c r="I46" i="3"/>
  <c r="K46" i="3"/>
  <c r="O46" i="3"/>
  <c r="Q46" i="3"/>
  <c r="U46" i="3"/>
  <c r="E47" i="3"/>
  <c r="I47" i="3"/>
  <c r="K47" i="3"/>
  <c r="O47" i="3"/>
  <c r="Q47" i="3"/>
  <c r="U47" i="3"/>
  <c r="E48" i="3"/>
  <c r="I48" i="3"/>
  <c r="K48" i="3"/>
  <c r="O48" i="3"/>
  <c r="Q48" i="3"/>
  <c r="U48" i="3"/>
  <c r="E49" i="3"/>
  <c r="I49" i="3"/>
  <c r="K49" i="3"/>
  <c r="O49" i="3"/>
  <c r="Q49" i="3"/>
  <c r="U49" i="3"/>
  <c r="E50" i="3"/>
  <c r="I50" i="3"/>
  <c r="K50" i="3"/>
  <c r="O50" i="3"/>
  <c r="Q50" i="3"/>
  <c r="U50" i="3"/>
  <c r="E51" i="3"/>
  <c r="I51" i="3"/>
  <c r="K51" i="3"/>
  <c r="O51" i="3"/>
  <c r="Q51" i="3"/>
  <c r="U51" i="3"/>
  <c r="E52" i="3"/>
  <c r="I52" i="3"/>
  <c r="K52" i="3"/>
  <c r="O52" i="3"/>
  <c r="Q52" i="3"/>
  <c r="U52" i="3"/>
  <c r="E53" i="3"/>
  <c r="I53" i="3"/>
  <c r="K53" i="3"/>
  <c r="O53" i="3"/>
  <c r="Q53" i="3"/>
  <c r="U53" i="3"/>
  <c r="E54" i="3"/>
  <c r="I54" i="3"/>
  <c r="K54" i="3"/>
  <c r="O54" i="3"/>
  <c r="Q54" i="3"/>
  <c r="U54" i="3"/>
  <c r="E55" i="3"/>
  <c r="I55" i="3"/>
  <c r="K55" i="3"/>
  <c r="O55" i="3"/>
  <c r="Q55" i="3"/>
  <c r="U55" i="3"/>
  <c r="E56" i="3"/>
  <c r="I56" i="3"/>
  <c r="K56" i="3"/>
  <c r="O56" i="3"/>
  <c r="Q56" i="3"/>
  <c r="U56" i="3"/>
  <c r="E57" i="3"/>
  <c r="I57" i="3"/>
  <c r="K57" i="3"/>
  <c r="O57" i="3"/>
  <c r="Q57" i="3"/>
  <c r="U57" i="3"/>
  <c r="E58" i="3"/>
  <c r="I58" i="3"/>
  <c r="K58" i="3"/>
  <c r="O58" i="3"/>
  <c r="Q58" i="3"/>
  <c r="U58" i="3"/>
  <c r="E59" i="3"/>
  <c r="I59" i="3"/>
  <c r="K59" i="3"/>
  <c r="O59" i="3"/>
  <c r="Q59" i="3"/>
  <c r="U59" i="3"/>
  <c r="E60" i="3"/>
  <c r="I60" i="3"/>
  <c r="K60" i="3"/>
  <c r="O60" i="3"/>
  <c r="Q60" i="3"/>
  <c r="U60" i="3"/>
  <c r="E61" i="3"/>
  <c r="I61" i="3"/>
  <c r="K61" i="3"/>
  <c r="O61" i="3"/>
  <c r="Q61" i="3"/>
  <c r="U61" i="3"/>
  <c r="E62" i="3"/>
  <c r="I62" i="3"/>
  <c r="K62" i="3"/>
  <c r="O62" i="3"/>
  <c r="Q62" i="3"/>
  <c r="U62" i="3"/>
  <c r="E63" i="3"/>
  <c r="I63" i="3"/>
  <c r="K63" i="3"/>
  <c r="O63" i="3"/>
  <c r="Q63" i="3"/>
  <c r="U63" i="3"/>
  <c r="E64" i="3"/>
  <c r="I64" i="3"/>
  <c r="K64" i="3"/>
  <c r="O64" i="3"/>
  <c r="Q64" i="3"/>
  <c r="U64" i="3"/>
  <c r="E65" i="3"/>
  <c r="I65" i="3"/>
  <c r="K65" i="3"/>
  <c r="O65" i="3"/>
  <c r="Q65" i="3"/>
  <c r="U65" i="3"/>
  <c r="E66" i="3"/>
  <c r="I66" i="3"/>
  <c r="K66" i="3"/>
  <c r="O66" i="3"/>
  <c r="Q66" i="3"/>
  <c r="U66" i="3"/>
  <c r="E67" i="3"/>
  <c r="I67" i="3"/>
  <c r="K67" i="3"/>
  <c r="O67" i="3"/>
  <c r="Q67" i="3"/>
  <c r="U67" i="3"/>
  <c r="E68" i="3"/>
  <c r="I68" i="3"/>
  <c r="K68" i="3"/>
  <c r="O68" i="3"/>
  <c r="Q68" i="3"/>
  <c r="U68" i="3"/>
  <c r="E69" i="3"/>
  <c r="I69" i="3"/>
  <c r="K69" i="3"/>
  <c r="O69" i="3"/>
  <c r="Q69" i="3"/>
  <c r="U69" i="3"/>
  <c r="E70" i="3"/>
  <c r="I70" i="3"/>
  <c r="K70" i="3"/>
  <c r="O70" i="3"/>
  <c r="Q70" i="3"/>
  <c r="U70" i="3"/>
  <c r="E71" i="3"/>
  <c r="I71" i="3"/>
  <c r="K71" i="3"/>
  <c r="O71" i="3"/>
  <c r="Q71" i="3"/>
  <c r="U71" i="3"/>
  <c r="E72" i="3"/>
  <c r="I72" i="3"/>
  <c r="K72" i="3"/>
  <c r="O72" i="3"/>
  <c r="Q72" i="3"/>
  <c r="U72" i="3"/>
  <c r="E73" i="3"/>
  <c r="I73" i="3"/>
  <c r="K73" i="3"/>
  <c r="O73" i="3"/>
  <c r="Q73" i="3"/>
  <c r="U73" i="3"/>
  <c r="E74" i="3"/>
  <c r="I74" i="3"/>
  <c r="K74" i="3"/>
  <c r="O74" i="3"/>
  <c r="Q74" i="3"/>
  <c r="U74" i="3"/>
  <c r="E75" i="3"/>
  <c r="I75" i="3"/>
  <c r="K75" i="3"/>
  <c r="O75" i="3"/>
  <c r="Q75" i="3"/>
  <c r="U75" i="3"/>
  <c r="E76" i="3"/>
  <c r="I76" i="3"/>
  <c r="K76" i="3"/>
  <c r="O76" i="3"/>
  <c r="Q76" i="3"/>
  <c r="U76" i="3"/>
  <c r="E77" i="3"/>
  <c r="I77" i="3"/>
  <c r="K77" i="3"/>
  <c r="O77" i="3"/>
  <c r="U77" i="3"/>
  <c r="E78" i="3"/>
  <c r="I78" i="3"/>
  <c r="K78" i="3"/>
  <c r="O78" i="3"/>
  <c r="Q78" i="3"/>
  <c r="U78" i="3"/>
  <c r="E79" i="3"/>
  <c r="I79" i="3"/>
  <c r="K79" i="3"/>
  <c r="O79" i="3"/>
  <c r="Q79" i="3"/>
  <c r="U79" i="3"/>
  <c r="E80" i="3"/>
  <c r="I80" i="3"/>
  <c r="K80" i="3"/>
  <c r="O80" i="3"/>
  <c r="Q80" i="3"/>
  <c r="U80" i="3"/>
  <c r="E81" i="3"/>
  <c r="I81" i="3"/>
  <c r="K81" i="3"/>
  <c r="O81" i="3"/>
  <c r="Q81" i="3"/>
  <c r="U81" i="3"/>
  <c r="E82" i="3"/>
  <c r="I82" i="3"/>
  <c r="K82" i="3"/>
  <c r="O82" i="3"/>
  <c r="Q82" i="3"/>
  <c r="U82" i="3"/>
  <c r="E83" i="3"/>
  <c r="I83" i="3"/>
  <c r="K83" i="3"/>
  <c r="O83" i="3"/>
  <c r="Q83" i="3"/>
  <c r="U83" i="3"/>
  <c r="E84" i="3"/>
  <c r="I84" i="3"/>
  <c r="K84" i="3"/>
  <c r="O84" i="3"/>
  <c r="Q84" i="3"/>
  <c r="U84" i="3"/>
  <c r="E85" i="3"/>
  <c r="I85" i="3"/>
  <c r="K85" i="3"/>
  <c r="O85" i="3"/>
  <c r="Q85" i="3"/>
  <c r="U85" i="3"/>
  <c r="E86" i="3"/>
  <c r="I86" i="3"/>
  <c r="K86" i="3"/>
  <c r="O86" i="3"/>
  <c r="Q86" i="3"/>
  <c r="U86" i="3"/>
  <c r="E87" i="3"/>
  <c r="I87" i="3"/>
  <c r="K87" i="3"/>
  <c r="O87" i="3"/>
  <c r="Q87" i="3"/>
  <c r="U87" i="3"/>
  <c r="E88" i="3"/>
  <c r="I88" i="3"/>
  <c r="K88" i="3"/>
  <c r="O88" i="3"/>
  <c r="Q88" i="3"/>
  <c r="U88" i="3"/>
  <c r="E89" i="3"/>
  <c r="I89" i="3"/>
  <c r="K89" i="3"/>
  <c r="O89" i="3"/>
  <c r="Q89" i="3"/>
  <c r="U89" i="3"/>
  <c r="E90" i="3"/>
  <c r="I90" i="3"/>
  <c r="K90" i="3"/>
  <c r="O90" i="3"/>
  <c r="Q90" i="3"/>
  <c r="U90" i="3"/>
  <c r="E91" i="3"/>
  <c r="I91" i="3"/>
  <c r="K91" i="3"/>
  <c r="O91" i="3"/>
  <c r="Q91" i="3"/>
  <c r="U91" i="3"/>
  <c r="E92" i="3"/>
  <c r="I92" i="3"/>
  <c r="K92" i="3"/>
  <c r="O92" i="3"/>
  <c r="Q92" i="3"/>
  <c r="U92" i="3"/>
  <c r="E93" i="3"/>
  <c r="I93" i="3"/>
  <c r="K93" i="3"/>
  <c r="O93" i="3"/>
  <c r="Q93" i="3"/>
  <c r="U93" i="3"/>
  <c r="E94" i="3"/>
  <c r="I94" i="3"/>
  <c r="K94" i="3"/>
  <c r="O94" i="3"/>
  <c r="Q94" i="3"/>
  <c r="U94" i="3"/>
  <c r="E95" i="3"/>
  <c r="I95" i="3"/>
  <c r="K95" i="3"/>
  <c r="O95" i="3"/>
  <c r="Q95" i="3"/>
  <c r="U95" i="3"/>
  <c r="E96" i="3"/>
  <c r="I96" i="3"/>
  <c r="K96" i="3"/>
  <c r="O96" i="3"/>
  <c r="Q96" i="3"/>
  <c r="U96" i="3"/>
  <c r="E97" i="3"/>
  <c r="I97" i="3"/>
  <c r="K97" i="3"/>
  <c r="O97" i="3"/>
  <c r="Q97" i="3"/>
  <c r="U97" i="3"/>
  <c r="E98" i="3"/>
  <c r="I98" i="3"/>
  <c r="K98" i="3"/>
  <c r="O98" i="3"/>
  <c r="Q98" i="3"/>
  <c r="U98" i="3"/>
  <c r="E99" i="3"/>
  <c r="I99" i="3"/>
  <c r="K99" i="3"/>
  <c r="O99" i="3"/>
  <c r="Q99" i="3"/>
  <c r="U99" i="3"/>
  <c r="E100" i="3"/>
  <c r="I100" i="3"/>
  <c r="K100" i="3"/>
  <c r="O100" i="3"/>
  <c r="Q100" i="3"/>
  <c r="U100" i="3"/>
  <c r="E101" i="3"/>
  <c r="I101" i="3"/>
  <c r="K101" i="3"/>
  <c r="O101" i="3"/>
  <c r="Q101" i="3"/>
  <c r="U101" i="3"/>
  <c r="E102" i="3"/>
  <c r="I102" i="3"/>
  <c r="K102" i="3"/>
  <c r="O102" i="3"/>
  <c r="Q102" i="3"/>
  <c r="U102" i="3"/>
  <c r="E103" i="3"/>
  <c r="I103" i="3"/>
  <c r="K103" i="3"/>
  <c r="O103" i="3"/>
  <c r="Q103" i="3"/>
  <c r="U103" i="3"/>
  <c r="E104" i="3"/>
  <c r="I104" i="3"/>
  <c r="K104" i="3"/>
  <c r="O104" i="3"/>
  <c r="Q104" i="3"/>
  <c r="U104" i="3"/>
  <c r="E105" i="3"/>
  <c r="I105" i="3"/>
  <c r="K105" i="3"/>
  <c r="O105" i="3"/>
  <c r="Q105" i="3"/>
  <c r="U105" i="3"/>
  <c r="E106" i="3"/>
  <c r="I106" i="3"/>
  <c r="K106" i="3"/>
  <c r="O106" i="3"/>
  <c r="Q106" i="3"/>
  <c r="U106" i="3"/>
  <c r="E107" i="3"/>
  <c r="I107" i="3"/>
  <c r="K107" i="3"/>
  <c r="O107" i="3"/>
  <c r="Q107" i="3"/>
  <c r="U107" i="3"/>
  <c r="E108" i="3"/>
  <c r="I108" i="3"/>
  <c r="K108" i="3"/>
  <c r="O108" i="3"/>
  <c r="Q108" i="3"/>
  <c r="U108" i="3"/>
  <c r="E109" i="3"/>
  <c r="I109" i="3"/>
  <c r="K109" i="3"/>
  <c r="O109" i="3"/>
  <c r="Q109" i="3"/>
  <c r="U109" i="3"/>
  <c r="E110" i="3"/>
  <c r="I110" i="3"/>
  <c r="K110" i="3"/>
  <c r="O110" i="3"/>
  <c r="Q110" i="3"/>
  <c r="U110" i="3"/>
  <c r="E111" i="3"/>
  <c r="I111" i="3"/>
  <c r="K111" i="3"/>
  <c r="O111" i="3"/>
  <c r="Q111" i="3"/>
  <c r="U111" i="3"/>
  <c r="E112" i="3"/>
  <c r="I112" i="3"/>
  <c r="K112" i="3"/>
  <c r="O112" i="3"/>
  <c r="Q112" i="3"/>
  <c r="U112" i="3"/>
  <c r="E113" i="3"/>
  <c r="I113" i="3"/>
  <c r="K113" i="3"/>
  <c r="O113" i="3"/>
  <c r="Q113" i="3"/>
  <c r="U113" i="3"/>
  <c r="E114" i="3"/>
  <c r="I114" i="3"/>
  <c r="K114" i="3"/>
  <c r="O114" i="3"/>
  <c r="Q114" i="3"/>
  <c r="U114" i="3"/>
  <c r="E115" i="3"/>
  <c r="I115" i="3"/>
  <c r="K115" i="3"/>
  <c r="O115" i="3"/>
  <c r="Q115" i="3"/>
  <c r="U115" i="3"/>
  <c r="E116" i="3"/>
  <c r="I116" i="3"/>
  <c r="K116" i="3"/>
  <c r="O116" i="3"/>
  <c r="Q116" i="3"/>
  <c r="U116" i="3"/>
  <c r="E117" i="3"/>
  <c r="I117" i="3"/>
  <c r="K117" i="3"/>
  <c r="O117" i="3"/>
  <c r="Q117" i="3"/>
  <c r="U117" i="3"/>
  <c r="E118" i="3"/>
  <c r="I118" i="3"/>
  <c r="K118" i="3"/>
  <c r="O118" i="3"/>
  <c r="Q118" i="3"/>
  <c r="U118" i="3"/>
  <c r="E119" i="3"/>
  <c r="I119" i="3"/>
  <c r="K119" i="3"/>
  <c r="O119" i="3"/>
  <c r="Q119" i="3"/>
  <c r="U119" i="3"/>
  <c r="E120" i="3"/>
  <c r="I120" i="3"/>
  <c r="K120" i="3"/>
  <c r="O120" i="3"/>
  <c r="Q120" i="3"/>
  <c r="U120" i="3"/>
  <c r="E121" i="3"/>
  <c r="I121" i="3"/>
  <c r="K121" i="3"/>
  <c r="O121" i="3"/>
  <c r="Q121" i="3"/>
  <c r="U121" i="3"/>
  <c r="E122" i="3"/>
  <c r="I122" i="3"/>
  <c r="K122" i="3"/>
  <c r="O122" i="3"/>
  <c r="Q122" i="3"/>
  <c r="U122" i="3"/>
  <c r="E123" i="3"/>
  <c r="I123" i="3"/>
  <c r="K123" i="3"/>
  <c r="O123" i="3"/>
  <c r="Q123" i="3"/>
  <c r="U123" i="3"/>
  <c r="E124" i="3"/>
  <c r="I124" i="3"/>
  <c r="K124" i="3"/>
  <c r="O124" i="3"/>
  <c r="Q124" i="3"/>
  <c r="U124" i="3"/>
  <c r="E125" i="3"/>
  <c r="I125" i="3"/>
  <c r="K125" i="3"/>
  <c r="O125" i="3"/>
  <c r="Q125" i="3"/>
  <c r="U125" i="3"/>
  <c r="E126" i="3"/>
  <c r="F126" i="3"/>
  <c r="H126" i="3"/>
  <c r="K126" i="3"/>
  <c r="L126" i="3"/>
  <c r="N126" i="3"/>
  <c r="P126" i="3"/>
  <c r="U126" i="3"/>
  <c r="E127" i="3"/>
  <c r="F127" i="3"/>
  <c r="H127" i="3"/>
  <c r="U127" i="3" s="1"/>
  <c r="K127" i="3"/>
  <c r="L127" i="3"/>
  <c r="N127" i="3"/>
  <c r="E128" i="3"/>
  <c r="I128" i="3"/>
  <c r="K128" i="3"/>
  <c r="O128" i="3"/>
  <c r="Q128" i="3"/>
  <c r="U128" i="3"/>
  <c r="D129" i="3"/>
  <c r="I129" i="3"/>
  <c r="J129" i="3"/>
  <c r="O129" i="3"/>
  <c r="Q129" i="3"/>
  <c r="U129" i="3"/>
  <c r="D130" i="3"/>
  <c r="U130" i="3" s="1"/>
  <c r="H130" i="3"/>
  <c r="J130" i="3"/>
  <c r="N130" i="3"/>
  <c r="Q130" i="3"/>
  <c r="E131" i="3"/>
  <c r="I131" i="3"/>
  <c r="K131" i="3"/>
  <c r="O131" i="3"/>
  <c r="Q131" i="3"/>
  <c r="U131" i="3"/>
  <c r="E132" i="3"/>
  <c r="I132" i="3"/>
  <c r="K132" i="3"/>
  <c r="O132" i="3"/>
  <c r="Q132" i="3"/>
  <c r="U132" i="3"/>
  <c r="E133" i="3"/>
  <c r="I133" i="3"/>
  <c r="K133" i="3"/>
  <c r="O133" i="3"/>
  <c r="Q133" i="3"/>
  <c r="U133" i="3"/>
  <c r="E134" i="3"/>
  <c r="I134" i="3"/>
  <c r="K134" i="3"/>
  <c r="O134" i="3"/>
  <c r="Q134" i="3"/>
  <c r="U134" i="3"/>
  <c r="E135" i="3"/>
  <c r="I135" i="3"/>
  <c r="K135" i="3"/>
  <c r="O135" i="3"/>
  <c r="Q135" i="3"/>
  <c r="U135" i="3"/>
  <c r="E136" i="3"/>
  <c r="I136" i="3"/>
  <c r="K136" i="3"/>
  <c r="O136" i="3"/>
  <c r="Q136" i="3"/>
  <c r="U136" i="3"/>
  <c r="E137" i="3"/>
  <c r="I137" i="3"/>
  <c r="K137" i="3"/>
  <c r="O137" i="3"/>
  <c r="Q137" i="3"/>
  <c r="U137" i="3"/>
  <c r="E138" i="3"/>
  <c r="I138" i="3"/>
  <c r="K138" i="3"/>
  <c r="O138" i="3"/>
  <c r="Q138" i="3"/>
  <c r="U138" i="3"/>
  <c r="E139" i="3"/>
  <c r="I139" i="3"/>
  <c r="K139" i="3"/>
  <c r="O139" i="3"/>
  <c r="Q139" i="3"/>
  <c r="U139" i="3"/>
  <c r="E140" i="3"/>
  <c r="I140" i="3"/>
  <c r="K140" i="3"/>
  <c r="O140" i="3"/>
  <c r="Q140" i="3"/>
  <c r="U140" i="3"/>
  <c r="E141" i="3"/>
  <c r="I141" i="3"/>
  <c r="K141" i="3"/>
  <c r="O141" i="3"/>
  <c r="Q141" i="3"/>
  <c r="U141" i="3"/>
  <c r="E142" i="3"/>
  <c r="I142" i="3"/>
  <c r="K142" i="3"/>
  <c r="O142" i="3"/>
  <c r="U142" i="3"/>
  <c r="E143" i="3"/>
  <c r="I143" i="3"/>
  <c r="K143" i="3"/>
  <c r="O143" i="3"/>
  <c r="Q143" i="3"/>
  <c r="U143" i="3"/>
  <c r="E144" i="3"/>
  <c r="I144" i="3"/>
  <c r="K144" i="3"/>
  <c r="O144" i="3"/>
  <c r="Q144" i="3"/>
  <c r="U144" i="3"/>
  <c r="E145" i="3"/>
  <c r="I145" i="3"/>
  <c r="K145" i="3"/>
  <c r="O145" i="3"/>
  <c r="Q145" i="3"/>
  <c r="U145" i="3"/>
  <c r="E146" i="3"/>
  <c r="I146" i="3"/>
  <c r="K146" i="3"/>
  <c r="O146" i="3"/>
  <c r="Q146" i="3"/>
  <c r="U146" i="3"/>
  <c r="E147" i="3"/>
  <c r="I147" i="3"/>
  <c r="K147" i="3"/>
  <c r="O147" i="3"/>
  <c r="Q147" i="3"/>
  <c r="U147" i="3"/>
  <c r="E148" i="3"/>
  <c r="I148" i="3"/>
  <c r="K148" i="3"/>
  <c r="O148" i="3"/>
  <c r="Q148" i="3"/>
  <c r="U148" i="3"/>
  <c r="E149" i="3"/>
  <c r="I149" i="3"/>
  <c r="K149" i="3"/>
  <c r="O149" i="3"/>
  <c r="Q149" i="3"/>
  <c r="U149" i="3"/>
  <c r="E150" i="3"/>
  <c r="I150" i="3"/>
  <c r="K150" i="3"/>
  <c r="O150" i="3"/>
  <c r="Q150" i="3"/>
  <c r="U150" i="3"/>
  <c r="E151" i="3"/>
  <c r="I151" i="3"/>
  <c r="K151" i="3"/>
  <c r="O151" i="3"/>
  <c r="Q151" i="3"/>
  <c r="U151" i="3"/>
  <c r="E152" i="3"/>
  <c r="I152" i="3"/>
  <c r="K152" i="3"/>
  <c r="O152" i="3"/>
  <c r="Q152" i="3"/>
  <c r="U152" i="3"/>
  <c r="E153" i="3"/>
  <c r="I153" i="3"/>
  <c r="K153" i="3"/>
  <c r="O153" i="3"/>
  <c r="Q153" i="3"/>
  <c r="U153" i="3"/>
  <c r="E154" i="3"/>
  <c r="I154" i="3"/>
  <c r="K154" i="3"/>
  <c r="O154" i="3"/>
  <c r="Q154" i="3"/>
  <c r="U154" i="3"/>
  <c r="E155" i="3"/>
  <c r="I155" i="3"/>
  <c r="K155" i="3"/>
  <c r="O155" i="3"/>
  <c r="Q155" i="3"/>
  <c r="U155" i="3"/>
  <c r="E156" i="3"/>
  <c r="I156" i="3"/>
  <c r="K156" i="3"/>
  <c r="O156" i="3"/>
  <c r="Q156" i="3"/>
  <c r="U156" i="3"/>
  <c r="E157" i="3"/>
  <c r="I157" i="3"/>
  <c r="K157" i="3"/>
  <c r="O157" i="3"/>
  <c r="Q157" i="3"/>
  <c r="U157" i="3"/>
  <c r="E158" i="3"/>
  <c r="I158" i="3"/>
  <c r="K158" i="3"/>
  <c r="O158" i="3"/>
  <c r="Q158" i="3"/>
  <c r="U158" i="3"/>
  <c r="E159" i="3"/>
  <c r="I159" i="3"/>
  <c r="K159" i="3"/>
  <c r="O159" i="3"/>
  <c r="Q159" i="3"/>
  <c r="U159" i="3"/>
  <c r="E160" i="3"/>
  <c r="I160" i="3"/>
  <c r="K160" i="3"/>
  <c r="O160" i="3"/>
  <c r="Q160" i="3"/>
  <c r="U160" i="3"/>
  <c r="E161" i="3"/>
  <c r="I161" i="3"/>
  <c r="K161" i="3"/>
  <c r="O161" i="3"/>
  <c r="Q161" i="3"/>
  <c r="U161" i="3"/>
  <c r="E162" i="3"/>
  <c r="I162" i="3"/>
  <c r="K162" i="3"/>
  <c r="O162" i="3"/>
  <c r="Q162" i="3"/>
  <c r="U162" i="3"/>
  <c r="E163" i="3"/>
  <c r="I163" i="3"/>
  <c r="K163" i="3"/>
  <c r="O163" i="3"/>
  <c r="Q163" i="3"/>
  <c r="U163" i="3"/>
  <c r="E164" i="3"/>
  <c r="I164" i="3"/>
  <c r="K164" i="3"/>
  <c r="O164" i="3"/>
  <c r="Q164" i="3"/>
  <c r="U164" i="3"/>
  <c r="E165" i="3"/>
  <c r="I165" i="3"/>
  <c r="K165" i="3"/>
  <c r="O165" i="3"/>
  <c r="Q165" i="3"/>
  <c r="U165" i="3"/>
  <c r="E166" i="3"/>
  <c r="I166" i="3"/>
  <c r="K166" i="3"/>
  <c r="O166" i="3"/>
  <c r="Q166" i="3"/>
  <c r="U166" i="3"/>
  <c r="E167" i="3"/>
  <c r="I167" i="3"/>
  <c r="K167" i="3"/>
  <c r="O167" i="3"/>
  <c r="Q167" i="3"/>
  <c r="U167" i="3"/>
  <c r="E168" i="3"/>
  <c r="I168" i="3"/>
  <c r="K168" i="3"/>
  <c r="O168" i="3"/>
  <c r="Q168" i="3"/>
  <c r="S168" i="3"/>
  <c r="U168" i="3"/>
  <c r="E169" i="3"/>
  <c r="I169" i="3"/>
  <c r="K169" i="3"/>
  <c r="O169" i="3"/>
  <c r="Q169" i="3"/>
  <c r="U169" i="3"/>
  <c r="E170" i="3"/>
  <c r="I170" i="3"/>
  <c r="K170" i="3"/>
  <c r="O170" i="3"/>
  <c r="Q170" i="3"/>
  <c r="U170" i="3"/>
  <c r="E171" i="3"/>
  <c r="I171" i="3"/>
  <c r="K171" i="3"/>
  <c r="O171" i="3"/>
  <c r="Q171" i="3"/>
  <c r="U171" i="3"/>
  <c r="E172" i="3"/>
  <c r="I172" i="3"/>
  <c r="K172" i="3"/>
  <c r="O172" i="3"/>
  <c r="Q172" i="3"/>
  <c r="U172" i="3"/>
  <c r="E173" i="3"/>
  <c r="I173" i="3"/>
  <c r="K173" i="3"/>
  <c r="O173" i="3"/>
  <c r="Q173" i="3"/>
  <c r="U173" i="3"/>
  <c r="E174" i="3"/>
  <c r="I174" i="3"/>
  <c r="K174" i="3"/>
  <c r="O174" i="3"/>
  <c r="Q174" i="3"/>
  <c r="U174" i="3"/>
  <c r="E175" i="3"/>
  <c r="I175" i="3"/>
  <c r="K175" i="3"/>
  <c r="O175" i="3"/>
  <c r="Q175" i="3"/>
  <c r="U175" i="3"/>
  <c r="E176" i="3"/>
  <c r="I176" i="3"/>
  <c r="K176" i="3"/>
  <c r="O176" i="3"/>
  <c r="Q176" i="3"/>
  <c r="U176" i="3"/>
  <c r="E177" i="3"/>
  <c r="I177" i="3"/>
  <c r="K177" i="3"/>
  <c r="O177" i="3"/>
  <c r="Q177" i="3"/>
  <c r="S177" i="3"/>
  <c r="U177" i="3"/>
  <c r="E178" i="3"/>
  <c r="I178" i="3"/>
  <c r="K178" i="3"/>
  <c r="O178" i="3"/>
  <c r="Q178" i="3"/>
  <c r="U178" i="3"/>
  <c r="E179" i="3"/>
  <c r="I179" i="3"/>
  <c r="K179" i="3"/>
  <c r="O179" i="3"/>
  <c r="Q179" i="3"/>
  <c r="U179" i="3"/>
  <c r="E180" i="3"/>
  <c r="I180" i="3"/>
  <c r="K180" i="3"/>
  <c r="O180" i="3"/>
  <c r="Q180" i="3"/>
  <c r="U180" i="3"/>
  <c r="E181" i="3"/>
  <c r="I181" i="3"/>
  <c r="K181" i="3"/>
  <c r="O181" i="3"/>
  <c r="Q181" i="3"/>
  <c r="U181" i="3"/>
  <c r="E182" i="3"/>
  <c r="I182" i="3"/>
  <c r="K182" i="3"/>
  <c r="O182" i="3"/>
  <c r="Q182" i="3"/>
  <c r="U182" i="3"/>
  <c r="E183" i="3"/>
  <c r="I183" i="3"/>
  <c r="K183" i="3"/>
  <c r="O183" i="3"/>
  <c r="Q183" i="3"/>
  <c r="U183" i="3"/>
  <c r="E184" i="3"/>
  <c r="I184" i="3"/>
  <c r="K184" i="3"/>
  <c r="O184" i="3"/>
  <c r="Q184" i="3"/>
  <c r="U184" i="3"/>
  <c r="E185" i="3"/>
  <c r="I185" i="3"/>
  <c r="K185" i="3"/>
  <c r="O185" i="3"/>
  <c r="Q185" i="3"/>
  <c r="U185" i="3"/>
  <c r="E186" i="3"/>
  <c r="I186" i="3"/>
  <c r="K186" i="3"/>
  <c r="O186" i="3"/>
  <c r="Q186" i="3"/>
  <c r="U186" i="3"/>
  <c r="E187" i="3"/>
  <c r="I187" i="3"/>
  <c r="K187" i="3"/>
  <c r="O187" i="3"/>
  <c r="Q187" i="3"/>
  <c r="U187" i="3"/>
  <c r="E188" i="3"/>
  <c r="I188" i="3"/>
  <c r="K188" i="3"/>
  <c r="O188" i="3"/>
  <c r="Q188" i="3"/>
  <c r="U188" i="3"/>
  <c r="E189" i="3"/>
  <c r="I189" i="3"/>
  <c r="K189" i="3"/>
  <c r="O189" i="3"/>
  <c r="Q189" i="3"/>
  <c r="U189" i="3"/>
  <c r="E190" i="3"/>
  <c r="I190" i="3"/>
  <c r="K190" i="3"/>
  <c r="O190" i="3"/>
  <c r="Q190" i="3"/>
  <c r="U190" i="3"/>
  <c r="E191" i="3"/>
  <c r="I191" i="3"/>
  <c r="K191" i="3"/>
  <c r="O191" i="3"/>
  <c r="Q191" i="3"/>
  <c r="U191" i="3"/>
  <c r="E192" i="3"/>
  <c r="I192" i="3"/>
  <c r="K192" i="3"/>
  <c r="O192" i="3"/>
  <c r="Q192" i="3"/>
  <c r="U192" i="3"/>
  <c r="E193" i="3"/>
  <c r="I193" i="3"/>
  <c r="K193" i="3"/>
  <c r="O193" i="3"/>
  <c r="Q193" i="3"/>
  <c r="U193" i="3"/>
  <c r="E194" i="3"/>
  <c r="I194" i="3"/>
  <c r="K194" i="3"/>
  <c r="O194" i="3"/>
  <c r="Q194" i="3"/>
  <c r="U194" i="3"/>
  <c r="E195" i="3"/>
  <c r="I195" i="3"/>
  <c r="K195" i="3"/>
  <c r="O195" i="3"/>
  <c r="Q195" i="3"/>
  <c r="U195" i="3"/>
  <c r="E196" i="3"/>
  <c r="I196" i="3"/>
  <c r="K196" i="3"/>
  <c r="O196" i="3"/>
  <c r="Q196" i="3"/>
  <c r="U196" i="3"/>
  <c r="E197" i="3"/>
  <c r="I197" i="3"/>
  <c r="K197" i="3"/>
  <c r="O197" i="3"/>
  <c r="Q197" i="3"/>
  <c r="U197" i="3"/>
  <c r="E198" i="3"/>
  <c r="I198" i="3"/>
  <c r="K198" i="3"/>
  <c r="O198" i="3"/>
  <c r="Q198" i="3"/>
  <c r="U198" i="3"/>
  <c r="E199" i="3"/>
  <c r="I199" i="3"/>
  <c r="K199" i="3"/>
  <c r="O199" i="3"/>
  <c r="Q199" i="3"/>
  <c r="U199" i="3"/>
  <c r="E200" i="3"/>
  <c r="I200" i="3"/>
  <c r="K200" i="3"/>
  <c r="O200" i="3"/>
  <c r="Q200" i="3"/>
  <c r="U200" i="3"/>
  <c r="E201" i="3"/>
  <c r="I201" i="3"/>
  <c r="K201" i="3"/>
  <c r="O201" i="3"/>
  <c r="Q201" i="3"/>
  <c r="U201" i="3"/>
  <c r="E202" i="3"/>
  <c r="I202" i="3"/>
  <c r="K202" i="3"/>
  <c r="O202" i="3"/>
  <c r="Q202" i="3"/>
  <c r="U202" i="3"/>
  <c r="E203" i="3"/>
  <c r="I203" i="3"/>
  <c r="K203" i="3"/>
  <c r="O203" i="3"/>
  <c r="U203" i="3"/>
  <c r="E204" i="3"/>
  <c r="I204" i="3"/>
  <c r="K204" i="3"/>
  <c r="O204" i="3"/>
  <c r="Q204" i="3"/>
  <c r="U204" i="3"/>
  <c r="E205" i="3"/>
  <c r="I205" i="3"/>
  <c r="K205" i="3"/>
  <c r="O205" i="3"/>
  <c r="Q205" i="3"/>
  <c r="U205" i="3"/>
  <c r="E206" i="3"/>
  <c r="I206" i="3"/>
  <c r="K206" i="3"/>
  <c r="O206" i="3"/>
  <c r="Q206" i="3"/>
  <c r="U206" i="3"/>
  <c r="E207" i="3"/>
  <c r="I207" i="3"/>
  <c r="K207" i="3"/>
  <c r="O207" i="3"/>
  <c r="Q207" i="3"/>
  <c r="U207" i="3"/>
  <c r="E208" i="3"/>
  <c r="I208" i="3"/>
  <c r="K208" i="3"/>
  <c r="O208" i="3"/>
  <c r="Q208" i="3"/>
  <c r="U208" i="3"/>
  <c r="E209" i="3"/>
  <c r="I209" i="3"/>
  <c r="K209" i="3"/>
  <c r="O209" i="3"/>
  <c r="Q209" i="3"/>
  <c r="U209" i="3"/>
  <c r="E210" i="3"/>
  <c r="I210" i="3"/>
  <c r="K210" i="3"/>
  <c r="O210" i="3"/>
  <c r="Q210" i="3"/>
  <c r="U210" i="3"/>
  <c r="E211" i="3"/>
  <c r="I211" i="3"/>
  <c r="K211" i="3"/>
  <c r="O211" i="3"/>
  <c r="Q211" i="3"/>
  <c r="U211" i="3"/>
  <c r="E212" i="3"/>
  <c r="I212" i="3"/>
  <c r="K212" i="3"/>
  <c r="O212" i="3"/>
  <c r="Q212" i="3"/>
  <c r="U212" i="3"/>
  <c r="E213" i="3"/>
  <c r="I213" i="3"/>
  <c r="K213" i="3"/>
  <c r="O213" i="3"/>
  <c r="Q213" i="3"/>
  <c r="U213" i="3"/>
  <c r="E214" i="3"/>
  <c r="I214" i="3"/>
  <c r="K214" i="3"/>
  <c r="O214" i="3"/>
  <c r="Q214" i="3"/>
  <c r="U214" i="3"/>
  <c r="E215" i="3"/>
  <c r="I215" i="3"/>
  <c r="K215" i="3"/>
  <c r="O215" i="3"/>
  <c r="Q215" i="3"/>
  <c r="U215" i="3"/>
  <c r="E216" i="3"/>
  <c r="I216" i="3"/>
  <c r="K216" i="3"/>
  <c r="O216" i="3"/>
  <c r="Q216" i="3"/>
  <c r="U216" i="3"/>
  <c r="E217" i="3"/>
  <c r="I217" i="3"/>
  <c r="K217" i="3"/>
  <c r="O217" i="3"/>
  <c r="Q217" i="3"/>
  <c r="U217" i="3"/>
  <c r="E218" i="3"/>
  <c r="I218" i="3"/>
  <c r="K218" i="3"/>
  <c r="O218" i="3"/>
  <c r="Q218" i="3"/>
  <c r="U218" i="3"/>
  <c r="E219" i="3"/>
  <c r="I219" i="3"/>
  <c r="K219" i="3"/>
  <c r="O219" i="3"/>
  <c r="Q219" i="3"/>
  <c r="U219" i="3"/>
  <c r="E220" i="3"/>
  <c r="I220" i="3"/>
  <c r="K220" i="3"/>
  <c r="O220" i="3"/>
  <c r="Q220" i="3"/>
  <c r="U220" i="3"/>
  <c r="E221" i="3"/>
  <c r="I221" i="3"/>
  <c r="K221" i="3"/>
  <c r="O221" i="3"/>
  <c r="Q221" i="3"/>
  <c r="U221" i="3"/>
  <c r="E222" i="3"/>
  <c r="I222" i="3"/>
  <c r="K222" i="3"/>
  <c r="O222" i="3"/>
  <c r="Q222" i="3"/>
  <c r="U222" i="3"/>
  <c r="E223" i="3"/>
  <c r="I223" i="3"/>
  <c r="K223" i="3"/>
  <c r="O223" i="3"/>
  <c r="Q223" i="3"/>
  <c r="U223" i="3"/>
  <c r="E224" i="3"/>
  <c r="I224" i="3"/>
  <c r="K224" i="3"/>
  <c r="O224" i="3"/>
  <c r="Q224" i="3"/>
  <c r="U224" i="3"/>
  <c r="E225" i="3"/>
  <c r="I225" i="3"/>
  <c r="K225" i="3"/>
  <c r="O225" i="3"/>
  <c r="Q225" i="3"/>
  <c r="U225" i="3"/>
  <c r="E226" i="3"/>
  <c r="I226" i="3"/>
  <c r="K226" i="3"/>
  <c r="O226" i="3"/>
  <c r="Q226" i="3"/>
  <c r="U226" i="3"/>
  <c r="E227" i="3"/>
  <c r="I227" i="3"/>
  <c r="K227" i="3"/>
  <c r="O227" i="3"/>
  <c r="Q227" i="3"/>
  <c r="U227" i="3"/>
  <c r="D228" i="3"/>
  <c r="U228" i="3" s="1"/>
  <c r="I228" i="3"/>
  <c r="J228" i="3"/>
  <c r="O228" i="3"/>
  <c r="Q228" i="3"/>
  <c r="D229" i="3"/>
  <c r="I229" i="3"/>
  <c r="J229" i="3"/>
  <c r="O229" i="3"/>
  <c r="Q229" i="3"/>
  <c r="U229" i="3"/>
  <c r="D230" i="3"/>
  <c r="U230" i="3" s="1"/>
  <c r="I230" i="3"/>
  <c r="J230" i="3"/>
  <c r="O230" i="3"/>
  <c r="Q230" i="3"/>
  <c r="D231" i="3"/>
  <c r="I231" i="3"/>
  <c r="J231" i="3"/>
  <c r="O231" i="3"/>
  <c r="Q231" i="3"/>
  <c r="U231" i="3"/>
  <c r="D232" i="3"/>
  <c r="U232" i="3" s="1"/>
  <c r="I232" i="3"/>
  <c r="J232" i="3"/>
  <c r="O232" i="3"/>
  <c r="Q232" i="3"/>
  <c r="D233" i="3"/>
  <c r="I233" i="3"/>
  <c r="J233" i="3"/>
  <c r="O233" i="3"/>
  <c r="Q233" i="3"/>
  <c r="U233" i="3"/>
  <c r="D234" i="3"/>
  <c r="U234" i="3" s="1"/>
  <c r="H234" i="3"/>
  <c r="J234" i="3"/>
  <c r="N234" i="3"/>
  <c r="D235" i="3"/>
  <c r="U235" i="3" s="1"/>
  <c r="I235" i="3"/>
  <c r="J235" i="3"/>
  <c r="O235" i="3"/>
  <c r="Q235" i="3"/>
  <c r="D236" i="3"/>
  <c r="I236" i="3"/>
  <c r="J236" i="3"/>
  <c r="O236" i="3"/>
  <c r="Q236" i="3"/>
  <c r="U236" i="3"/>
  <c r="D237" i="3"/>
  <c r="U237" i="3" s="1"/>
  <c r="I237" i="3"/>
  <c r="J237" i="3"/>
  <c r="O237" i="3"/>
  <c r="Q237" i="3"/>
  <c r="E238" i="3"/>
  <c r="I238" i="3"/>
  <c r="K238" i="3"/>
  <c r="O238" i="3"/>
  <c r="Q238" i="3"/>
  <c r="U238" i="3"/>
  <c r="E239" i="3"/>
  <c r="I239" i="3"/>
  <c r="K239" i="3"/>
  <c r="O239" i="3"/>
  <c r="Q239" i="3"/>
  <c r="U239" i="3"/>
  <c r="E240" i="3"/>
  <c r="I240" i="3"/>
  <c r="K240" i="3"/>
  <c r="O240" i="3"/>
  <c r="Q240" i="3"/>
  <c r="U240" i="3"/>
  <c r="E241" i="3"/>
  <c r="I241" i="3"/>
  <c r="K241" i="3"/>
  <c r="O241" i="3"/>
  <c r="Q241" i="3"/>
  <c r="U241" i="3"/>
  <c r="E242" i="3"/>
  <c r="I242" i="3"/>
  <c r="K242" i="3"/>
  <c r="O242" i="3"/>
  <c r="Q242" i="3"/>
  <c r="U242" i="3"/>
  <c r="E243" i="3"/>
  <c r="I243" i="3"/>
  <c r="K243" i="3"/>
  <c r="O243" i="3"/>
  <c r="Q243" i="3"/>
  <c r="U243" i="3"/>
  <c r="E244" i="3"/>
  <c r="I244" i="3"/>
  <c r="K244" i="3"/>
  <c r="O244" i="3"/>
  <c r="Q244" i="3"/>
  <c r="U244" i="3"/>
  <c r="E245" i="3"/>
  <c r="I245" i="3"/>
  <c r="K245" i="3"/>
  <c r="O245" i="3"/>
  <c r="Q245" i="3"/>
  <c r="U245" i="3"/>
  <c r="E246" i="3"/>
  <c r="I246" i="3"/>
  <c r="K246" i="3"/>
  <c r="O246" i="3"/>
  <c r="Q246" i="3"/>
  <c r="U246" i="3"/>
  <c r="E247" i="3"/>
  <c r="I247" i="3"/>
  <c r="K247" i="3"/>
  <c r="O247" i="3"/>
  <c r="Q247" i="3"/>
  <c r="U247" i="3"/>
  <c r="E248" i="3"/>
  <c r="I248" i="3"/>
  <c r="K248" i="3"/>
  <c r="O248" i="3"/>
  <c r="Q248" i="3"/>
  <c r="U248" i="3"/>
  <c r="E249" i="3"/>
  <c r="I249" i="3"/>
  <c r="K249" i="3"/>
  <c r="O249" i="3"/>
  <c r="Q249" i="3"/>
  <c r="U249" i="3"/>
  <c r="E250" i="3"/>
  <c r="I250" i="3"/>
  <c r="K250" i="3"/>
  <c r="O250" i="3"/>
  <c r="Q250" i="3"/>
  <c r="U250" i="3"/>
  <c r="E251" i="3"/>
  <c r="I251" i="3"/>
  <c r="K251" i="3"/>
  <c r="O251" i="3"/>
  <c r="Q251" i="3"/>
  <c r="U251" i="3"/>
  <c r="E252" i="3"/>
  <c r="I252" i="3"/>
  <c r="K252" i="3"/>
  <c r="O252" i="3"/>
  <c r="Q252" i="3"/>
  <c r="U252" i="3"/>
  <c r="E253" i="3"/>
  <c r="I253" i="3"/>
  <c r="K253" i="3"/>
  <c r="O253" i="3"/>
  <c r="Q253" i="3"/>
  <c r="U253" i="3"/>
  <c r="E254" i="3"/>
  <c r="I254" i="3"/>
  <c r="K254" i="3"/>
  <c r="O254" i="3"/>
  <c r="Q254" i="3"/>
  <c r="U254" i="3"/>
  <c r="E255" i="3"/>
  <c r="I255" i="3"/>
  <c r="K255" i="3"/>
  <c r="O255" i="3"/>
  <c r="Q255" i="3"/>
  <c r="U255" i="3"/>
  <c r="E256" i="3"/>
  <c r="I256" i="3"/>
  <c r="K256" i="3"/>
  <c r="O256" i="3"/>
  <c r="Q256" i="3"/>
  <c r="U256" i="3"/>
  <c r="E257" i="3"/>
  <c r="I257" i="3"/>
  <c r="K257" i="3"/>
  <c r="O257" i="3"/>
  <c r="Q257" i="3"/>
  <c r="S257" i="3"/>
  <c r="U257" i="3"/>
  <c r="E258" i="3"/>
  <c r="I258" i="3"/>
  <c r="K258" i="3"/>
  <c r="O258" i="3"/>
  <c r="Q258" i="3"/>
  <c r="U258" i="3"/>
  <c r="E259" i="3"/>
  <c r="I259" i="3"/>
  <c r="K259" i="3"/>
  <c r="O259" i="3"/>
  <c r="Q259" i="3"/>
  <c r="U259" i="3"/>
  <c r="E260" i="3"/>
  <c r="I260" i="3"/>
  <c r="K260" i="3"/>
  <c r="O260" i="3"/>
  <c r="Q260" i="3"/>
  <c r="U260" i="3"/>
  <c r="E261" i="3"/>
  <c r="I261" i="3"/>
  <c r="K261" i="3"/>
  <c r="O261" i="3"/>
  <c r="Q261" i="3"/>
  <c r="U261" i="3"/>
  <c r="E262" i="3"/>
  <c r="I262" i="3"/>
  <c r="K262" i="3"/>
  <c r="O262" i="3"/>
  <c r="Q262" i="3"/>
  <c r="U262" i="3"/>
  <c r="E263" i="3"/>
  <c r="I263" i="3"/>
  <c r="K263" i="3"/>
  <c r="O263" i="3"/>
  <c r="Q263" i="3"/>
  <c r="U263" i="3"/>
  <c r="E264" i="3"/>
  <c r="I264" i="3"/>
  <c r="K264" i="3"/>
  <c r="O264" i="3"/>
  <c r="Q264" i="3"/>
  <c r="U264" i="3"/>
  <c r="E265" i="3"/>
  <c r="I265" i="3"/>
  <c r="K265" i="3"/>
  <c r="O265" i="3"/>
  <c r="Q265" i="3"/>
  <c r="U265" i="3"/>
  <c r="E266" i="3"/>
  <c r="I266" i="3"/>
  <c r="K266" i="3"/>
  <c r="O266" i="3"/>
  <c r="Q266" i="3"/>
  <c r="S266" i="3"/>
  <c r="U266" i="3"/>
  <c r="E267" i="3"/>
  <c r="I267" i="3"/>
  <c r="K267" i="3"/>
  <c r="O267" i="3"/>
  <c r="Q267" i="3"/>
  <c r="S267" i="3"/>
  <c r="U267" i="3"/>
  <c r="E268" i="3"/>
  <c r="I268" i="3"/>
  <c r="K268" i="3"/>
  <c r="O268" i="3"/>
  <c r="Q268" i="3"/>
  <c r="S268" i="3"/>
  <c r="U268" i="3"/>
  <c r="E269" i="3"/>
  <c r="I269" i="3"/>
  <c r="K269" i="3"/>
  <c r="O269" i="3"/>
  <c r="Q269" i="3"/>
  <c r="U269" i="3"/>
  <c r="E270" i="3"/>
  <c r="I270" i="3"/>
  <c r="K270" i="3"/>
  <c r="O270" i="3"/>
  <c r="Q270" i="3"/>
  <c r="U270" i="3"/>
  <c r="E271" i="3"/>
  <c r="I271" i="3"/>
  <c r="K271" i="3"/>
  <c r="O271" i="3"/>
  <c r="Q271" i="3"/>
  <c r="U271" i="3"/>
  <c r="E272" i="3"/>
  <c r="I272" i="3"/>
  <c r="K272" i="3"/>
  <c r="O272" i="3"/>
  <c r="Q272" i="3"/>
  <c r="U272" i="3"/>
  <c r="E273" i="3"/>
  <c r="I273" i="3"/>
  <c r="K273" i="3"/>
  <c r="O273" i="3"/>
  <c r="Q273" i="3"/>
  <c r="U273" i="3"/>
  <c r="E274" i="3"/>
  <c r="I274" i="3"/>
  <c r="K274" i="3"/>
  <c r="O274" i="3"/>
  <c r="Q274" i="3"/>
  <c r="U274" i="3"/>
  <c r="E275" i="3"/>
  <c r="I275" i="3"/>
  <c r="K275" i="3"/>
  <c r="O275" i="3"/>
  <c r="Q275" i="3"/>
  <c r="U275" i="3"/>
  <c r="E276" i="3"/>
  <c r="I276" i="3"/>
  <c r="K276" i="3"/>
  <c r="O276" i="3"/>
  <c r="Q276" i="3"/>
  <c r="U276" i="3"/>
  <c r="E277" i="3"/>
  <c r="I277" i="3"/>
  <c r="K277" i="3"/>
  <c r="O277" i="3"/>
  <c r="Q277" i="3"/>
  <c r="U277" i="3"/>
  <c r="E278" i="3"/>
  <c r="I278" i="3"/>
  <c r="K278" i="3"/>
  <c r="O278" i="3"/>
  <c r="Q278" i="3"/>
  <c r="U278" i="3"/>
  <c r="E279" i="3"/>
  <c r="I279" i="3"/>
  <c r="K279" i="3"/>
  <c r="O279" i="3"/>
  <c r="Q279" i="3"/>
  <c r="U279" i="3"/>
  <c r="E280" i="3"/>
  <c r="I280" i="3"/>
  <c r="K280" i="3"/>
  <c r="O280" i="3"/>
  <c r="Q280" i="3"/>
  <c r="U280" i="3"/>
  <c r="E281" i="3"/>
  <c r="I281" i="3"/>
  <c r="K281" i="3"/>
  <c r="O281" i="3"/>
  <c r="Q281" i="3"/>
  <c r="U281" i="3"/>
  <c r="E282" i="3"/>
  <c r="I282" i="3"/>
  <c r="K282" i="3"/>
  <c r="O282" i="3"/>
  <c r="Q282" i="3"/>
  <c r="U282" i="3"/>
  <c r="E283" i="3"/>
  <c r="I283" i="3"/>
  <c r="K283" i="3"/>
  <c r="O283" i="3"/>
  <c r="Q283" i="3"/>
  <c r="U283" i="3"/>
  <c r="E284" i="3"/>
  <c r="I284" i="3"/>
  <c r="K284" i="3"/>
  <c r="O284" i="3"/>
  <c r="Q284" i="3"/>
  <c r="U284" i="3"/>
  <c r="E285" i="3"/>
  <c r="I285" i="3"/>
  <c r="K285" i="3"/>
  <c r="O285" i="3"/>
  <c r="Q285" i="3"/>
  <c r="U285" i="3"/>
  <c r="E286" i="3"/>
  <c r="I286" i="3"/>
  <c r="K286" i="3"/>
  <c r="O286" i="3"/>
  <c r="Q286" i="3"/>
  <c r="U286" i="3"/>
  <c r="E287" i="3"/>
  <c r="I287" i="3"/>
  <c r="K287" i="3"/>
  <c r="O287" i="3"/>
  <c r="Q287" i="3"/>
  <c r="U287" i="3"/>
  <c r="E288" i="3"/>
  <c r="I288" i="3"/>
  <c r="K288" i="3"/>
  <c r="O288" i="3"/>
  <c r="Q288" i="3"/>
  <c r="U288" i="3"/>
  <c r="E289" i="3"/>
  <c r="I289" i="3"/>
  <c r="K289" i="3"/>
  <c r="O289" i="3"/>
  <c r="Q289" i="3"/>
  <c r="U289" i="3"/>
  <c r="E290" i="3"/>
  <c r="I290" i="3"/>
  <c r="K290" i="3"/>
  <c r="O290" i="3"/>
  <c r="Q290" i="3"/>
  <c r="U290" i="3"/>
  <c r="E291" i="3"/>
  <c r="I291" i="3"/>
  <c r="K291" i="3"/>
  <c r="O291" i="3"/>
  <c r="Q291" i="3"/>
  <c r="U291" i="3"/>
  <c r="E292" i="3"/>
  <c r="I292" i="3"/>
  <c r="K292" i="3"/>
  <c r="O292" i="3"/>
  <c r="Q292" i="3"/>
  <c r="U292" i="3"/>
  <c r="E293" i="3"/>
  <c r="I293" i="3"/>
  <c r="K293" i="3"/>
  <c r="O293" i="3"/>
  <c r="Q293" i="3"/>
  <c r="U293" i="3"/>
  <c r="E294" i="3"/>
  <c r="I294" i="3"/>
  <c r="K294" i="3"/>
  <c r="O294" i="3"/>
  <c r="Q294" i="3"/>
  <c r="U294" i="3"/>
  <c r="E295" i="3"/>
  <c r="I295" i="3"/>
  <c r="K295" i="3"/>
  <c r="O295" i="3"/>
  <c r="Q295" i="3"/>
  <c r="U295" i="3"/>
  <c r="E296" i="3"/>
  <c r="I296" i="3"/>
  <c r="K296" i="3"/>
  <c r="O296" i="3"/>
  <c r="Q296" i="3"/>
  <c r="U296" i="3"/>
  <c r="E297" i="3"/>
  <c r="I297" i="3"/>
  <c r="K297" i="3"/>
  <c r="O297" i="3"/>
  <c r="Q297" i="3"/>
  <c r="U297" i="3"/>
  <c r="E298" i="3"/>
  <c r="I298" i="3"/>
  <c r="K298" i="3"/>
  <c r="O298" i="3"/>
  <c r="Q298" i="3"/>
  <c r="U298" i="3"/>
  <c r="E299" i="3"/>
  <c r="I299" i="3"/>
  <c r="K299" i="3"/>
  <c r="O299" i="3"/>
  <c r="Q299" i="3"/>
  <c r="U299" i="3"/>
  <c r="E300" i="3"/>
  <c r="I300" i="3"/>
  <c r="K300" i="3"/>
  <c r="O300" i="3"/>
  <c r="Q300" i="3"/>
  <c r="U300" i="3"/>
  <c r="E301" i="3"/>
  <c r="I301" i="3"/>
  <c r="K301" i="3"/>
  <c r="O301" i="3"/>
  <c r="Q301" i="3"/>
  <c r="U301" i="3"/>
  <c r="E302" i="3"/>
  <c r="I302" i="3"/>
  <c r="K302" i="3"/>
  <c r="O302" i="3"/>
  <c r="Q302" i="3"/>
  <c r="S302" i="3"/>
  <c r="U302" i="3"/>
  <c r="E303" i="3"/>
  <c r="I303" i="3"/>
  <c r="K303" i="3"/>
  <c r="O303" i="3"/>
  <c r="Q303" i="3"/>
  <c r="S303" i="3"/>
  <c r="U303" i="3"/>
  <c r="E304" i="3"/>
  <c r="I304" i="3"/>
  <c r="K304" i="3"/>
  <c r="O304" i="3"/>
  <c r="Q304" i="3"/>
  <c r="S304" i="3"/>
  <c r="U304" i="3"/>
  <c r="E305" i="3"/>
  <c r="I305" i="3"/>
  <c r="K305" i="3"/>
  <c r="O305" i="3"/>
  <c r="Q305" i="3"/>
  <c r="S305" i="3"/>
  <c r="U305" i="3"/>
  <c r="E306" i="3"/>
  <c r="I306" i="3"/>
  <c r="K306" i="3"/>
  <c r="O306" i="3"/>
  <c r="Q306" i="3"/>
  <c r="U306" i="3"/>
  <c r="E307" i="3"/>
  <c r="I307" i="3"/>
  <c r="K307" i="3"/>
  <c r="O307" i="3"/>
  <c r="Q307" i="3"/>
  <c r="U307" i="3"/>
  <c r="E308" i="3"/>
  <c r="I308" i="3"/>
  <c r="K308" i="3"/>
  <c r="O308" i="3"/>
  <c r="Q308" i="3"/>
  <c r="U308" i="3"/>
  <c r="E309" i="3"/>
  <c r="I309" i="3"/>
  <c r="K309" i="3"/>
  <c r="O309" i="3"/>
  <c r="Q309" i="3"/>
  <c r="U309" i="3"/>
  <c r="E310" i="3"/>
  <c r="I310" i="3"/>
  <c r="K310" i="3"/>
  <c r="O310" i="3"/>
  <c r="Q310" i="3"/>
  <c r="U310" i="3"/>
  <c r="E311" i="3"/>
  <c r="I311" i="3"/>
  <c r="K311" i="3"/>
  <c r="O311" i="3"/>
  <c r="Q311" i="3"/>
  <c r="U311" i="3"/>
  <c r="E312" i="3"/>
  <c r="F312" i="3"/>
  <c r="H312" i="3"/>
  <c r="K312" i="3"/>
  <c r="L312" i="3"/>
  <c r="N312" i="3"/>
  <c r="P312" i="3"/>
  <c r="U312" i="3"/>
  <c r="E313" i="3"/>
  <c r="I313" i="3"/>
  <c r="K313" i="3"/>
  <c r="O313" i="3"/>
  <c r="Q313" i="3"/>
  <c r="S313" i="3"/>
  <c r="U313" i="3"/>
  <c r="E314" i="3"/>
  <c r="I314" i="3"/>
  <c r="K314" i="3"/>
  <c r="O314" i="3"/>
  <c r="Q314" i="3"/>
  <c r="U314" i="3"/>
  <c r="E315" i="3"/>
  <c r="F315" i="3"/>
  <c r="H315" i="3"/>
  <c r="U315" i="3" s="1"/>
  <c r="K315" i="3"/>
  <c r="L315" i="3"/>
  <c r="N315" i="3"/>
  <c r="P315" i="3"/>
  <c r="E316" i="3"/>
  <c r="I316" i="3"/>
  <c r="K316" i="3"/>
  <c r="O316" i="3"/>
  <c r="U316" i="3"/>
  <c r="E317" i="3"/>
  <c r="I317" i="3"/>
  <c r="K317" i="3"/>
  <c r="O317" i="3"/>
  <c r="U317" i="3"/>
  <c r="E318" i="3"/>
  <c r="F318" i="3"/>
  <c r="H318" i="3"/>
  <c r="K318" i="3"/>
  <c r="L318" i="3"/>
  <c r="N318" i="3"/>
  <c r="P318" i="3"/>
  <c r="U318" i="3"/>
  <c r="E319" i="3"/>
  <c r="F319" i="3"/>
  <c r="H319" i="3"/>
  <c r="K319" i="3"/>
  <c r="L319" i="3"/>
  <c r="N319" i="3"/>
  <c r="P319" i="3"/>
  <c r="U319" i="3"/>
  <c r="E320" i="3"/>
  <c r="I320" i="3"/>
  <c r="K320" i="3"/>
  <c r="O320" i="3"/>
  <c r="Q320" i="3"/>
  <c r="U320" i="3"/>
  <c r="E321" i="3"/>
  <c r="I321" i="3"/>
  <c r="K321" i="3"/>
  <c r="O321" i="3"/>
  <c r="Q321" i="3"/>
  <c r="U321" i="3"/>
  <c r="D322" i="3"/>
  <c r="U322" i="3" s="1"/>
  <c r="H322" i="3"/>
  <c r="J322" i="3"/>
  <c r="N322" i="3"/>
  <c r="Q322" i="3"/>
  <c r="D323" i="3"/>
  <c r="H323" i="3"/>
  <c r="U323" i="3" s="1"/>
  <c r="J323" i="3"/>
  <c r="N323" i="3"/>
  <c r="Q323" i="3"/>
  <c r="D324" i="3"/>
  <c r="H324" i="3"/>
  <c r="J324" i="3"/>
  <c r="N324" i="3"/>
  <c r="U324" i="3"/>
  <c r="D325" i="3"/>
  <c r="I325" i="3"/>
  <c r="J325" i="3"/>
  <c r="O325" i="3"/>
  <c r="Q325" i="3"/>
  <c r="U325" i="3"/>
  <c r="D326" i="3"/>
  <c r="I326" i="3"/>
  <c r="J326" i="3"/>
  <c r="O326" i="3"/>
  <c r="Q326" i="3"/>
  <c r="U326" i="3"/>
  <c r="D327" i="3"/>
  <c r="I327" i="3"/>
  <c r="J327" i="3"/>
  <c r="O327" i="3"/>
  <c r="Q327" i="3"/>
  <c r="U327" i="3"/>
  <c r="D328" i="3"/>
  <c r="I328" i="3"/>
  <c r="J328" i="3"/>
  <c r="O328" i="3"/>
  <c r="Q328" i="3"/>
  <c r="U328" i="3"/>
  <c r="D329" i="3"/>
  <c r="H329" i="3"/>
  <c r="J329" i="3"/>
  <c r="N329" i="3"/>
  <c r="P329" i="3"/>
  <c r="U329" i="3"/>
  <c r="D330" i="3"/>
  <c r="U330" i="3" s="1"/>
  <c r="F330" i="3"/>
  <c r="H330" i="3"/>
  <c r="J330" i="3"/>
  <c r="L330" i="3"/>
  <c r="N330" i="3"/>
  <c r="P330" i="3"/>
  <c r="D331" i="3"/>
  <c r="U331" i="3" s="1"/>
  <c r="F331" i="3"/>
  <c r="H331" i="3"/>
  <c r="J331" i="3"/>
  <c r="L331" i="3"/>
  <c r="N331" i="3"/>
  <c r="P331" i="3"/>
  <c r="D332" i="3"/>
  <c r="U332" i="3" s="1"/>
  <c r="F332" i="3"/>
  <c r="H332" i="3"/>
  <c r="J332" i="3"/>
  <c r="L332" i="3"/>
  <c r="N332" i="3"/>
  <c r="P332" i="3"/>
  <c r="D333" i="3"/>
  <c r="U333" i="3" s="1"/>
  <c r="F333" i="3"/>
  <c r="H333" i="3"/>
  <c r="J333" i="3"/>
  <c r="L333" i="3"/>
  <c r="N333" i="3"/>
  <c r="P333" i="3"/>
  <c r="D334" i="3"/>
  <c r="U334" i="3" s="1"/>
  <c r="F334" i="3"/>
  <c r="H334" i="3"/>
  <c r="J334" i="3"/>
  <c r="L334" i="3"/>
  <c r="N334" i="3"/>
  <c r="P334" i="3"/>
  <c r="D335" i="3"/>
  <c r="U335" i="3" s="1"/>
  <c r="F335" i="3"/>
  <c r="H335" i="3"/>
  <c r="J335" i="3"/>
  <c r="L335" i="3"/>
  <c r="N335" i="3"/>
  <c r="P335" i="3"/>
  <c r="E336" i="3"/>
  <c r="I336" i="3"/>
  <c r="K336" i="3"/>
  <c r="O336" i="3"/>
  <c r="Q336" i="3"/>
  <c r="U336" i="3"/>
  <c r="E337" i="3"/>
  <c r="I337" i="3"/>
  <c r="K337" i="3"/>
  <c r="O337" i="3"/>
  <c r="Q337" i="3"/>
  <c r="U337" i="3"/>
  <c r="E338" i="3"/>
  <c r="I338" i="3"/>
  <c r="K338" i="3"/>
  <c r="O338" i="3"/>
  <c r="Q338" i="3"/>
  <c r="U338" i="3"/>
  <c r="E339" i="3"/>
  <c r="I339" i="3"/>
  <c r="K339" i="3"/>
  <c r="O339" i="3"/>
  <c r="Q339" i="3"/>
  <c r="U339" i="3"/>
  <c r="E340" i="3"/>
  <c r="I340" i="3"/>
  <c r="K340" i="3"/>
  <c r="O340" i="3"/>
  <c r="Q340" i="3"/>
  <c r="U340" i="3"/>
  <c r="E341" i="3"/>
  <c r="I341" i="3"/>
  <c r="K341" i="3"/>
  <c r="O341" i="3"/>
  <c r="Q341" i="3"/>
  <c r="U341" i="3"/>
  <c r="E342" i="3"/>
  <c r="I342" i="3"/>
  <c r="K342" i="3"/>
  <c r="O342" i="3"/>
  <c r="Q342" i="3"/>
  <c r="U342" i="3"/>
  <c r="E343" i="3"/>
  <c r="I343" i="3"/>
  <c r="K343" i="3"/>
  <c r="O343" i="3"/>
  <c r="Q343" i="3"/>
  <c r="U343" i="3"/>
  <c r="E344" i="3"/>
  <c r="I344" i="3"/>
  <c r="K344" i="3"/>
  <c r="O344" i="3"/>
  <c r="Q344" i="3"/>
  <c r="U344" i="3"/>
  <c r="E345" i="3"/>
  <c r="I345" i="3"/>
  <c r="K345" i="3"/>
  <c r="O345" i="3"/>
  <c r="Q345" i="3"/>
  <c r="U345" i="3"/>
  <c r="E346" i="3"/>
  <c r="I346" i="3"/>
  <c r="K346" i="3"/>
  <c r="O346" i="3"/>
  <c r="Q346" i="3"/>
  <c r="U346" i="3"/>
  <c r="E347" i="3"/>
  <c r="I347" i="3"/>
  <c r="K347" i="3"/>
  <c r="O347" i="3"/>
  <c r="Q347" i="3"/>
  <c r="U347" i="3"/>
  <c r="E348" i="3"/>
  <c r="I348" i="3"/>
  <c r="K348" i="3"/>
  <c r="O348" i="3"/>
  <c r="Q348" i="3"/>
  <c r="U348" i="3"/>
  <c r="E349" i="3"/>
  <c r="I349" i="3"/>
  <c r="K349" i="3"/>
  <c r="O349" i="3"/>
  <c r="Q349" i="3"/>
  <c r="U349" i="3"/>
  <c r="E350" i="3"/>
  <c r="I350" i="3"/>
  <c r="K350" i="3"/>
  <c r="O350" i="3"/>
  <c r="Q350" i="3"/>
  <c r="U350" i="3"/>
  <c r="E351" i="3"/>
  <c r="I351" i="3"/>
  <c r="K351" i="3"/>
  <c r="O351" i="3"/>
  <c r="Q351" i="3"/>
  <c r="U351" i="3"/>
  <c r="E352" i="3"/>
  <c r="I352" i="3"/>
  <c r="K352" i="3"/>
  <c r="O352" i="3"/>
  <c r="Q352" i="3"/>
  <c r="U352" i="3"/>
  <c r="E353" i="3"/>
  <c r="I353" i="3"/>
  <c r="K353" i="3"/>
  <c r="O353" i="3"/>
  <c r="Q353" i="3"/>
  <c r="U353" i="3"/>
  <c r="E354" i="3"/>
  <c r="H354" i="3"/>
  <c r="K354" i="3"/>
  <c r="N354" i="3"/>
  <c r="P354" i="3"/>
  <c r="U354" i="3"/>
  <c r="E355" i="3"/>
  <c r="F355" i="3"/>
  <c r="H355" i="3"/>
  <c r="K355" i="3"/>
  <c r="L355" i="3"/>
  <c r="N355" i="3"/>
  <c r="U355" i="3"/>
  <c r="E356" i="3"/>
  <c r="I356" i="3"/>
  <c r="K356" i="3"/>
  <c r="O356" i="3"/>
  <c r="Q356" i="3"/>
  <c r="U356" i="3"/>
  <c r="E357" i="3"/>
  <c r="I357" i="3"/>
  <c r="K357" i="3"/>
  <c r="O357" i="3"/>
  <c r="Q357" i="3"/>
  <c r="U357" i="3"/>
  <c r="E358" i="3"/>
  <c r="I358" i="3"/>
  <c r="K358" i="3"/>
  <c r="O358" i="3"/>
  <c r="Q358" i="3"/>
  <c r="U358" i="3"/>
  <c r="E359" i="3"/>
  <c r="I359" i="3"/>
  <c r="K359" i="3"/>
  <c r="O359" i="3"/>
  <c r="Q359" i="3"/>
  <c r="U359" i="3"/>
  <c r="E360" i="3"/>
  <c r="I360" i="3"/>
  <c r="K360" i="3"/>
  <c r="O360" i="3"/>
  <c r="Q360" i="3"/>
  <c r="U360" i="3"/>
  <c r="E361" i="3"/>
  <c r="I361" i="3"/>
  <c r="K361" i="3"/>
  <c r="O361" i="3"/>
  <c r="Q361" i="3"/>
  <c r="U361" i="3"/>
  <c r="E362" i="3"/>
  <c r="I362" i="3"/>
  <c r="K362" i="3"/>
  <c r="O362" i="3"/>
  <c r="Q362" i="3"/>
  <c r="U362" i="3"/>
  <c r="E363" i="3"/>
  <c r="I363" i="3"/>
  <c r="K363" i="3"/>
  <c r="O363" i="3"/>
  <c r="Q363" i="3"/>
  <c r="U363" i="3"/>
  <c r="E364" i="3"/>
  <c r="I364" i="3"/>
  <c r="K364" i="3"/>
  <c r="O364" i="3"/>
  <c r="Q364" i="3"/>
  <c r="U364" i="3"/>
  <c r="E365" i="3"/>
  <c r="I365" i="3"/>
  <c r="K365" i="3"/>
  <c r="O365" i="3"/>
  <c r="Q365" i="3"/>
  <c r="U365" i="3"/>
  <c r="E366" i="3"/>
  <c r="H366" i="3"/>
  <c r="K366" i="3"/>
  <c r="N366" i="3"/>
  <c r="P366" i="3"/>
  <c r="U366" i="3" s="1"/>
  <c r="E367" i="3"/>
  <c r="H367" i="3"/>
  <c r="K367" i="3"/>
  <c r="N367" i="3"/>
  <c r="P367" i="3"/>
  <c r="U367" i="3"/>
  <c r="E368" i="3"/>
  <c r="H368" i="3"/>
  <c r="K368" i="3"/>
  <c r="N368" i="3"/>
  <c r="P368" i="3"/>
  <c r="U368" i="3" s="1"/>
  <c r="E369" i="3"/>
  <c r="F369" i="3"/>
  <c r="I369" i="3"/>
  <c r="K369" i="3"/>
  <c r="L369" i="3"/>
  <c r="O369" i="3"/>
  <c r="Q369" i="3"/>
  <c r="S369" i="3"/>
  <c r="U369" i="3"/>
  <c r="E370" i="3"/>
  <c r="F370" i="3"/>
  <c r="H370" i="3"/>
  <c r="K370" i="3"/>
  <c r="L370" i="3"/>
  <c r="N370" i="3"/>
  <c r="P370" i="3"/>
  <c r="U370" i="3"/>
  <c r="E371" i="3"/>
  <c r="F371" i="3"/>
  <c r="H371" i="3"/>
  <c r="K371" i="3"/>
  <c r="L371" i="3"/>
  <c r="N371" i="3"/>
  <c r="P371" i="3"/>
  <c r="U371" i="3"/>
  <c r="E372" i="3"/>
  <c r="I372" i="3"/>
  <c r="K372" i="3"/>
  <c r="O372" i="3"/>
  <c r="Q372" i="3"/>
  <c r="S372" i="3"/>
  <c r="U372" i="3"/>
  <c r="E373" i="3"/>
  <c r="I373" i="3"/>
  <c r="K373" i="3"/>
  <c r="O373" i="3"/>
  <c r="Q373" i="3"/>
  <c r="U373" i="3"/>
  <c r="E374" i="3"/>
  <c r="I374" i="3"/>
  <c r="K374" i="3"/>
  <c r="O374" i="3"/>
  <c r="Q374" i="3"/>
  <c r="U374" i="3"/>
  <c r="E375" i="3"/>
  <c r="F375" i="3"/>
  <c r="H375" i="3"/>
  <c r="U375" i="3" s="1"/>
  <c r="K375" i="3"/>
  <c r="L375" i="3"/>
  <c r="N375" i="3"/>
  <c r="P375" i="3"/>
  <c r="E376" i="3"/>
  <c r="F376" i="3"/>
  <c r="I376" i="3"/>
  <c r="K376" i="3"/>
  <c r="L376" i="3"/>
  <c r="O376" i="3"/>
  <c r="P376" i="3"/>
  <c r="U376" i="3" s="1"/>
  <c r="E377" i="3"/>
  <c r="I377" i="3"/>
  <c r="K377" i="3"/>
  <c r="O377" i="3"/>
  <c r="Q377" i="3"/>
  <c r="U377" i="3"/>
  <c r="E378" i="3"/>
  <c r="I378" i="3"/>
  <c r="K378" i="3"/>
  <c r="O378" i="3"/>
  <c r="Q378" i="3"/>
  <c r="U378" i="3"/>
  <c r="E379" i="3"/>
  <c r="F379" i="3"/>
  <c r="I379" i="3"/>
  <c r="K379" i="3"/>
  <c r="L379" i="3"/>
  <c r="O379" i="3"/>
  <c r="Q379" i="3"/>
  <c r="U379" i="3"/>
  <c r="E380" i="3"/>
  <c r="I380" i="3"/>
  <c r="K380" i="3"/>
  <c r="O380" i="3"/>
  <c r="Q380" i="3"/>
  <c r="U380" i="3"/>
  <c r="E381" i="3"/>
  <c r="I381" i="3"/>
  <c r="K381" i="3"/>
  <c r="O381" i="3"/>
  <c r="Q381" i="3"/>
  <c r="U381" i="3"/>
  <c r="E382" i="3"/>
  <c r="I382" i="3"/>
  <c r="K382" i="3"/>
  <c r="O382" i="3"/>
  <c r="Q382" i="3"/>
  <c r="U382" i="3"/>
  <c r="E383" i="3"/>
  <c r="I383" i="3"/>
  <c r="K383" i="3"/>
  <c r="O383" i="3"/>
  <c r="Q383" i="3"/>
  <c r="U383" i="3"/>
  <c r="E384" i="3"/>
  <c r="I384" i="3"/>
  <c r="K384" i="3"/>
  <c r="O384" i="3"/>
  <c r="Q384" i="3"/>
  <c r="U384" i="3"/>
  <c r="E385" i="3"/>
  <c r="I385" i="3"/>
  <c r="K385" i="3"/>
  <c r="O385" i="3"/>
  <c r="Q385" i="3"/>
  <c r="U385" i="3"/>
  <c r="E386" i="3"/>
  <c r="I386" i="3"/>
  <c r="K386" i="3"/>
  <c r="O386" i="3"/>
  <c r="Q386" i="3"/>
  <c r="U386" i="3"/>
  <c r="E387" i="3"/>
  <c r="F387" i="3"/>
  <c r="H387" i="3"/>
  <c r="K387" i="3"/>
  <c r="L387" i="3"/>
  <c r="N387" i="3"/>
  <c r="P387" i="3"/>
  <c r="U387" i="3"/>
  <c r="E388" i="3"/>
  <c r="I388" i="3"/>
  <c r="K388" i="3"/>
  <c r="O388" i="3"/>
  <c r="Q388" i="3"/>
  <c r="U388" i="3"/>
  <c r="E389" i="3"/>
  <c r="I389" i="3"/>
  <c r="K389" i="3"/>
  <c r="O389" i="3"/>
  <c r="Q389" i="3"/>
  <c r="U389" i="3"/>
  <c r="E390" i="3"/>
  <c r="F390" i="3"/>
  <c r="H390" i="3"/>
  <c r="K390" i="3"/>
  <c r="L390" i="3"/>
  <c r="N390" i="3"/>
  <c r="P390" i="3"/>
  <c r="U390" i="3"/>
  <c r="E391" i="3"/>
  <c r="F391" i="3"/>
  <c r="H391" i="3"/>
  <c r="K391" i="3"/>
  <c r="L391" i="3"/>
  <c r="N391" i="3"/>
  <c r="Q391" i="3"/>
  <c r="U391" i="3"/>
  <c r="E392" i="3"/>
  <c r="I392" i="3"/>
  <c r="K392" i="3"/>
  <c r="O392" i="3"/>
  <c r="Q392" i="3"/>
  <c r="U392" i="3"/>
  <c r="E393" i="3"/>
  <c r="I393" i="3"/>
  <c r="K393" i="3"/>
  <c r="O393" i="3"/>
  <c r="Q393" i="3"/>
  <c r="U393" i="3"/>
  <c r="E394" i="3"/>
  <c r="I394" i="3"/>
  <c r="K394" i="3"/>
  <c r="O394" i="3"/>
  <c r="Q394" i="3"/>
  <c r="U394" i="3"/>
  <c r="E395" i="3"/>
  <c r="I395" i="3"/>
  <c r="K395" i="3"/>
  <c r="O395" i="3"/>
  <c r="Q395" i="3"/>
  <c r="U395" i="3"/>
  <c r="E396" i="3"/>
  <c r="I396" i="3"/>
  <c r="K396" i="3"/>
  <c r="O396" i="3"/>
  <c r="U396" i="3"/>
  <c r="E397" i="3"/>
  <c r="I397" i="3"/>
  <c r="K397" i="3"/>
  <c r="O397" i="3"/>
  <c r="Q397" i="3"/>
  <c r="S397" i="3"/>
  <c r="U397" i="3"/>
  <c r="E398" i="3"/>
  <c r="I398" i="3"/>
  <c r="K398" i="3"/>
  <c r="O398" i="3"/>
  <c r="Q398" i="3"/>
  <c r="S398" i="3"/>
  <c r="U398" i="3"/>
  <c r="E399" i="3"/>
  <c r="I399" i="3"/>
  <c r="K399" i="3"/>
  <c r="O399" i="3"/>
  <c r="Q399" i="3"/>
  <c r="S399" i="3"/>
  <c r="U399" i="3"/>
  <c r="E400" i="3"/>
  <c r="F400" i="3"/>
  <c r="H400" i="3"/>
  <c r="U400" i="3" s="1"/>
  <c r="K400" i="3"/>
  <c r="L400" i="3"/>
  <c r="N400" i="3"/>
  <c r="P400" i="3"/>
  <c r="E401" i="3"/>
  <c r="F401" i="3"/>
  <c r="H401" i="3"/>
  <c r="U401" i="3" s="1"/>
  <c r="K401" i="3"/>
  <c r="L401" i="3"/>
  <c r="N401" i="3"/>
  <c r="P401" i="3"/>
  <c r="E402" i="3"/>
  <c r="H402" i="3"/>
  <c r="K402" i="3"/>
  <c r="N402" i="3"/>
  <c r="P402" i="3"/>
  <c r="U402" i="3"/>
  <c r="E403" i="3"/>
  <c r="F403" i="3"/>
  <c r="H403" i="3"/>
  <c r="K403" i="3"/>
  <c r="L403" i="3"/>
  <c r="N403" i="3"/>
  <c r="P403" i="3"/>
  <c r="U403" i="3"/>
  <c r="E404" i="3"/>
  <c r="I404" i="3"/>
  <c r="K404" i="3"/>
  <c r="O404" i="3"/>
  <c r="Q404" i="3"/>
  <c r="U404" i="3"/>
  <c r="E405" i="3"/>
  <c r="I405" i="3"/>
  <c r="K405" i="3"/>
  <c r="O405" i="3"/>
  <c r="Q405" i="3"/>
  <c r="U405" i="3"/>
  <c r="E406" i="3"/>
  <c r="I406" i="3"/>
  <c r="K406" i="3"/>
  <c r="O406" i="3"/>
  <c r="Q406" i="3"/>
  <c r="U406" i="3"/>
  <c r="E407" i="3"/>
  <c r="I407" i="3"/>
  <c r="K407" i="3"/>
  <c r="O407" i="3"/>
  <c r="Q407" i="3"/>
  <c r="U407" i="3"/>
  <c r="E408" i="3"/>
  <c r="I408" i="3"/>
  <c r="K408" i="3"/>
  <c r="O408" i="3"/>
  <c r="Q408" i="3"/>
  <c r="U408" i="3"/>
  <c r="E409" i="3"/>
  <c r="I409" i="3"/>
  <c r="K409" i="3"/>
  <c r="O409" i="3"/>
  <c r="Q409" i="3"/>
  <c r="U409" i="3"/>
  <c r="E410" i="3"/>
  <c r="I410" i="3"/>
  <c r="K410" i="3"/>
  <c r="O410" i="3"/>
  <c r="Q410" i="3"/>
  <c r="U410" i="3"/>
  <c r="E411" i="3"/>
  <c r="I411" i="3"/>
  <c r="K411" i="3"/>
  <c r="O411" i="3"/>
  <c r="Q411" i="3"/>
  <c r="U411" i="3"/>
  <c r="E412" i="3"/>
  <c r="I412" i="3"/>
  <c r="K412" i="3"/>
  <c r="O412" i="3"/>
  <c r="Q412" i="3"/>
  <c r="U412" i="3"/>
  <c r="E413" i="3"/>
  <c r="I413" i="3"/>
  <c r="K413" i="3"/>
  <c r="O413" i="3"/>
  <c r="Q413" i="3"/>
  <c r="U413" i="3"/>
  <c r="E414" i="3"/>
  <c r="I414" i="3"/>
  <c r="K414" i="3"/>
  <c r="O414" i="3"/>
  <c r="Q414" i="3"/>
  <c r="U414" i="3"/>
  <c r="E415" i="3"/>
  <c r="I415" i="3"/>
  <c r="K415" i="3"/>
  <c r="O415" i="3"/>
  <c r="Q415" i="3"/>
  <c r="U415" i="3"/>
  <c r="E416" i="3"/>
  <c r="I416" i="3"/>
  <c r="K416" i="3"/>
  <c r="O416" i="3"/>
  <c r="Q416" i="3"/>
  <c r="U416" i="3"/>
  <c r="E417" i="3"/>
  <c r="I417" i="3"/>
  <c r="K417" i="3"/>
  <c r="O417" i="3"/>
  <c r="Q417" i="3"/>
  <c r="U417" i="3"/>
  <c r="E418" i="3"/>
  <c r="I418" i="3"/>
  <c r="K418" i="3"/>
  <c r="O418" i="3"/>
  <c r="Q418" i="3"/>
  <c r="U418" i="3"/>
  <c r="E419" i="3"/>
  <c r="F419" i="3"/>
  <c r="I419" i="3"/>
  <c r="K419" i="3"/>
  <c r="O419" i="3"/>
  <c r="Q419" i="3"/>
  <c r="U419" i="3"/>
  <c r="E420" i="3"/>
  <c r="I420" i="3"/>
  <c r="K420" i="3"/>
  <c r="O420" i="3"/>
  <c r="Q420" i="3"/>
  <c r="U420" i="3"/>
  <c r="E421" i="3"/>
  <c r="I421" i="3"/>
  <c r="K421" i="3"/>
  <c r="O421" i="3"/>
  <c r="Q421" i="3"/>
  <c r="U421" i="3"/>
  <c r="E422" i="3"/>
  <c r="I422" i="3"/>
  <c r="K422" i="3"/>
  <c r="O422" i="3"/>
  <c r="Q422" i="3"/>
  <c r="U422" i="3"/>
  <c r="E423" i="3"/>
  <c r="I423" i="3"/>
  <c r="K423" i="3"/>
  <c r="O423" i="3"/>
  <c r="Q423" i="3"/>
  <c r="U423" i="3"/>
  <c r="E424" i="3"/>
  <c r="I424" i="3"/>
  <c r="K424" i="3"/>
  <c r="O424" i="3"/>
  <c r="Q424" i="3"/>
  <c r="U424" i="3"/>
  <c r="E425" i="3"/>
  <c r="F425" i="3"/>
  <c r="H425" i="3"/>
  <c r="K425" i="3"/>
  <c r="L425" i="3"/>
  <c r="N425" i="3"/>
  <c r="P425" i="3"/>
  <c r="U425" i="3"/>
  <c r="E426" i="3"/>
  <c r="I426" i="3"/>
  <c r="K426" i="3"/>
  <c r="O426" i="3"/>
  <c r="Q426" i="3"/>
  <c r="U426" i="3"/>
  <c r="E427" i="3"/>
  <c r="I427" i="3"/>
  <c r="K427" i="3"/>
  <c r="O427" i="3"/>
  <c r="Q427" i="3"/>
  <c r="U427" i="3"/>
  <c r="E428" i="3"/>
  <c r="I428" i="3"/>
  <c r="K428" i="3"/>
  <c r="O428" i="3"/>
  <c r="Q428" i="3"/>
  <c r="U428" i="3"/>
  <c r="E429" i="3"/>
  <c r="I429" i="3"/>
  <c r="K429" i="3"/>
  <c r="O429" i="3"/>
  <c r="Q429" i="3"/>
  <c r="U429" i="3"/>
  <c r="E430" i="3"/>
  <c r="I430" i="3"/>
  <c r="K430" i="3"/>
  <c r="O430" i="3"/>
  <c r="Q430" i="3"/>
  <c r="U430" i="3"/>
  <c r="E431" i="3"/>
  <c r="I431" i="3"/>
  <c r="K431" i="3"/>
  <c r="O431" i="3"/>
  <c r="Q431" i="3"/>
  <c r="U431" i="3"/>
  <c r="E432" i="3"/>
  <c r="I432" i="3"/>
  <c r="K432" i="3"/>
  <c r="O432" i="3"/>
  <c r="Q432" i="3"/>
  <c r="U432" i="3"/>
  <c r="E433" i="3"/>
  <c r="I433" i="3"/>
  <c r="K433" i="3"/>
  <c r="O433" i="3"/>
  <c r="Q433" i="3"/>
  <c r="U433" i="3"/>
  <c r="E434" i="3"/>
  <c r="I434" i="3"/>
  <c r="K434" i="3"/>
  <c r="O434" i="3"/>
  <c r="Q434" i="3"/>
  <c r="U434" i="3"/>
  <c r="E435" i="3"/>
  <c r="I435" i="3"/>
  <c r="K435" i="3"/>
  <c r="O435" i="3"/>
  <c r="Q435" i="3"/>
  <c r="U435" i="3"/>
  <c r="E436" i="3"/>
  <c r="I436" i="3"/>
  <c r="K436" i="3"/>
  <c r="O436" i="3"/>
  <c r="Q436" i="3"/>
  <c r="U436" i="3"/>
  <c r="E437" i="3"/>
  <c r="I437" i="3"/>
  <c r="K437" i="3"/>
  <c r="O437" i="3"/>
  <c r="Q437" i="3"/>
  <c r="U437" i="3"/>
  <c r="E438" i="3"/>
  <c r="I438" i="3"/>
  <c r="K438" i="3"/>
  <c r="O438" i="3"/>
  <c r="Q438" i="3"/>
  <c r="U438" i="3"/>
  <c r="E439" i="3"/>
  <c r="I439" i="3"/>
  <c r="K439" i="3"/>
  <c r="O439" i="3"/>
  <c r="Q439" i="3"/>
  <c r="U439" i="3"/>
  <c r="E440" i="3"/>
  <c r="I440" i="3"/>
  <c r="K440" i="3"/>
  <c r="O440" i="3"/>
  <c r="Q440" i="3"/>
  <c r="U440" i="3"/>
  <c r="E441" i="3"/>
  <c r="I441" i="3"/>
  <c r="K441" i="3"/>
  <c r="O441" i="3"/>
  <c r="Q441" i="3"/>
  <c r="U441" i="3"/>
  <c r="E442" i="3"/>
  <c r="I442" i="3"/>
  <c r="K442" i="3"/>
  <c r="O442" i="3"/>
  <c r="Q442" i="3"/>
  <c r="U442" i="3"/>
  <c r="E443" i="3"/>
  <c r="F443" i="3"/>
  <c r="H443" i="3"/>
  <c r="K443" i="3"/>
  <c r="L443" i="3"/>
  <c r="N443" i="3"/>
  <c r="P443" i="3"/>
  <c r="U443" i="3"/>
  <c r="E444" i="3"/>
  <c r="F444" i="3"/>
  <c r="H444" i="3"/>
  <c r="K444" i="3"/>
  <c r="L444" i="3"/>
  <c r="N444" i="3"/>
  <c r="P444" i="3"/>
  <c r="U444" i="3"/>
  <c r="E445" i="3"/>
  <c r="H445" i="3"/>
  <c r="K445" i="3"/>
  <c r="N445" i="3"/>
  <c r="P445" i="3"/>
  <c r="U445" i="3"/>
  <c r="E446" i="3"/>
  <c r="I446" i="3"/>
  <c r="K446" i="3"/>
  <c r="O446" i="3"/>
  <c r="Q446" i="3"/>
  <c r="U446" i="3"/>
  <c r="E447" i="3"/>
  <c r="I447" i="3"/>
  <c r="K447" i="3"/>
  <c r="O447" i="3"/>
  <c r="Q447" i="3"/>
  <c r="U447" i="3"/>
  <c r="E448" i="3"/>
  <c r="I448" i="3"/>
  <c r="K448" i="3"/>
  <c r="O448" i="3"/>
  <c r="Q448" i="3"/>
  <c r="U448" i="3"/>
  <c r="E449" i="3"/>
  <c r="I449" i="3"/>
  <c r="K449" i="3"/>
  <c r="O449" i="3"/>
  <c r="Q449" i="3"/>
  <c r="U449" i="3"/>
  <c r="E450" i="3"/>
  <c r="I450" i="3"/>
  <c r="K450" i="3"/>
  <c r="O450" i="3"/>
  <c r="Q450" i="3"/>
  <c r="U450" i="3"/>
  <c r="E451" i="3"/>
  <c r="H451" i="3"/>
  <c r="K451" i="3"/>
  <c r="N451" i="3"/>
  <c r="P451" i="3"/>
  <c r="U451" i="3"/>
  <c r="E452" i="3"/>
  <c r="H452" i="3"/>
  <c r="K452" i="3"/>
  <c r="N452" i="3"/>
  <c r="P452" i="3"/>
  <c r="U452" i="3"/>
  <c r="E453" i="3"/>
  <c r="H453" i="3"/>
  <c r="K453" i="3"/>
  <c r="N453" i="3"/>
  <c r="P453" i="3"/>
  <c r="U453" i="3"/>
  <c r="E454" i="3"/>
  <c r="I454" i="3"/>
  <c r="K454" i="3"/>
  <c r="O454" i="3"/>
  <c r="Q454" i="3"/>
  <c r="U454" i="3"/>
  <c r="E455" i="3"/>
  <c r="I455" i="3"/>
  <c r="K455" i="3"/>
  <c r="O455" i="3"/>
  <c r="Q455" i="3"/>
  <c r="U455" i="3"/>
  <c r="E456" i="3"/>
  <c r="I456" i="3"/>
  <c r="K456" i="3"/>
  <c r="O456" i="3"/>
  <c r="Q456" i="3"/>
  <c r="U456" i="3"/>
  <c r="E457" i="3"/>
  <c r="I457" i="3"/>
  <c r="K457" i="3"/>
  <c r="O457" i="3"/>
  <c r="Q457" i="3"/>
  <c r="U457" i="3"/>
  <c r="E458" i="3"/>
  <c r="I458" i="3"/>
  <c r="K458" i="3"/>
  <c r="O458" i="3"/>
  <c r="Q458" i="3"/>
  <c r="U458" i="3"/>
  <c r="E459" i="3"/>
  <c r="I459" i="3"/>
  <c r="K459" i="3"/>
  <c r="O459" i="3"/>
  <c r="Q459" i="3"/>
  <c r="U459" i="3"/>
  <c r="E460" i="3"/>
  <c r="I460" i="3"/>
  <c r="K460" i="3"/>
  <c r="O460" i="3"/>
  <c r="Q460" i="3"/>
  <c r="S460" i="3"/>
  <c r="U460" i="3"/>
  <c r="E461" i="3"/>
  <c r="I461" i="3"/>
  <c r="K461" i="3"/>
  <c r="O461" i="3"/>
  <c r="Q461" i="3"/>
  <c r="U461" i="3"/>
  <c r="E462" i="3"/>
  <c r="I462" i="3"/>
  <c r="K462" i="3"/>
  <c r="O462" i="3"/>
  <c r="Q462" i="3"/>
  <c r="U462" i="3"/>
  <c r="E463" i="3"/>
  <c r="I463" i="3"/>
  <c r="K463" i="3"/>
  <c r="O463" i="3"/>
  <c r="Q463" i="3"/>
  <c r="U463" i="3"/>
  <c r="E464" i="3"/>
  <c r="I464" i="3"/>
  <c r="K464" i="3"/>
  <c r="O464" i="3"/>
  <c r="Q464" i="3"/>
  <c r="U464" i="3"/>
  <c r="E465" i="3"/>
  <c r="I465" i="3"/>
  <c r="K465" i="3"/>
  <c r="O465" i="3"/>
  <c r="Q465" i="3"/>
  <c r="U465" i="3"/>
  <c r="E466" i="3"/>
  <c r="I466" i="3"/>
  <c r="K466" i="3"/>
  <c r="O466" i="3"/>
  <c r="Q466" i="3"/>
  <c r="U466" i="3"/>
  <c r="E467" i="3"/>
  <c r="I467" i="3"/>
  <c r="K467" i="3"/>
  <c r="O467" i="3"/>
  <c r="Q467" i="3"/>
  <c r="U467" i="3"/>
  <c r="E468" i="3"/>
  <c r="I468" i="3"/>
  <c r="K468" i="3"/>
  <c r="O468" i="3"/>
  <c r="Q468" i="3"/>
  <c r="U468" i="3"/>
  <c r="E469" i="3"/>
  <c r="I469" i="3"/>
  <c r="K469" i="3"/>
  <c r="O469" i="3"/>
  <c r="Q469" i="3"/>
  <c r="U469" i="3"/>
  <c r="E470" i="3"/>
  <c r="F470" i="3"/>
  <c r="H470" i="3"/>
  <c r="K470" i="3"/>
  <c r="L470" i="3"/>
  <c r="N470" i="3"/>
  <c r="P470" i="3"/>
  <c r="U470" i="3"/>
  <c r="E471" i="3"/>
  <c r="F471" i="3"/>
  <c r="H471" i="3"/>
  <c r="K471" i="3"/>
  <c r="L471" i="3"/>
  <c r="N471" i="3"/>
  <c r="P471" i="3"/>
  <c r="U471" i="3"/>
  <c r="E472" i="3"/>
  <c r="F472" i="3"/>
  <c r="H472" i="3"/>
  <c r="K472" i="3"/>
  <c r="L472" i="3"/>
  <c r="N472" i="3"/>
  <c r="P472" i="3"/>
  <c r="U472" i="3"/>
  <c r="E473" i="3"/>
  <c r="F473" i="3"/>
  <c r="H473" i="3"/>
  <c r="K473" i="3"/>
  <c r="L473" i="3"/>
  <c r="N473" i="3"/>
  <c r="P473" i="3"/>
  <c r="U473" i="3"/>
  <c r="E474" i="3"/>
  <c r="F474" i="3"/>
  <c r="H474" i="3"/>
  <c r="K474" i="3"/>
  <c r="L474" i="3"/>
  <c r="N474" i="3"/>
  <c r="P474" i="3"/>
  <c r="U474" i="3"/>
  <c r="E475" i="3"/>
  <c r="F475" i="3"/>
  <c r="H475" i="3"/>
  <c r="K475" i="3"/>
  <c r="L475" i="3"/>
  <c r="N475" i="3"/>
  <c r="P475" i="3"/>
  <c r="U475" i="3"/>
  <c r="E476" i="3"/>
  <c r="F476" i="3"/>
  <c r="H476" i="3"/>
  <c r="K476" i="3"/>
  <c r="L476" i="3"/>
  <c r="N476" i="3"/>
  <c r="P476" i="3"/>
  <c r="U476" i="3"/>
  <c r="E477" i="3"/>
  <c r="F477" i="3"/>
  <c r="H477" i="3"/>
  <c r="K477" i="3"/>
  <c r="L477" i="3"/>
  <c r="N477" i="3"/>
  <c r="P477" i="3"/>
  <c r="U477" i="3"/>
  <c r="E478" i="3"/>
  <c r="I478" i="3"/>
  <c r="K478" i="3"/>
  <c r="O478" i="3"/>
  <c r="U478" i="3"/>
  <c r="E479" i="3"/>
  <c r="I479" i="3"/>
  <c r="K479" i="3"/>
  <c r="O479" i="3"/>
  <c r="Q479" i="3"/>
  <c r="U479" i="3"/>
  <c r="E480" i="3"/>
  <c r="I480" i="3"/>
  <c r="K480" i="3"/>
  <c r="O480" i="3"/>
  <c r="Q480" i="3"/>
  <c r="U480" i="3"/>
  <c r="E481" i="3"/>
  <c r="I481" i="3"/>
  <c r="K481" i="3"/>
  <c r="O481" i="3"/>
  <c r="Q481" i="3"/>
  <c r="U481" i="3"/>
  <c r="E482" i="3"/>
  <c r="I482" i="3"/>
  <c r="K482" i="3"/>
  <c r="O482" i="3"/>
  <c r="Q482" i="3"/>
  <c r="U482" i="3"/>
  <c r="E483" i="3"/>
  <c r="I483" i="3"/>
  <c r="K483" i="3"/>
  <c r="O483" i="3"/>
  <c r="Q483" i="3"/>
  <c r="U483" i="3"/>
  <c r="E484" i="3"/>
  <c r="I484" i="3"/>
  <c r="K484" i="3"/>
  <c r="O484" i="3"/>
  <c r="Q484" i="3"/>
  <c r="U484" i="3"/>
  <c r="E485" i="3"/>
  <c r="H485" i="3"/>
  <c r="U485" i="3" s="1"/>
  <c r="N485" i="3"/>
  <c r="P485" i="3"/>
  <c r="E486" i="3"/>
  <c r="F486" i="3"/>
  <c r="K486" i="3"/>
  <c r="L486" i="3"/>
  <c r="P486" i="3"/>
  <c r="U486" i="3"/>
  <c r="E487" i="3"/>
  <c r="K487" i="3"/>
  <c r="U487" i="3"/>
  <c r="E488" i="3"/>
  <c r="F488" i="3"/>
  <c r="K488" i="3"/>
  <c r="L488" i="3"/>
  <c r="U488" i="3"/>
  <c r="E489" i="3"/>
  <c r="F489" i="3"/>
  <c r="K489" i="3"/>
  <c r="L489" i="3"/>
  <c r="U489" i="3"/>
  <c r="E490" i="3"/>
  <c r="F490" i="3"/>
  <c r="K490" i="3"/>
  <c r="L490" i="3"/>
  <c r="P490" i="3"/>
  <c r="U490" i="3"/>
  <c r="E491" i="3"/>
  <c r="F491" i="3"/>
  <c r="K491" i="3"/>
  <c r="L491" i="3"/>
  <c r="P491" i="3"/>
  <c r="U491" i="3"/>
  <c r="E492" i="3"/>
  <c r="F492" i="3"/>
  <c r="K492" i="3"/>
  <c r="L492" i="3"/>
  <c r="U492" i="3"/>
  <c r="E493" i="3"/>
  <c r="I493" i="3"/>
  <c r="K493" i="3"/>
  <c r="O493" i="3"/>
  <c r="Q493" i="3"/>
  <c r="U493" i="3"/>
  <c r="E494" i="3"/>
  <c r="I494" i="3"/>
  <c r="K494" i="3"/>
  <c r="O494" i="3"/>
  <c r="Q494" i="3"/>
  <c r="U494" i="3"/>
  <c r="E495" i="3"/>
  <c r="I495" i="3"/>
  <c r="K495" i="3"/>
  <c r="O495" i="3"/>
  <c r="Q495" i="3"/>
  <c r="U495" i="3"/>
  <c r="E496" i="3"/>
  <c r="I496" i="3"/>
  <c r="K496" i="3"/>
  <c r="O496" i="3"/>
  <c r="Q496" i="3"/>
  <c r="U496" i="3"/>
  <c r="E497" i="3"/>
  <c r="F497" i="3"/>
  <c r="H497" i="3"/>
  <c r="U497" i="3" s="1"/>
  <c r="K497" i="3"/>
  <c r="L497" i="3"/>
  <c r="N497" i="3"/>
  <c r="P497" i="3"/>
  <c r="E498" i="3"/>
  <c r="F498" i="3"/>
  <c r="H498" i="3"/>
  <c r="K498" i="3"/>
  <c r="L498" i="3"/>
  <c r="N498" i="3"/>
  <c r="U498" i="3"/>
  <c r="E499" i="3"/>
  <c r="I499" i="3"/>
  <c r="K499" i="3"/>
  <c r="O499" i="3"/>
  <c r="U499" i="3"/>
  <c r="E500" i="3"/>
  <c r="I500" i="3"/>
  <c r="K500" i="3"/>
  <c r="O500" i="3"/>
  <c r="U500" i="3"/>
  <c r="E501" i="3"/>
  <c r="I501" i="3"/>
  <c r="K501" i="3"/>
  <c r="O501" i="3"/>
  <c r="U501" i="3"/>
  <c r="E502" i="3"/>
  <c r="I502" i="3"/>
  <c r="K502" i="3"/>
  <c r="O502" i="3"/>
  <c r="U502" i="3"/>
  <c r="E503" i="3"/>
  <c r="I503" i="3"/>
  <c r="K503" i="3"/>
  <c r="O503" i="3"/>
  <c r="U503" i="3"/>
  <c r="E504" i="3"/>
  <c r="I504" i="3"/>
  <c r="K504" i="3"/>
  <c r="O504" i="3"/>
  <c r="U504" i="3"/>
  <c r="E505" i="3"/>
  <c r="F505" i="3"/>
  <c r="H505" i="3"/>
  <c r="K505" i="3"/>
  <c r="L505" i="3"/>
  <c r="N505" i="3"/>
  <c r="P505" i="3"/>
  <c r="U505" i="3"/>
  <c r="E506" i="3"/>
  <c r="I506" i="3"/>
  <c r="K506" i="3"/>
  <c r="O506" i="3"/>
  <c r="Q506" i="3"/>
  <c r="U506" i="3"/>
  <c r="E507" i="3"/>
  <c r="I507" i="3"/>
  <c r="K507" i="3"/>
  <c r="O507" i="3"/>
  <c r="Q507" i="3"/>
  <c r="U507" i="3"/>
  <c r="E508" i="3"/>
  <c r="I508" i="3"/>
  <c r="K508" i="3"/>
  <c r="O508" i="3"/>
  <c r="Q508" i="3"/>
  <c r="U508" i="3"/>
  <c r="E509" i="3"/>
  <c r="F509" i="3"/>
  <c r="H509" i="3"/>
  <c r="K509" i="3"/>
  <c r="L509" i="3"/>
  <c r="N509" i="3"/>
  <c r="P509" i="3"/>
  <c r="U509" i="3"/>
  <c r="E510" i="3"/>
  <c r="F510" i="3"/>
  <c r="I510" i="3"/>
  <c r="K510" i="3"/>
  <c r="L510" i="3"/>
  <c r="O510" i="3"/>
  <c r="Q510" i="3"/>
  <c r="U510" i="3"/>
  <c r="E511" i="3"/>
  <c r="I511" i="3"/>
  <c r="K511" i="3"/>
  <c r="O511" i="3"/>
  <c r="Q511" i="3"/>
  <c r="U511" i="3"/>
  <c r="E512" i="3"/>
  <c r="I512" i="3"/>
  <c r="K512" i="3"/>
  <c r="O512" i="3"/>
  <c r="Q512" i="3"/>
  <c r="U512" i="3"/>
  <c r="E513" i="3"/>
  <c r="I513" i="3"/>
  <c r="K513" i="3"/>
  <c r="O513" i="3"/>
  <c r="Q513" i="3"/>
  <c r="U513" i="3"/>
  <c r="E514" i="3"/>
  <c r="I514" i="3"/>
  <c r="K514" i="3"/>
  <c r="O514" i="3"/>
  <c r="Q514" i="3"/>
  <c r="U514" i="3"/>
  <c r="E515" i="3"/>
  <c r="I515" i="3"/>
  <c r="K515" i="3"/>
  <c r="O515" i="3"/>
  <c r="Q515" i="3"/>
  <c r="U515" i="3"/>
  <c r="E516" i="3"/>
  <c r="I516" i="3"/>
  <c r="K516" i="3"/>
  <c r="O516" i="3"/>
  <c r="Q516" i="3"/>
  <c r="U516" i="3"/>
  <c r="E517" i="3"/>
  <c r="I517" i="3"/>
  <c r="K517" i="3"/>
  <c r="O517" i="3"/>
  <c r="Q517" i="3"/>
  <c r="U517" i="3"/>
  <c r="E518" i="3"/>
  <c r="I518" i="3"/>
  <c r="K518" i="3"/>
  <c r="O518" i="3"/>
  <c r="Q518" i="3"/>
  <c r="U518" i="3"/>
  <c r="E519" i="3"/>
  <c r="I519" i="3"/>
  <c r="K519" i="3"/>
  <c r="O519" i="3"/>
  <c r="Q519" i="3"/>
  <c r="U519" i="3"/>
  <c r="E520" i="3"/>
  <c r="I520" i="3"/>
  <c r="K520" i="3"/>
  <c r="O520" i="3"/>
  <c r="Q520" i="3"/>
  <c r="U520" i="3"/>
  <c r="E521" i="3"/>
  <c r="F521" i="3"/>
  <c r="I521" i="3"/>
  <c r="K521" i="3"/>
  <c r="L521" i="3"/>
  <c r="O521" i="3"/>
  <c r="Q521" i="3"/>
  <c r="U521" i="3"/>
  <c r="E522" i="3"/>
  <c r="F522" i="3"/>
  <c r="I522" i="3"/>
  <c r="K522" i="3"/>
  <c r="L522" i="3"/>
  <c r="O522" i="3"/>
  <c r="Q522" i="3"/>
  <c r="S522" i="3"/>
  <c r="U522" i="3"/>
  <c r="E523" i="3"/>
  <c r="F523" i="3"/>
  <c r="I523" i="3"/>
  <c r="K523" i="3"/>
  <c r="L523" i="3"/>
  <c r="O523" i="3"/>
  <c r="Q523" i="3"/>
  <c r="S523" i="3"/>
  <c r="U523" i="3"/>
  <c r="E524" i="3"/>
  <c r="F524" i="3"/>
  <c r="H524" i="3"/>
  <c r="K524" i="3"/>
  <c r="L524" i="3"/>
  <c r="N524" i="3"/>
  <c r="P524" i="3"/>
  <c r="U524" i="3"/>
  <c r="E525" i="3"/>
  <c r="F525" i="3"/>
  <c r="H525" i="3"/>
  <c r="K525" i="3"/>
  <c r="L525" i="3"/>
  <c r="P525" i="3"/>
  <c r="U525" i="3" s="1"/>
  <c r="E526" i="3"/>
  <c r="F526" i="3"/>
  <c r="H526" i="3"/>
  <c r="U526" i="3" s="1"/>
  <c r="K526" i="3"/>
  <c r="L526" i="3"/>
  <c r="N526" i="3"/>
  <c r="P526" i="3"/>
  <c r="E527" i="3"/>
  <c r="I527" i="3"/>
  <c r="K527" i="3"/>
  <c r="O527" i="3"/>
  <c r="Q527" i="3"/>
  <c r="U527" i="3"/>
  <c r="E528" i="3"/>
  <c r="I528" i="3"/>
  <c r="K528" i="3"/>
  <c r="O528" i="3"/>
  <c r="Q528" i="3"/>
  <c r="U528" i="3"/>
  <c r="E529" i="3"/>
  <c r="I529" i="3"/>
  <c r="K529" i="3"/>
  <c r="O529" i="3"/>
  <c r="Q529" i="3"/>
  <c r="U529" i="3"/>
  <c r="E530" i="3"/>
  <c r="I530" i="3"/>
  <c r="K530" i="3"/>
  <c r="O530" i="3"/>
  <c r="Q530" i="3"/>
  <c r="U530" i="3"/>
  <c r="E531" i="3"/>
  <c r="F531" i="3"/>
  <c r="H531" i="3"/>
  <c r="U531" i="3" s="1"/>
  <c r="K531" i="3"/>
  <c r="L531" i="3"/>
  <c r="N531" i="3"/>
  <c r="P531" i="3"/>
  <c r="E532" i="3"/>
  <c r="F532" i="3"/>
  <c r="H532" i="3"/>
  <c r="U532" i="3" s="1"/>
  <c r="K532" i="3"/>
  <c r="L532" i="3"/>
  <c r="N532" i="3"/>
  <c r="P532" i="3"/>
  <c r="E533" i="3"/>
  <c r="F533" i="3"/>
  <c r="H533" i="3"/>
  <c r="U533" i="3" s="1"/>
  <c r="K533" i="3"/>
  <c r="L533" i="3"/>
  <c r="N533" i="3"/>
  <c r="P533" i="3"/>
  <c r="E534" i="3"/>
  <c r="F534" i="3"/>
  <c r="H534" i="3"/>
  <c r="U534" i="3" s="1"/>
  <c r="K534" i="3"/>
  <c r="L534" i="3"/>
  <c r="N534" i="3"/>
  <c r="P534" i="3"/>
  <c r="E535" i="3"/>
  <c r="F535" i="3"/>
  <c r="I535" i="3"/>
  <c r="K535" i="3"/>
  <c r="L535" i="3"/>
  <c r="O535" i="3"/>
  <c r="Q535" i="3"/>
  <c r="U535" i="3"/>
  <c r="E536" i="3"/>
  <c r="I536" i="3"/>
  <c r="K536" i="3"/>
  <c r="O536" i="3"/>
  <c r="Q536" i="3"/>
  <c r="U536" i="3"/>
  <c r="E537" i="3"/>
  <c r="I537" i="3"/>
  <c r="K537" i="3"/>
  <c r="O537" i="3"/>
  <c r="Q537" i="3"/>
  <c r="U537" i="3"/>
  <c r="E538" i="3"/>
  <c r="I538" i="3"/>
  <c r="K538" i="3"/>
  <c r="O538" i="3"/>
  <c r="Q538" i="3"/>
  <c r="U538" i="3"/>
  <c r="E539" i="3"/>
  <c r="I539" i="3"/>
  <c r="K539" i="3"/>
  <c r="O539" i="3"/>
  <c r="Q539" i="3"/>
  <c r="U539" i="3"/>
  <c r="E540" i="3"/>
  <c r="I540" i="3"/>
  <c r="K540" i="3"/>
  <c r="O540" i="3"/>
  <c r="Q540" i="3"/>
  <c r="U540" i="3"/>
  <c r="E541" i="3"/>
  <c r="I541" i="3"/>
  <c r="K541" i="3"/>
  <c r="O541" i="3"/>
  <c r="Q541" i="3"/>
  <c r="U541" i="3"/>
  <c r="E542" i="3"/>
  <c r="I542" i="3"/>
  <c r="K542" i="3"/>
  <c r="O542" i="3"/>
  <c r="Q542" i="3"/>
  <c r="U542" i="3"/>
  <c r="E543" i="3"/>
  <c r="F543" i="3"/>
  <c r="H543" i="3"/>
  <c r="K543" i="3"/>
  <c r="L543" i="3"/>
  <c r="N543" i="3"/>
  <c r="P543" i="3"/>
  <c r="U543" i="3"/>
  <c r="E544" i="3"/>
  <c r="F544" i="3"/>
  <c r="H544" i="3"/>
  <c r="K544" i="3"/>
  <c r="L544" i="3"/>
  <c r="N544" i="3"/>
  <c r="P544" i="3"/>
  <c r="U544" i="3"/>
  <c r="E545" i="3"/>
  <c r="I545" i="3"/>
  <c r="K545" i="3"/>
  <c r="O545" i="3"/>
  <c r="Q545" i="3"/>
  <c r="U545" i="3"/>
  <c r="E546" i="3"/>
  <c r="I546" i="3"/>
  <c r="K546" i="3"/>
  <c r="O546" i="3"/>
  <c r="Q546" i="3"/>
  <c r="U546" i="3"/>
  <c r="E547" i="3"/>
  <c r="I547" i="3"/>
  <c r="K547" i="3"/>
  <c r="O547" i="3"/>
  <c r="Q547" i="3"/>
  <c r="U547" i="3"/>
  <c r="E548" i="3"/>
  <c r="I548" i="3"/>
  <c r="K548" i="3"/>
  <c r="O548" i="3"/>
  <c r="Q548" i="3"/>
  <c r="U548" i="3"/>
  <c r="E549" i="3"/>
  <c r="I549" i="3"/>
  <c r="K549" i="3"/>
  <c r="O549" i="3"/>
  <c r="Q549" i="3"/>
  <c r="U549" i="3"/>
  <c r="E550" i="3"/>
  <c r="I550" i="3"/>
  <c r="K550" i="3"/>
  <c r="O550" i="3"/>
  <c r="Q550" i="3"/>
  <c r="U550" i="3"/>
  <c r="E551" i="3"/>
  <c r="I551" i="3"/>
  <c r="K551" i="3"/>
  <c r="O551" i="3"/>
  <c r="Q551" i="3"/>
  <c r="U551" i="3"/>
  <c r="E552" i="3"/>
  <c r="F552" i="3"/>
  <c r="I552" i="3"/>
  <c r="K552" i="3"/>
  <c r="L552" i="3"/>
  <c r="O552" i="3"/>
  <c r="Q552" i="3"/>
  <c r="U552" i="3"/>
  <c r="E553" i="3"/>
  <c r="I553" i="3"/>
  <c r="K553" i="3"/>
  <c r="O553" i="3"/>
  <c r="Q553" i="3"/>
  <c r="U553" i="3"/>
  <c r="E554" i="3"/>
  <c r="I554" i="3"/>
  <c r="K554" i="3"/>
  <c r="O554" i="3"/>
  <c r="Q554" i="3"/>
  <c r="U554" i="3"/>
  <c r="E555" i="3"/>
  <c r="I555" i="3"/>
  <c r="K555" i="3"/>
  <c r="O555" i="3"/>
  <c r="Q555" i="3"/>
  <c r="U555" i="3"/>
  <c r="E556" i="3"/>
  <c r="I556" i="3"/>
  <c r="K556" i="3"/>
  <c r="O556" i="3"/>
  <c r="Q556" i="3"/>
  <c r="U556" i="3"/>
  <c r="E557" i="3"/>
  <c r="I557" i="3"/>
  <c r="K557" i="3"/>
  <c r="O557" i="3"/>
  <c r="Q557" i="3"/>
  <c r="U557" i="3"/>
  <c r="E558" i="3"/>
  <c r="I558" i="3"/>
  <c r="K558" i="3"/>
  <c r="O558" i="3"/>
  <c r="Q558" i="3"/>
  <c r="U558" i="3"/>
  <c r="E559" i="3"/>
  <c r="I559" i="3"/>
  <c r="K559" i="3"/>
  <c r="O559" i="3"/>
  <c r="Q559" i="3"/>
  <c r="U559" i="3"/>
  <c r="E560" i="3"/>
  <c r="I560" i="3"/>
  <c r="K560" i="3"/>
  <c r="O560" i="3"/>
  <c r="Q560" i="3"/>
  <c r="U560" i="3"/>
  <c r="E561" i="3"/>
  <c r="I561" i="3"/>
  <c r="K561" i="3"/>
  <c r="O561" i="3"/>
  <c r="Q561" i="3"/>
  <c r="U561" i="3"/>
  <c r="E562" i="3"/>
  <c r="F562" i="3"/>
  <c r="I562" i="3"/>
  <c r="K562" i="3"/>
  <c r="L562" i="3"/>
  <c r="O562" i="3"/>
  <c r="Q562" i="3"/>
  <c r="U562" i="3"/>
  <c r="E563" i="3"/>
  <c r="F563" i="3"/>
  <c r="I563" i="3"/>
  <c r="K563" i="3"/>
  <c r="L563" i="3"/>
  <c r="O563" i="3"/>
  <c r="Q563" i="3"/>
  <c r="U563" i="3"/>
  <c r="E564" i="3"/>
  <c r="F564" i="3"/>
  <c r="H564" i="3"/>
  <c r="K564" i="3"/>
  <c r="L564" i="3"/>
  <c r="N564" i="3"/>
  <c r="P564" i="3"/>
  <c r="U564" i="3"/>
  <c r="E565" i="3"/>
  <c r="I565" i="3"/>
  <c r="K565" i="3"/>
  <c r="O565" i="3"/>
  <c r="Q565" i="3"/>
  <c r="U565" i="3"/>
  <c r="E566" i="3"/>
  <c r="I566" i="3"/>
  <c r="K566" i="3"/>
  <c r="O566" i="3"/>
  <c r="Q566" i="3"/>
  <c r="U566" i="3"/>
  <c r="E567" i="3"/>
  <c r="I567" i="3"/>
  <c r="K567" i="3"/>
  <c r="O567" i="3"/>
  <c r="Q567" i="3"/>
  <c r="U567" i="3"/>
  <c r="E568" i="3"/>
  <c r="I568" i="3"/>
  <c r="K568" i="3"/>
  <c r="O568" i="3"/>
  <c r="Q568" i="3"/>
  <c r="U568" i="3"/>
  <c r="E569" i="3"/>
  <c r="I569" i="3"/>
  <c r="K569" i="3"/>
  <c r="O569" i="3"/>
  <c r="U569" i="3"/>
  <c r="E570" i="3"/>
  <c r="F570" i="3"/>
  <c r="H570" i="3"/>
  <c r="K570" i="3"/>
  <c r="L570" i="3"/>
  <c r="N570" i="3"/>
  <c r="P570" i="3"/>
  <c r="U570" i="3"/>
  <c r="E571" i="3"/>
  <c r="F571" i="3"/>
  <c r="H571" i="3"/>
  <c r="K571" i="3"/>
  <c r="L571" i="3"/>
  <c r="N571" i="3"/>
  <c r="P571" i="3"/>
  <c r="U571" i="3"/>
  <c r="E572" i="3"/>
  <c r="F572" i="3"/>
  <c r="H572" i="3"/>
  <c r="K572" i="3"/>
  <c r="L572" i="3"/>
  <c r="N572" i="3"/>
  <c r="P572" i="3"/>
  <c r="U572" i="3"/>
  <c r="E573" i="3"/>
  <c r="F573" i="3"/>
  <c r="H573" i="3"/>
  <c r="K573" i="3"/>
  <c r="L573" i="3"/>
  <c r="N573" i="3"/>
  <c r="P573" i="3"/>
  <c r="U573" i="3"/>
  <c r="E574" i="3"/>
  <c r="F574" i="3"/>
  <c r="H574" i="3"/>
  <c r="K574" i="3"/>
  <c r="L574" i="3"/>
  <c r="N574" i="3"/>
  <c r="P574" i="3"/>
  <c r="U574" i="3"/>
  <c r="E575" i="3"/>
  <c r="I575" i="3"/>
  <c r="K575" i="3"/>
  <c r="O575" i="3"/>
  <c r="Q575" i="3"/>
  <c r="U575" i="3"/>
  <c r="E576" i="3"/>
  <c r="F576" i="3"/>
  <c r="H576" i="3"/>
  <c r="K576" i="3"/>
  <c r="L576" i="3"/>
  <c r="N576" i="3"/>
  <c r="P576" i="3"/>
  <c r="U576" i="3"/>
  <c r="E577" i="3"/>
  <c r="I577" i="3"/>
  <c r="K577" i="3"/>
  <c r="O577" i="3"/>
  <c r="Q577" i="3"/>
  <c r="U577" i="3"/>
  <c r="E578" i="3"/>
  <c r="I578" i="3"/>
  <c r="K578" i="3"/>
  <c r="O578" i="3"/>
  <c r="Q578" i="3"/>
  <c r="U578" i="3"/>
  <c r="E579" i="3"/>
  <c r="I579" i="3"/>
  <c r="K579" i="3"/>
  <c r="O579" i="3"/>
  <c r="Q579" i="3"/>
  <c r="U579" i="3"/>
  <c r="E580" i="3"/>
  <c r="I580" i="3"/>
  <c r="K580" i="3"/>
  <c r="O580" i="3"/>
  <c r="Q580" i="3"/>
  <c r="U580" i="3"/>
  <c r="E581" i="3"/>
  <c r="I581" i="3"/>
  <c r="K581" i="3"/>
  <c r="O581" i="3"/>
  <c r="Q581" i="3"/>
  <c r="U581" i="3"/>
  <c r="E582" i="3"/>
  <c r="I582" i="3"/>
  <c r="K582" i="3"/>
  <c r="O582" i="3"/>
  <c r="Q582" i="3"/>
  <c r="U582" i="3"/>
  <c r="E583" i="3"/>
  <c r="I583" i="3"/>
  <c r="K583" i="3"/>
  <c r="O583" i="3"/>
  <c r="U583" i="3"/>
  <c r="E584" i="3"/>
  <c r="I584" i="3"/>
  <c r="K584" i="3"/>
  <c r="O584" i="3"/>
  <c r="U584" i="3"/>
  <c r="E585" i="3"/>
  <c r="I585" i="3"/>
  <c r="K585" i="3"/>
  <c r="O585" i="3"/>
  <c r="U585" i="3"/>
  <c r="E586" i="3"/>
  <c r="I586" i="3"/>
  <c r="K586" i="3"/>
  <c r="O586" i="3"/>
  <c r="U586" i="3"/>
  <c r="E587" i="3"/>
  <c r="F587" i="3"/>
  <c r="H587" i="3"/>
  <c r="K587" i="3"/>
  <c r="L587" i="3"/>
  <c r="N587" i="3"/>
  <c r="P587" i="3"/>
  <c r="U587" i="3"/>
  <c r="E588" i="3"/>
  <c r="F588" i="3"/>
  <c r="H588" i="3"/>
  <c r="K588" i="3"/>
  <c r="L588" i="3"/>
  <c r="N588" i="3"/>
  <c r="P588" i="3"/>
  <c r="U588" i="3"/>
  <c r="E589" i="3"/>
  <c r="F589" i="3"/>
  <c r="H589" i="3"/>
  <c r="K589" i="3"/>
  <c r="L589" i="3"/>
  <c r="N589" i="3"/>
  <c r="P589" i="3"/>
  <c r="U589" i="3"/>
  <c r="E590" i="3"/>
  <c r="F590" i="3"/>
  <c r="K590" i="3"/>
  <c r="L590" i="3"/>
  <c r="P590" i="3"/>
  <c r="U590" i="3"/>
  <c r="E591" i="3"/>
  <c r="F591" i="3"/>
  <c r="K591" i="3"/>
  <c r="L591" i="3"/>
  <c r="P591" i="3"/>
  <c r="U591" i="3"/>
  <c r="E592" i="3"/>
  <c r="F592" i="3"/>
  <c r="K592" i="3"/>
  <c r="L592" i="3"/>
  <c r="P592" i="3"/>
  <c r="U592" i="3"/>
  <c r="E593" i="3"/>
  <c r="F593" i="3"/>
  <c r="K593" i="3"/>
  <c r="L593" i="3"/>
  <c r="P593" i="3"/>
  <c r="U593" i="3"/>
  <c r="E594" i="3"/>
  <c r="F594" i="3"/>
  <c r="K594" i="3"/>
  <c r="L594" i="3"/>
  <c r="P594" i="3"/>
  <c r="U594" i="3"/>
  <c r="E595" i="3"/>
  <c r="F595" i="3"/>
  <c r="K595" i="3"/>
  <c r="L595" i="3"/>
  <c r="P595" i="3"/>
  <c r="U595" i="3"/>
  <c r="E596" i="3"/>
  <c r="K596" i="3"/>
  <c r="P596" i="3"/>
  <c r="U596" i="3"/>
  <c r="E597" i="3"/>
  <c r="F597" i="3"/>
  <c r="K597" i="3"/>
  <c r="L597" i="3"/>
  <c r="P597" i="3"/>
  <c r="U597" i="3"/>
  <c r="E598" i="3"/>
  <c r="F598" i="3"/>
  <c r="K598" i="3"/>
  <c r="L598" i="3"/>
  <c r="P598" i="3"/>
  <c r="U598" i="3"/>
  <c r="D599" i="3"/>
  <c r="H599" i="3"/>
  <c r="J599" i="3"/>
  <c r="N599" i="3"/>
  <c r="Q599" i="3"/>
  <c r="U599" i="3"/>
  <c r="E600" i="3"/>
  <c r="I600" i="3"/>
  <c r="K600" i="3"/>
  <c r="O600" i="3"/>
  <c r="Q600" i="3"/>
  <c r="U600" i="3"/>
  <c r="E601" i="3"/>
  <c r="I601" i="3"/>
  <c r="K601" i="3"/>
  <c r="O601" i="3"/>
  <c r="Q601" i="3"/>
  <c r="U601" i="3"/>
  <c r="E602" i="3"/>
  <c r="I602" i="3"/>
  <c r="K602" i="3"/>
  <c r="O602" i="3"/>
  <c r="Q602" i="3"/>
  <c r="U602" i="3"/>
  <c r="E603" i="3"/>
  <c r="I603" i="3"/>
  <c r="K603" i="3"/>
  <c r="O603" i="3"/>
  <c r="Q603" i="3"/>
  <c r="U603" i="3"/>
  <c r="E604" i="3"/>
  <c r="I604" i="3"/>
  <c r="K604" i="3"/>
  <c r="O604" i="3"/>
  <c r="Q604" i="3"/>
  <c r="U604" i="3"/>
  <c r="E605" i="3"/>
  <c r="F605" i="3"/>
  <c r="H605" i="3"/>
  <c r="K605" i="3"/>
  <c r="L605" i="3"/>
  <c r="N605" i="3"/>
  <c r="P605" i="3"/>
  <c r="U605" i="3"/>
  <c r="E606" i="3"/>
  <c r="I606" i="3"/>
  <c r="K606" i="3"/>
  <c r="O606" i="3"/>
  <c r="Q606" i="3"/>
  <c r="U606" i="3"/>
  <c r="E607" i="3"/>
  <c r="H607" i="3"/>
  <c r="U607" i="3" s="1"/>
  <c r="N607" i="3"/>
  <c r="P607" i="3"/>
  <c r="E608" i="3"/>
  <c r="H608" i="3"/>
  <c r="K608" i="3"/>
  <c r="N608" i="3"/>
  <c r="P608" i="3"/>
  <c r="U608" i="3"/>
  <c r="E609" i="3"/>
  <c r="H609" i="3"/>
  <c r="K609" i="3"/>
  <c r="N609" i="3"/>
  <c r="P609" i="3"/>
  <c r="U609" i="3" s="1"/>
  <c r="E610" i="3"/>
  <c r="F610" i="3"/>
  <c r="H610" i="3"/>
  <c r="U610" i="3" s="1"/>
  <c r="K610" i="3"/>
  <c r="L610" i="3"/>
  <c r="N610" i="3"/>
  <c r="P610" i="3"/>
  <c r="E611" i="3"/>
  <c r="I611" i="3"/>
  <c r="K611" i="3"/>
  <c r="O611" i="3"/>
  <c r="Q611" i="3"/>
  <c r="U611" i="3"/>
  <c r="E612" i="3"/>
  <c r="I612" i="3"/>
  <c r="K612" i="3"/>
  <c r="O612" i="3"/>
  <c r="U612" i="3"/>
  <c r="E613" i="3"/>
  <c r="F613" i="3"/>
  <c r="K613" i="3"/>
  <c r="L613" i="3"/>
  <c r="P613" i="3"/>
  <c r="U613" i="3"/>
  <c r="E614" i="3"/>
  <c r="F614" i="3"/>
  <c r="K614" i="3"/>
  <c r="L614" i="3"/>
  <c r="P614" i="3"/>
  <c r="U614" i="3"/>
  <c r="E615" i="3"/>
  <c r="I615" i="3"/>
  <c r="K615" i="3"/>
  <c r="O615" i="3"/>
  <c r="Q615" i="3"/>
  <c r="U615" i="3"/>
  <c r="E616" i="3"/>
  <c r="H616" i="3"/>
  <c r="K616" i="3"/>
  <c r="N616" i="3"/>
  <c r="P616" i="3"/>
  <c r="U616" i="3"/>
  <c r="E617" i="3"/>
  <c r="I617" i="3"/>
  <c r="K617" i="3"/>
  <c r="O617" i="3"/>
  <c r="Q617" i="3"/>
  <c r="U617" i="3"/>
  <c r="E618" i="3"/>
  <c r="F618" i="3"/>
  <c r="I618" i="3"/>
  <c r="K618" i="3"/>
  <c r="L618" i="3"/>
  <c r="O618" i="3"/>
  <c r="Q618" i="3"/>
  <c r="U618" i="3"/>
  <c r="E619" i="3"/>
  <c r="H619" i="3"/>
  <c r="U619" i="3" s="1"/>
  <c r="K619" i="3"/>
  <c r="N619" i="3"/>
  <c r="P619" i="3"/>
  <c r="E620" i="3"/>
  <c r="I620" i="3"/>
  <c r="K620" i="3"/>
  <c r="O620" i="3"/>
  <c r="Q620" i="3"/>
  <c r="U620" i="3"/>
  <c r="E621" i="3"/>
  <c r="I621" i="3"/>
  <c r="K621" i="3"/>
  <c r="O621" i="3"/>
  <c r="Q621" i="3"/>
  <c r="U621" i="3"/>
  <c r="E622" i="3"/>
  <c r="I622" i="3"/>
  <c r="K622" i="3"/>
  <c r="O622" i="3"/>
  <c r="Q622" i="3"/>
  <c r="U622" i="3"/>
  <c r="E623" i="3"/>
  <c r="I623" i="3"/>
  <c r="K623" i="3"/>
  <c r="O623" i="3"/>
  <c r="Q623" i="3"/>
  <c r="U623" i="3"/>
  <c r="E624" i="3"/>
  <c r="I624" i="3"/>
  <c r="K624" i="3"/>
  <c r="O624" i="3"/>
  <c r="Q624" i="3"/>
  <c r="U624" i="3"/>
  <c r="E625" i="3"/>
  <c r="I625" i="3"/>
  <c r="K625" i="3"/>
  <c r="O625" i="3"/>
  <c r="Q625" i="3"/>
  <c r="U625" i="3"/>
  <c r="E626" i="3"/>
  <c r="I626" i="3"/>
  <c r="K626" i="3"/>
  <c r="O626" i="3"/>
  <c r="Q626" i="3"/>
  <c r="S626" i="3"/>
  <c r="U626" i="3"/>
  <c r="E627" i="3"/>
  <c r="I627" i="3"/>
  <c r="K627" i="3"/>
  <c r="O627" i="3"/>
  <c r="Q627" i="3"/>
  <c r="S627" i="3"/>
  <c r="U627" i="3"/>
  <c r="E628" i="3"/>
  <c r="I628" i="3"/>
  <c r="K628" i="3"/>
  <c r="O628" i="3"/>
  <c r="Q628" i="3"/>
  <c r="S628" i="3"/>
  <c r="U628" i="3"/>
  <c r="E629" i="3"/>
  <c r="I629" i="3"/>
  <c r="K629" i="3"/>
  <c r="O629" i="3"/>
  <c r="Q629" i="3"/>
  <c r="S629" i="3"/>
  <c r="U629" i="3"/>
  <c r="E630" i="3"/>
  <c r="I630" i="3"/>
  <c r="K630" i="3"/>
  <c r="O630" i="3"/>
  <c r="Q630" i="3"/>
  <c r="S630" i="3"/>
  <c r="U630" i="3"/>
  <c r="E631" i="3"/>
  <c r="I631" i="3"/>
  <c r="K631" i="3"/>
  <c r="O631" i="3"/>
  <c r="Q631" i="3"/>
  <c r="S631" i="3"/>
  <c r="U631" i="3"/>
  <c r="E632" i="3"/>
  <c r="I632" i="3"/>
  <c r="K632" i="3"/>
  <c r="O632" i="3"/>
  <c r="U632" i="3"/>
  <c r="E633" i="3"/>
  <c r="I633" i="3"/>
  <c r="K633" i="3"/>
  <c r="O633" i="3"/>
  <c r="Q633" i="3"/>
  <c r="U633" i="3"/>
  <c r="E634" i="3"/>
  <c r="I634" i="3"/>
  <c r="K634" i="3"/>
  <c r="O634" i="3"/>
  <c r="Q634" i="3"/>
  <c r="U634" i="3"/>
  <c r="E635" i="3"/>
  <c r="I635" i="3"/>
  <c r="K635" i="3"/>
  <c r="O635" i="3"/>
  <c r="Q635" i="3"/>
  <c r="U635" i="3"/>
  <c r="E636" i="3"/>
  <c r="I636" i="3"/>
  <c r="K636" i="3"/>
  <c r="O636" i="3"/>
  <c r="Q636" i="3"/>
  <c r="U636" i="3"/>
  <c r="E637" i="3"/>
  <c r="I637" i="3"/>
  <c r="K637" i="3"/>
  <c r="O637" i="3"/>
  <c r="Q637" i="3"/>
  <c r="U637" i="3"/>
  <c r="E638" i="3"/>
  <c r="I638" i="3"/>
  <c r="K638" i="3"/>
  <c r="O638" i="3"/>
  <c r="Q638" i="3"/>
  <c r="U638" i="3"/>
  <c r="E639" i="3"/>
  <c r="I639" i="3"/>
  <c r="K639" i="3"/>
  <c r="O639" i="3"/>
  <c r="Q639" i="3"/>
  <c r="U639" i="3"/>
  <c r="E640" i="3"/>
  <c r="F640" i="3"/>
  <c r="I640" i="3"/>
  <c r="K640" i="3"/>
  <c r="L640" i="3"/>
  <c r="O640" i="3"/>
  <c r="Q640" i="3"/>
  <c r="U640" i="3"/>
  <c r="E641" i="3"/>
  <c r="I641" i="3"/>
  <c r="K641" i="3"/>
  <c r="O641" i="3"/>
  <c r="Q641" i="3"/>
  <c r="U641" i="3"/>
  <c r="E642" i="3"/>
  <c r="I642" i="3"/>
  <c r="K642" i="3"/>
  <c r="O642" i="3"/>
  <c r="Q642" i="3"/>
  <c r="U642" i="3"/>
  <c r="E643" i="3"/>
  <c r="F643" i="3"/>
  <c r="H643" i="3"/>
  <c r="U643" i="3" s="1"/>
  <c r="K643" i="3"/>
  <c r="L643" i="3"/>
  <c r="N643" i="3"/>
  <c r="P643" i="3"/>
  <c r="E644" i="3"/>
  <c r="F644" i="3"/>
  <c r="H644" i="3"/>
  <c r="U644" i="3" s="1"/>
  <c r="K644" i="3"/>
  <c r="L644" i="3"/>
  <c r="N644" i="3"/>
  <c r="P644" i="3"/>
  <c r="E645" i="3"/>
  <c r="I645" i="3"/>
  <c r="K645" i="3"/>
  <c r="O645" i="3"/>
  <c r="Q645" i="3"/>
  <c r="S645" i="3"/>
  <c r="U645" i="3"/>
  <c r="E646" i="3"/>
  <c r="I646" i="3"/>
  <c r="K646" i="3"/>
  <c r="O646" i="3"/>
  <c r="Q646" i="3"/>
  <c r="S646" i="3"/>
  <c r="U646" i="3"/>
  <c r="E647" i="3"/>
  <c r="F647" i="3"/>
  <c r="H647" i="3"/>
  <c r="K647" i="3"/>
  <c r="L647" i="3"/>
  <c r="N647" i="3"/>
  <c r="P647" i="3"/>
  <c r="U647" i="3"/>
  <c r="E648" i="3"/>
  <c r="F648" i="3"/>
  <c r="H648" i="3"/>
  <c r="K648" i="3"/>
  <c r="L648" i="3"/>
  <c r="N648" i="3"/>
  <c r="P648" i="3"/>
  <c r="U648" i="3"/>
  <c r="E649" i="3"/>
  <c r="F649" i="3"/>
  <c r="H649" i="3"/>
  <c r="K649" i="3"/>
  <c r="L649" i="3"/>
  <c r="N649" i="3"/>
  <c r="P649" i="3"/>
  <c r="U649" i="3"/>
  <c r="E650" i="3"/>
  <c r="I650" i="3"/>
  <c r="K650" i="3"/>
  <c r="O650" i="3"/>
  <c r="Q650" i="3"/>
  <c r="U650" i="3"/>
  <c r="E651" i="3"/>
  <c r="I651" i="3"/>
  <c r="K651" i="3"/>
  <c r="O651" i="3"/>
  <c r="Q651" i="3"/>
  <c r="U651" i="3"/>
  <c r="E652" i="3"/>
  <c r="I652" i="3"/>
  <c r="K652" i="3"/>
  <c r="O652" i="3"/>
  <c r="Q652" i="3"/>
  <c r="U652" i="3"/>
  <c r="E653" i="3"/>
  <c r="I653" i="3"/>
  <c r="K653" i="3"/>
  <c r="O653" i="3"/>
  <c r="Q653" i="3"/>
  <c r="U653" i="3"/>
  <c r="E654" i="3"/>
  <c r="I654" i="3"/>
  <c r="K654" i="3"/>
  <c r="O654" i="3"/>
  <c r="U654" i="3"/>
  <c r="E655" i="3"/>
  <c r="F655" i="3"/>
  <c r="H655" i="3"/>
  <c r="U655" i="3" s="1"/>
  <c r="K655" i="3"/>
  <c r="L655" i="3"/>
  <c r="N655" i="3"/>
  <c r="I656" i="3"/>
  <c r="K656" i="3"/>
  <c r="O656" i="3"/>
  <c r="Q656" i="3"/>
  <c r="U656" i="3"/>
  <c r="E657" i="3"/>
  <c r="I657" i="3"/>
  <c r="K657" i="3"/>
  <c r="O657" i="3"/>
  <c r="Q657" i="3"/>
  <c r="U657" i="3"/>
  <c r="E658" i="3"/>
  <c r="F658" i="3"/>
  <c r="K658" i="3"/>
  <c r="L658" i="3"/>
  <c r="P658" i="3"/>
  <c r="U658" i="3"/>
  <c r="E659" i="3"/>
  <c r="F659" i="3"/>
  <c r="K659" i="3"/>
  <c r="L659" i="3"/>
  <c r="U659" i="3"/>
  <c r="E660" i="3"/>
  <c r="F660" i="3"/>
  <c r="H660" i="3"/>
  <c r="U660" i="3" s="1"/>
  <c r="K660" i="3"/>
  <c r="L660" i="3"/>
  <c r="N660" i="3"/>
  <c r="P660" i="3"/>
  <c r="E661" i="3"/>
  <c r="F661" i="3"/>
  <c r="H661" i="3"/>
  <c r="U661" i="3" s="1"/>
  <c r="K661" i="3"/>
  <c r="L661" i="3"/>
  <c r="N661" i="3"/>
  <c r="P661" i="3"/>
  <c r="D662" i="3"/>
  <c r="H662" i="3"/>
  <c r="U662" i="3" s="1"/>
  <c r="J662" i="3"/>
  <c r="N662" i="3"/>
  <c r="Q662" i="3"/>
  <c r="E663" i="3"/>
  <c r="I663" i="3"/>
  <c r="K663" i="3"/>
  <c r="O663" i="3"/>
  <c r="Q663" i="3"/>
  <c r="U663" i="3"/>
  <c r="E664" i="3"/>
  <c r="F664" i="3"/>
  <c r="H664" i="3"/>
  <c r="U664" i="3" s="1"/>
  <c r="K664" i="3"/>
  <c r="L664" i="3"/>
  <c r="P664" i="3"/>
  <c r="E665" i="3"/>
  <c r="F665" i="3"/>
  <c r="H665" i="3"/>
  <c r="K665" i="3"/>
  <c r="L665" i="3"/>
  <c r="N665" i="3"/>
  <c r="P665" i="3"/>
  <c r="U665" i="3"/>
  <c r="E666" i="3"/>
  <c r="F666" i="3"/>
  <c r="H666" i="3"/>
  <c r="K666" i="3"/>
  <c r="L666" i="3"/>
  <c r="N666" i="3"/>
  <c r="P666" i="3"/>
  <c r="U666" i="3"/>
  <c r="E667" i="3"/>
  <c r="F667" i="3"/>
  <c r="H667" i="3"/>
  <c r="U667" i="3" s="1"/>
  <c r="K667" i="3"/>
  <c r="L667" i="3"/>
  <c r="N667" i="3"/>
  <c r="E668" i="3"/>
  <c r="I668" i="3"/>
  <c r="K668" i="3"/>
  <c r="O668" i="3"/>
  <c r="Q668" i="3"/>
  <c r="U668" i="3"/>
  <c r="E669" i="3"/>
  <c r="I669" i="3"/>
  <c r="K669" i="3"/>
  <c r="O669" i="3"/>
  <c r="Q669" i="3"/>
  <c r="U669" i="3"/>
  <c r="E670" i="3"/>
  <c r="I670" i="3"/>
  <c r="K670" i="3"/>
  <c r="O670" i="3"/>
  <c r="Q670" i="3"/>
  <c r="U670" i="3"/>
  <c r="E671" i="3"/>
  <c r="I671" i="3"/>
  <c r="K671" i="3"/>
  <c r="O671" i="3"/>
  <c r="Q671" i="3"/>
  <c r="U671" i="3"/>
  <c r="E672" i="3"/>
  <c r="I672" i="3"/>
  <c r="K672" i="3"/>
  <c r="O672" i="3"/>
  <c r="Q672" i="3"/>
  <c r="U672" i="3"/>
  <c r="E673" i="3"/>
  <c r="I673" i="3"/>
  <c r="K673" i="3"/>
  <c r="O673" i="3"/>
  <c r="Q673" i="3"/>
  <c r="U673" i="3"/>
  <c r="E674" i="3"/>
  <c r="I674" i="3"/>
  <c r="K674" i="3"/>
  <c r="O674" i="3"/>
  <c r="Q674" i="3"/>
  <c r="U674" i="3"/>
  <c r="E675" i="3"/>
  <c r="F675" i="3"/>
  <c r="H675" i="3"/>
  <c r="U675" i="3" s="1"/>
  <c r="K675" i="3"/>
  <c r="L675" i="3"/>
  <c r="N675" i="3"/>
  <c r="P675" i="3"/>
  <c r="E676" i="3"/>
  <c r="F676" i="3"/>
  <c r="H676" i="3"/>
  <c r="U676" i="3" s="1"/>
  <c r="K676" i="3"/>
  <c r="L676" i="3"/>
  <c r="N676" i="3"/>
  <c r="P676" i="3"/>
  <c r="E677" i="3"/>
  <c r="F677" i="3"/>
  <c r="H677" i="3"/>
  <c r="U677" i="3" s="1"/>
  <c r="K677" i="3"/>
  <c r="L677" i="3"/>
  <c r="N677" i="3"/>
  <c r="P677" i="3"/>
  <c r="E678" i="3"/>
  <c r="I678" i="3"/>
  <c r="K678" i="3"/>
  <c r="O678" i="3"/>
  <c r="Q678" i="3"/>
  <c r="U678" i="3"/>
  <c r="E679" i="3"/>
  <c r="I679" i="3"/>
  <c r="K679" i="3"/>
  <c r="O679" i="3"/>
  <c r="Q679" i="3"/>
  <c r="U679" i="3"/>
  <c r="E680" i="3"/>
  <c r="I680" i="3"/>
  <c r="K680" i="3"/>
  <c r="O680" i="3"/>
  <c r="Q680" i="3"/>
  <c r="U680" i="3"/>
  <c r="E681" i="3"/>
  <c r="I681" i="3"/>
  <c r="K681" i="3"/>
  <c r="O681" i="3"/>
  <c r="Q681" i="3"/>
  <c r="U681" i="3"/>
  <c r="E682" i="3"/>
  <c r="I682" i="3"/>
  <c r="K682" i="3"/>
  <c r="O682" i="3"/>
  <c r="Q682" i="3"/>
  <c r="U682" i="3"/>
  <c r="E683" i="3"/>
  <c r="F683" i="3"/>
  <c r="I683" i="3"/>
  <c r="K683" i="3"/>
  <c r="L683" i="3"/>
  <c r="O683" i="3"/>
  <c r="Q683" i="3"/>
  <c r="S683" i="3"/>
  <c r="U683" i="3"/>
  <c r="E684" i="3"/>
  <c r="I684" i="3"/>
  <c r="K684" i="3"/>
  <c r="O684" i="3"/>
  <c r="Q684" i="3"/>
  <c r="U684" i="3"/>
  <c r="E685" i="3"/>
  <c r="I685" i="3"/>
  <c r="K685" i="3"/>
  <c r="O685" i="3"/>
  <c r="Q685" i="3"/>
  <c r="U685" i="3"/>
  <c r="E686" i="3"/>
  <c r="I686" i="3"/>
  <c r="K686" i="3"/>
  <c r="O686" i="3"/>
  <c r="Q686" i="3"/>
  <c r="U686" i="3"/>
  <c r="E687" i="3"/>
  <c r="I687" i="3"/>
  <c r="K687" i="3"/>
  <c r="O687" i="3"/>
  <c r="Q687" i="3"/>
  <c r="U687" i="3"/>
  <c r="E688" i="3"/>
  <c r="F688" i="3"/>
  <c r="H688" i="3"/>
  <c r="K688" i="3"/>
  <c r="L688" i="3"/>
  <c r="N688" i="3"/>
  <c r="P688" i="3"/>
  <c r="U688" i="3"/>
  <c r="E689" i="3"/>
  <c r="F689" i="3"/>
  <c r="I689" i="3"/>
  <c r="K689" i="3"/>
  <c r="L689" i="3"/>
  <c r="O689" i="3"/>
  <c r="Q689" i="3"/>
  <c r="U689" i="3"/>
  <c r="E690" i="3"/>
  <c r="I690" i="3"/>
  <c r="K690" i="3"/>
  <c r="O690" i="3"/>
  <c r="Q690" i="3"/>
  <c r="U690" i="3"/>
  <c r="E691" i="3"/>
  <c r="I691" i="3"/>
  <c r="K691" i="3"/>
  <c r="O691" i="3"/>
  <c r="Q691" i="3"/>
  <c r="U691" i="3"/>
  <c r="E692" i="3"/>
  <c r="I692" i="3"/>
  <c r="K692" i="3"/>
  <c r="O692" i="3"/>
  <c r="Q692" i="3"/>
  <c r="U692" i="3"/>
  <c r="E693" i="3"/>
  <c r="I693" i="3"/>
  <c r="K693" i="3"/>
  <c r="O693" i="3"/>
  <c r="Q693" i="3"/>
  <c r="U693" i="3"/>
  <c r="E694" i="3"/>
  <c r="I694" i="3"/>
  <c r="K694" i="3"/>
  <c r="O694" i="3"/>
  <c r="Q694" i="3"/>
  <c r="U694" i="3"/>
  <c r="E695" i="3"/>
  <c r="I695" i="3"/>
  <c r="K695" i="3"/>
  <c r="O695" i="3"/>
  <c r="Q695" i="3"/>
  <c r="U695" i="3"/>
  <c r="E696" i="3"/>
  <c r="I696" i="3"/>
  <c r="K696" i="3"/>
  <c r="O696" i="3"/>
  <c r="Q696" i="3"/>
  <c r="U696" i="3"/>
  <c r="E697" i="3"/>
  <c r="I697" i="3"/>
  <c r="K697" i="3"/>
  <c r="O697" i="3"/>
  <c r="Q697" i="3"/>
  <c r="U697" i="3"/>
  <c r="E698" i="3"/>
  <c r="I698" i="3"/>
  <c r="K698" i="3"/>
  <c r="O698" i="3"/>
  <c r="Q698" i="3"/>
  <c r="U698" i="3"/>
  <c r="E699" i="3"/>
  <c r="I699" i="3"/>
  <c r="K699" i="3"/>
  <c r="O699" i="3"/>
  <c r="Q699" i="3"/>
  <c r="U699" i="3"/>
  <c r="E700" i="3"/>
  <c r="I700" i="3"/>
  <c r="K700" i="3"/>
  <c r="O700" i="3"/>
  <c r="Q700" i="3"/>
  <c r="U700" i="3"/>
  <c r="E701" i="3"/>
  <c r="I701" i="3"/>
  <c r="K701" i="3"/>
  <c r="O701" i="3"/>
  <c r="Q701" i="3"/>
  <c r="U701" i="3"/>
  <c r="E702" i="3"/>
  <c r="I702" i="3"/>
  <c r="K702" i="3"/>
  <c r="O702" i="3"/>
  <c r="Q702" i="3"/>
  <c r="U702" i="3"/>
  <c r="E703" i="3"/>
  <c r="I703" i="3"/>
  <c r="K703" i="3"/>
  <c r="O703" i="3"/>
  <c r="Q703" i="3"/>
  <c r="U703" i="3"/>
  <c r="E704" i="3"/>
  <c r="I704" i="3"/>
  <c r="K704" i="3"/>
  <c r="O704" i="3"/>
  <c r="Q704" i="3"/>
  <c r="U704" i="3"/>
  <c r="E705" i="3"/>
  <c r="I705" i="3"/>
  <c r="K705" i="3"/>
  <c r="O705" i="3"/>
  <c r="Q705" i="3"/>
  <c r="U705" i="3"/>
  <c r="E706" i="3"/>
  <c r="I706" i="3"/>
  <c r="K706" i="3"/>
  <c r="O706" i="3"/>
  <c r="Q706" i="3"/>
  <c r="U706" i="3"/>
  <c r="E707" i="3"/>
  <c r="I707" i="3"/>
  <c r="K707" i="3"/>
  <c r="O707" i="3"/>
  <c r="Q707" i="3"/>
  <c r="U707" i="3"/>
  <c r="E708" i="3"/>
  <c r="I708" i="3"/>
  <c r="K708" i="3"/>
  <c r="O708" i="3"/>
  <c r="Q708" i="3"/>
  <c r="U708" i="3"/>
  <c r="E709" i="3"/>
  <c r="I709" i="3"/>
  <c r="K709" i="3"/>
  <c r="O709" i="3"/>
  <c r="Q709" i="3"/>
  <c r="U709" i="3"/>
  <c r="E710" i="3"/>
  <c r="I710" i="3"/>
  <c r="K710" i="3"/>
  <c r="O710" i="3"/>
  <c r="Q710" i="3"/>
  <c r="U710" i="3"/>
  <c r="E711" i="3"/>
  <c r="F711" i="3"/>
  <c r="H711" i="3"/>
  <c r="K711" i="3"/>
  <c r="N711" i="3"/>
  <c r="P711" i="3"/>
  <c r="U711" i="3" s="1"/>
  <c r="E712" i="3"/>
  <c r="F712" i="3"/>
  <c r="H712" i="3"/>
  <c r="U712" i="3" s="1"/>
  <c r="K712" i="3"/>
  <c r="L712" i="3"/>
  <c r="N712" i="3"/>
  <c r="P712" i="3"/>
  <c r="E713" i="3"/>
  <c r="F713" i="3"/>
  <c r="H713" i="3"/>
  <c r="U713" i="3" s="1"/>
  <c r="K713" i="3"/>
  <c r="L713" i="3"/>
  <c r="N713" i="3"/>
  <c r="P713" i="3"/>
  <c r="E714" i="3"/>
  <c r="F714" i="3"/>
  <c r="H714" i="3"/>
  <c r="U714" i="3" s="1"/>
  <c r="K714" i="3"/>
  <c r="L714" i="3"/>
  <c r="N714" i="3"/>
  <c r="P714" i="3"/>
  <c r="E715" i="3"/>
  <c r="F715" i="3"/>
  <c r="H715" i="3"/>
  <c r="U715" i="3" s="1"/>
  <c r="K715" i="3"/>
  <c r="L715" i="3"/>
  <c r="N715" i="3"/>
  <c r="P715" i="3"/>
  <c r="E716" i="3"/>
  <c r="F716" i="3"/>
  <c r="H716" i="3"/>
  <c r="U716" i="3" s="1"/>
  <c r="K716" i="3"/>
  <c r="L716" i="3"/>
  <c r="N716" i="3"/>
  <c r="P716" i="3"/>
  <c r="E717" i="3"/>
  <c r="F717" i="3"/>
  <c r="H717" i="3"/>
  <c r="U717" i="3" s="1"/>
  <c r="K717" i="3"/>
  <c r="L717" i="3"/>
  <c r="N717" i="3"/>
  <c r="P717" i="3"/>
  <c r="E718" i="3"/>
  <c r="F718" i="3"/>
  <c r="H718" i="3"/>
  <c r="U718" i="3" s="1"/>
  <c r="K718" i="3"/>
  <c r="L718" i="3"/>
  <c r="N718" i="3"/>
  <c r="P718" i="3"/>
  <c r="E719" i="3"/>
  <c r="I719" i="3"/>
  <c r="K719" i="3"/>
  <c r="O719" i="3"/>
  <c r="Q719" i="3"/>
  <c r="U719" i="3"/>
  <c r="E720" i="3"/>
  <c r="I720" i="3"/>
  <c r="K720" i="3"/>
  <c r="O720" i="3"/>
  <c r="Q720" i="3"/>
  <c r="U720" i="3"/>
  <c r="E721" i="3"/>
  <c r="I721" i="3"/>
  <c r="K721" i="3"/>
  <c r="O721" i="3"/>
  <c r="Q721" i="3"/>
  <c r="U721" i="3"/>
  <c r="E722" i="3"/>
  <c r="I722" i="3"/>
  <c r="K722" i="3"/>
  <c r="O722" i="3"/>
  <c r="Q722" i="3"/>
  <c r="S722" i="3"/>
  <c r="U722" i="3"/>
  <c r="E723" i="3"/>
  <c r="I723" i="3"/>
  <c r="K723" i="3"/>
  <c r="O723" i="3"/>
  <c r="Q723" i="3"/>
  <c r="S723" i="3"/>
  <c r="U723" i="3"/>
  <c r="E724" i="3"/>
  <c r="I724" i="3"/>
  <c r="K724" i="3"/>
  <c r="O724" i="3"/>
  <c r="Q724" i="3"/>
  <c r="S724" i="3"/>
  <c r="U724" i="3"/>
  <c r="E725" i="3"/>
  <c r="H725" i="3"/>
  <c r="K725" i="3"/>
  <c r="N725" i="3"/>
  <c r="P725" i="3"/>
  <c r="U725" i="3"/>
  <c r="E726" i="3"/>
  <c r="H726" i="3"/>
  <c r="K726" i="3"/>
  <c r="N726" i="3"/>
  <c r="P726" i="3"/>
  <c r="U726" i="3"/>
  <c r="E727" i="3"/>
  <c r="F727" i="3"/>
  <c r="H727" i="3"/>
  <c r="K727" i="3"/>
  <c r="L727" i="3"/>
  <c r="N727" i="3"/>
  <c r="P727" i="3"/>
  <c r="U727" i="3"/>
  <c r="E728" i="3"/>
  <c r="F728" i="3"/>
  <c r="H728" i="3"/>
  <c r="K728" i="3"/>
  <c r="L728" i="3"/>
  <c r="N728" i="3"/>
  <c r="P728" i="3"/>
  <c r="U728" i="3"/>
  <c r="E729" i="3"/>
  <c r="I729" i="3"/>
  <c r="K729" i="3"/>
  <c r="O729" i="3"/>
  <c r="Q729" i="3"/>
  <c r="S729" i="3"/>
  <c r="U729" i="3"/>
  <c r="E730" i="3"/>
  <c r="I730" i="3"/>
  <c r="K730" i="3"/>
  <c r="O730" i="3"/>
  <c r="Q730" i="3"/>
  <c r="S730" i="3"/>
  <c r="U730" i="3"/>
  <c r="E731" i="3"/>
  <c r="I731" i="3"/>
  <c r="K731" i="3"/>
  <c r="O731" i="3"/>
  <c r="Q731" i="3"/>
  <c r="S731" i="3"/>
  <c r="U731" i="3"/>
  <c r="E732" i="3"/>
  <c r="I732" i="3"/>
  <c r="K732" i="3"/>
  <c r="O732" i="3"/>
  <c r="Q732" i="3"/>
  <c r="S732" i="3"/>
  <c r="U732" i="3"/>
  <c r="E733" i="3"/>
  <c r="I733" i="3"/>
  <c r="K733" i="3"/>
  <c r="O733" i="3"/>
  <c r="Q733" i="3"/>
  <c r="S733" i="3"/>
  <c r="U733" i="3"/>
  <c r="E734" i="3"/>
  <c r="I734" i="3"/>
  <c r="K734" i="3"/>
  <c r="O734" i="3"/>
  <c r="Q734" i="3"/>
  <c r="U734" i="3"/>
  <c r="E735" i="3"/>
  <c r="I735" i="3"/>
  <c r="K735" i="3"/>
  <c r="O735" i="3"/>
  <c r="Q735" i="3"/>
  <c r="U735" i="3"/>
  <c r="E736" i="3"/>
  <c r="I736" i="3"/>
  <c r="K736" i="3"/>
  <c r="O736" i="3"/>
  <c r="Q736" i="3"/>
  <c r="U736" i="3"/>
  <c r="E737" i="3"/>
  <c r="I737" i="3"/>
  <c r="K737" i="3"/>
  <c r="O737" i="3"/>
  <c r="Q737" i="3"/>
  <c r="U737" i="3"/>
  <c r="E738" i="3"/>
  <c r="I738" i="3"/>
  <c r="K738" i="3"/>
  <c r="O738" i="3"/>
  <c r="Q738" i="3"/>
  <c r="U738" i="3"/>
  <c r="E739" i="3"/>
  <c r="I739" i="3"/>
  <c r="K739" i="3"/>
  <c r="O739" i="3"/>
  <c r="Q739" i="3"/>
  <c r="U739" i="3"/>
  <c r="E740" i="3"/>
  <c r="I740" i="3"/>
  <c r="K740" i="3"/>
  <c r="O740" i="3"/>
  <c r="Q740" i="3"/>
  <c r="S740" i="3"/>
  <c r="U740" i="3"/>
  <c r="E741" i="3"/>
  <c r="F741" i="3"/>
  <c r="I741" i="3"/>
  <c r="K741" i="3"/>
  <c r="L741" i="3"/>
  <c r="O741" i="3"/>
  <c r="Q741" i="3"/>
  <c r="S741" i="3"/>
  <c r="U741" i="3"/>
  <c r="E742" i="3"/>
  <c r="I742" i="3"/>
  <c r="K742" i="3"/>
  <c r="O742" i="3"/>
  <c r="Q742" i="3"/>
  <c r="S742" i="3"/>
  <c r="U742" i="3"/>
  <c r="E743" i="3"/>
  <c r="I743" i="3"/>
  <c r="K743" i="3"/>
  <c r="O743" i="3"/>
  <c r="Q743" i="3"/>
  <c r="S743" i="3"/>
  <c r="U743" i="3"/>
  <c r="E744" i="3"/>
  <c r="I744" i="3"/>
  <c r="K744" i="3"/>
  <c r="O744" i="3"/>
  <c r="Q744" i="3"/>
  <c r="S744" i="3"/>
  <c r="U744" i="3"/>
  <c r="E745" i="3"/>
  <c r="I745" i="3"/>
  <c r="K745" i="3"/>
  <c r="O745" i="3"/>
  <c r="Q745" i="3"/>
  <c r="S745" i="3"/>
  <c r="U745" i="3"/>
  <c r="E746" i="3"/>
  <c r="I746" i="3"/>
  <c r="K746" i="3"/>
  <c r="O746" i="3"/>
  <c r="Q746" i="3"/>
  <c r="S746" i="3"/>
  <c r="U746" i="3"/>
  <c r="E747" i="3"/>
  <c r="I747" i="3"/>
  <c r="K747" i="3"/>
  <c r="O747" i="3"/>
  <c r="Q747" i="3"/>
  <c r="S747" i="3"/>
  <c r="U747" i="3"/>
  <c r="E748" i="3"/>
  <c r="I748" i="3"/>
  <c r="K748" i="3"/>
  <c r="O748" i="3"/>
  <c r="Q748" i="3"/>
  <c r="U748" i="3"/>
  <c r="E749" i="3"/>
  <c r="I749" i="3"/>
  <c r="K749" i="3"/>
  <c r="O749" i="3"/>
  <c r="Q749" i="3"/>
  <c r="U749" i="3"/>
  <c r="E750" i="3"/>
  <c r="I750" i="3"/>
  <c r="K750" i="3"/>
  <c r="O750" i="3"/>
  <c r="Q750" i="3"/>
  <c r="U750" i="3"/>
  <c r="E751" i="3"/>
  <c r="I751" i="3"/>
  <c r="K751" i="3"/>
  <c r="O751" i="3"/>
  <c r="Q751" i="3"/>
  <c r="U751" i="3"/>
  <c r="E752" i="3"/>
  <c r="I752" i="3"/>
  <c r="K752" i="3"/>
  <c r="O752" i="3"/>
  <c r="Q752" i="3"/>
  <c r="S752" i="3"/>
  <c r="U752" i="3"/>
  <c r="E753" i="3"/>
  <c r="I753" i="3"/>
  <c r="K753" i="3"/>
  <c r="O753" i="3"/>
  <c r="Q753" i="3"/>
  <c r="S753" i="3"/>
  <c r="U753" i="3"/>
  <c r="E754" i="3"/>
  <c r="I754" i="3"/>
  <c r="K754" i="3"/>
  <c r="O754" i="3"/>
  <c r="Q754" i="3"/>
  <c r="S754" i="3"/>
  <c r="U754" i="3"/>
  <c r="E755" i="3"/>
  <c r="I755" i="3"/>
  <c r="K755" i="3"/>
  <c r="O755" i="3"/>
  <c r="Q755" i="3"/>
  <c r="U755" i="3"/>
  <c r="E756" i="3"/>
  <c r="I756" i="3"/>
  <c r="K756" i="3"/>
  <c r="O756" i="3"/>
  <c r="Q756" i="3"/>
  <c r="U756" i="3"/>
  <c r="E757" i="3"/>
  <c r="I757" i="3"/>
  <c r="K757" i="3"/>
  <c r="O757" i="3"/>
  <c r="Q757" i="3"/>
  <c r="U757" i="3"/>
  <c r="E758" i="3"/>
  <c r="I758" i="3"/>
  <c r="K758" i="3"/>
  <c r="O758" i="3"/>
  <c r="U758" i="3"/>
  <c r="E759" i="3"/>
  <c r="F759" i="3"/>
  <c r="K759" i="3"/>
  <c r="L759" i="3"/>
  <c r="P759" i="3"/>
  <c r="U759" i="3"/>
  <c r="E760" i="3"/>
  <c r="F760" i="3"/>
  <c r="K760" i="3"/>
  <c r="L760" i="3"/>
  <c r="P760" i="3"/>
  <c r="U760" i="3" s="1"/>
  <c r="E761" i="3"/>
  <c r="I761" i="3"/>
  <c r="K761" i="3"/>
  <c r="O761" i="3"/>
  <c r="Q761" i="3"/>
  <c r="U761" i="3"/>
  <c r="E762" i="3"/>
  <c r="F762" i="3"/>
  <c r="H762" i="3"/>
  <c r="K762" i="3"/>
  <c r="L762" i="3"/>
  <c r="N762" i="3"/>
  <c r="P762" i="3"/>
  <c r="U762" i="3"/>
  <c r="E763" i="3"/>
  <c r="F763" i="3"/>
  <c r="H763" i="3"/>
  <c r="K763" i="3"/>
  <c r="L763" i="3"/>
  <c r="N763" i="3"/>
  <c r="P763" i="3"/>
  <c r="U763" i="3"/>
  <c r="E764" i="3"/>
  <c r="I764" i="3"/>
  <c r="K764" i="3"/>
  <c r="O764" i="3"/>
  <c r="Q764" i="3"/>
  <c r="U764" i="3"/>
  <c r="E765" i="3"/>
  <c r="I765" i="3"/>
  <c r="K765" i="3"/>
  <c r="O765" i="3"/>
  <c r="Q765" i="3"/>
  <c r="U765" i="3"/>
  <c r="E766" i="3"/>
  <c r="I766" i="3"/>
  <c r="K766" i="3"/>
  <c r="O766" i="3"/>
  <c r="Q766" i="3"/>
  <c r="U766" i="3"/>
  <c r="E767" i="3"/>
  <c r="I767" i="3"/>
  <c r="K767" i="3"/>
  <c r="O767" i="3"/>
  <c r="Q767" i="3"/>
  <c r="U767" i="3"/>
  <c r="E768" i="3"/>
  <c r="I768" i="3"/>
  <c r="K768" i="3"/>
  <c r="O768" i="3"/>
  <c r="Q768" i="3"/>
  <c r="S768" i="3"/>
  <c r="U768" i="3"/>
  <c r="E769" i="3"/>
  <c r="I769" i="3"/>
  <c r="K769" i="3"/>
  <c r="O769" i="3"/>
  <c r="Q769" i="3"/>
  <c r="U769" i="3"/>
  <c r="E770" i="3"/>
  <c r="I770" i="3"/>
  <c r="K770" i="3"/>
  <c r="O770" i="3"/>
  <c r="Q770" i="3"/>
  <c r="S770" i="3"/>
  <c r="U770" i="3"/>
  <c r="E771" i="3"/>
  <c r="F771" i="3"/>
  <c r="I771" i="3"/>
  <c r="K771" i="3"/>
  <c r="L771" i="3"/>
  <c r="O771" i="3"/>
  <c r="Q771" i="3"/>
  <c r="S771" i="3"/>
  <c r="U771" i="3"/>
  <c r="E772" i="3"/>
  <c r="I772" i="3"/>
  <c r="K772" i="3"/>
  <c r="O772" i="3"/>
  <c r="Q772" i="3"/>
  <c r="S772" i="3"/>
  <c r="U772" i="3"/>
  <c r="E773" i="3"/>
  <c r="I773" i="3"/>
  <c r="K773" i="3"/>
  <c r="O773" i="3"/>
  <c r="Q773" i="3"/>
  <c r="S773" i="3"/>
  <c r="U773" i="3"/>
  <c r="E774" i="3"/>
  <c r="I774" i="3"/>
  <c r="K774" i="3"/>
  <c r="O774" i="3"/>
  <c r="Q774" i="3"/>
  <c r="S774" i="3"/>
  <c r="U774" i="3"/>
  <c r="E775" i="3"/>
  <c r="F775" i="3"/>
  <c r="H775" i="3"/>
  <c r="U775" i="3" s="1"/>
  <c r="K775" i="3"/>
  <c r="L775" i="3"/>
  <c r="N775" i="3"/>
  <c r="P775" i="3"/>
  <c r="E776" i="3"/>
  <c r="F776" i="3"/>
  <c r="H776" i="3"/>
  <c r="U776" i="3" s="1"/>
  <c r="K776" i="3"/>
  <c r="L776" i="3"/>
  <c r="N776" i="3"/>
  <c r="P776" i="3"/>
  <c r="E777" i="3"/>
  <c r="I777" i="3"/>
  <c r="K777" i="3"/>
  <c r="O777" i="3"/>
  <c r="Q777" i="3"/>
  <c r="U777" i="3"/>
  <c r="E778" i="3"/>
  <c r="I778" i="3"/>
  <c r="K778" i="3"/>
  <c r="O778" i="3"/>
  <c r="Q778" i="3"/>
  <c r="U778" i="3"/>
  <c r="E779" i="3"/>
  <c r="F779" i="3"/>
  <c r="I779" i="3"/>
  <c r="K779" i="3"/>
  <c r="L779" i="3"/>
  <c r="O779" i="3"/>
  <c r="Q779" i="3"/>
  <c r="S779" i="3"/>
  <c r="U779" i="3"/>
  <c r="E780" i="3"/>
  <c r="F780" i="3"/>
  <c r="H780" i="3"/>
  <c r="U780" i="3" s="1"/>
  <c r="K780" i="3"/>
  <c r="L780" i="3"/>
  <c r="N780" i="3"/>
  <c r="P780" i="3"/>
  <c r="E781" i="3"/>
  <c r="I781" i="3"/>
  <c r="K781" i="3"/>
  <c r="O781" i="3"/>
  <c r="S781" i="3"/>
  <c r="U781" i="3"/>
  <c r="E782" i="3"/>
  <c r="I782" i="3"/>
  <c r="K782" i="3"/>
  <c r="O782" i="3"/>
  <c r="Q782" i="3"/>
  <c r="S782" i="3"/>
  <c r="U782" i="3"/>
  <c r="E783" i="3"/>
  <c r="I783" i="3"/>
  <c r="K783" i="3"/>
  <c r="O783" i="3"/>
  <c r="Q783" i="3"/>
  <c r="S783" i="3"/>
  <c r="U783" i="3"/>
  <c r="E784" i="3"/>
  <c r="I784" i="3"/>
  <c r="K784" i="3"/>
  <c r="O784" i="3"/>
  <c r="S784" i="3"/>
  <c r="U784" i="3"/>
  <c r="E785" i="3"/>
  <c r="I785" i="3"/>
  <c r="K785" i="3"/>
  <c r="O785" i="3"/>
  <c r="Q785" i="3"/>
  <c r="S785" i="3"/>
  <c r="U785" i="3"/>
  <c r="E786" i="3"/>
  <c r="I786" i="3"/>
  <c r="K786" i="3"/>
  <c r="O786" i="3"/>
  <c r="Q786" i="3"/>
  <c r="S786" i="3"/>
  <c r="U786" i="3"/>
  <c r="E787" i="3"/>
  <c r="I787" i="3"/>
  <c r="K787" i="3"/>
  <c r="O787" i="3"/>
  <c r="Q787" i="3"/>
  <c r="S787" i="3"/>
  <c r="U787" i="3"/>
  <c r="E788" i="3"/>
  <c r="I788" i="3"/>
  <c r="K788" i="3"/>
  <c r="O788" i="3"/>
  <c r="Q788" i="3"/>
  <c r="S788" i="3"/>
  <c r="U788" i="3"/>
  <c r="E789" i="3"/>
  <c r="I789" i="3"/>
  <c r="K789" i="3"/>
  <c r="O789" i="3"/>
  <c r="Q789" i="3"/>
  <c r="U789" i="3"/>
  <c r="E790" i="3"/>
  <c r="I790" i="3"/>
  <c r="K790" i="3"/>
  <c r="O790" i="3"/>
  <c r="Q790" i="3"/>
  <c r="U790" i="3"/>
  <c r="E791" i="3"/>
  <c r="I791" i="3"/>
  <c r="K791" i="3"/>
  <c r="O791" i="3"/>
  <c r="Q791" i="3"/>
  <c r="U791" i="3"/>
  <c r="E792" i="3"/>
  <c r="F792" i="3"/>
  <c r="H792" i="3"/>
  <c r="K792" i="3"/>
  <c r="U792" i="3"/>
  <c r="E793" i="3"/>
  <c r="I793" i="3"/>
  <c r="K793" i="3"/>
  <c r="O793" i="3"/>
  <c r="Q793" i="3"/>
  <c r="U793" i="3"/>
  <c r="E794" i="3"/>
  <c r="F794" i="3"/>
  <c r="H794" i="3"/>
  <c r="U794" i="3" s="1"/>
  <c r="K794" i="3"/>
  <c r="L794" i="3"/>
  <c r="N794" i="3"/>
  <c r="P794" i="3"/>
  <c r="E795" i="3"/>
  <c r="F795" i="3"/>
  <c r="H795" i="3"/>
  <c r="U795" i="3" s="1"/>
  <c r="K795" i="3"/>
  <c r="L795" i="3"/>
  <c r="N795" i="3"/>
  <c r="P795" i="3"/>
  <c r="E796" i="3"/>
  <c r="I796" i="3"/>
  <c r="K796" i="3"/>
  <c r="O796" i="3"/>
  <c r="Q796" i="3"/>
  <c r="U796" i="3"/>
  <c r="E797" i="3"/>
  <c r="I797" i="3"/>
  <c r="K797" i="3"/>
  <c r="O797" i="3"/>
  <c r="Q797" i="3"/>
  <c r="U797" i="3"/>
  <c r="E798" i="3"/>
  <c r="I798" i="3"/>
  <c r="K798" i="3"/>
  <c r="O798" i="3"/>
  <c r="Q798" i="3"/>
  <c r="U798" i="3"/>
  <c r="E799" i="3"/>
  <c r="I799" i="3"/>
  <c r="U799" i="3"/>
  <c r="E800" i="3"/>
  <c r="I800" i="3"/>
  <c r="K800" i="3"/>
  <c r="O800" i="3"/>
  <c r="U800" i="3"/>
  <c r="E801" i="3"/>
  <c r="I801" i="3"/>
  <c r="K801" i="3"/>
  <c r="O801" i="3"/>
  <c r="Q801" i="3"/>
  <c r="U801" i="3"/>
  <c r="E802" i="3"/>
  <c r="F802" i="3"/>
  <c r="H802" i="3"/>
  <c r="U802" i="3" s="1"/>
  <c r="K802" i="3"/>
  <c r="L802" i="3"/>
  <c r="N802" i="3"/>
  <c r="P802" i="3"/>
  <c r="E803" i="3"/>
  <c r="F803" i="3"/>
  <c r="H803" i="3"/>
  <c r="U803" i="3" s="1"/>
  <c r="K803" i="3"/>
  <c r="L803" i="3"/>
  <c r="N803" i="3"/>
  <c r="P803" i="3"/>
  <c r="E804" i="3"/>
  <c r="I804" i="3"/>
  <c r="K804" i="3"/>
  <c r="O804" i="3"/>
  <c r="Q804" i="3"/>
  <c r="U804" i="3"/>
  <c r="E805" i="3"/>
  <c r="I805" i="3"/>
  <c r="K805" i="3"/>
  <c r="O805" i="3"/>
  <c r="Q805" i="3"/>
  <c r="U805" i="3"/>
  <c r="E806" i="3"/>
  <c r="I806" i="3"/>
  <c r="K806" i="3"/>
  <c r="O806" i="3"/>
  <c r="Q806" i="3"/>
  <c r="U806" i="3"/>
  <c r="E807" i="3"/>
  <c r="I807" i="3"/>
  <c r="K807" i="3"/>
  <c r="O807" i="3"/>
  <c r="Q807" i="3"/>
  <c r="U807" i="3"/>
  <c r="E808" i="3"/>
  <c r="I808" i="3"/>
  <c r="K808" i="3"/>
  <c r="O808" i="3"/>
  <c r="Q808" i="3"/>
  <c r="U808" i="3"/>
  <c r="E809" i="3"/>
  <c r="I809" i="3"/>
  <c r="K809" i="3"/>
  <c r="O809" i="3"/>
  <c r="Q809" i="3"/>
  <c r="U809" i="3"/>
  <c r="E810" i="3"/>
  <c r="I810" i="3"/>
  <c r="K810" i="3"/>
  <c r="O810" i="3"/>
  <c r="Q810" i="3"/>
  <c r="S810" i="3"/>
  <c r="U810" i="3"/>
  <c r="E811" i="3"/>
  <c r="I811" i="3"/>
  <c r="K811" i="3"/>
  <c r="O811" i="3"/>
  <c r="Q811" i="3"/>
  <c r="S811" i="3"/>
  <c r="U811" i="3"/>
  <c r="E812" i="3"/>
  <c r="I812" i="3"/>
  <c r="K812" i="3"/>
  <c r="O812" i="3"/>
  <c r="Q812" i="3"/>
  <c r="S812" i="3"/>
  <c r="U812" i="3"/>
  <c r="E813" i="3"/>
  <c r="I813" i="3"/>
  <c r="K813" i="3"/>
  <c r="O813" i="3"/>
  <c r="Q813" i="3"/>
  <c r="S813" i="3"/>
  <c r="U813" i="3"/>
  <c r="E814" i="3"/>
  <c r="I814" i="3"/>
  <c r="K814" i="3"/>
  <c r="O814" i="3"/>
  <c r="U814" i="3"/>
  <c r="E815" i="3"/>
  <c r="I815" i="3"/>
  <c r="K815" i="3"/>
  <c r="O815" i="3"/>
  <c r="U815" i="3"/>
  <c r="E816" i="3"/>
  <c r="I816" i="3"/>
  <c r="K816" i="3"/>
  <c r="O816" i="3"/>
  <c r="Q816" i="3"/>
  <c r="U816" i="3"/>
  <c r="E817" i="3"/>
  <c r="K817" i="3"/>
  <c r="Q817" i="3"/>
  <c r="U817" i="3"/>
  <c r="E818" i="3"/>
  <c r="I818" i="3"/>
  <c r="K818" i="3"/>
  <c r="O818" i="3"/>
  <c r="Q818" i="3"/>
  <c r="S818" i="3"/>
  <c r="U818" i="3"/>
  <c r="D819" i="3"/>
  <c r="U819" i="3" s="1"/>
  <c r="I819" i="3"/>
  <c r="J819" i="3"/>
  <c r="O819" i="3"/>
  <c r="Q819" i="3"/>
  <c r="E820" i="3"/>
  <c r="F820" i="3"/>
  <c r="I820" i="3"/>
  <c r="K820" i="3"/>
  <c r="L820" i="3"/>
  <c r="O820" i="3"/>
  <c r="Q820" i="3"/>
  <c r="U820" i="3"/>
  <c r="E821" i="3"/>
  <c r="F821" i="3"/>
  <c r="H821" i="3"/>
  <c r="U821" i="3" s="1"/>
  <c r="K821" i="3"/>
  <c r="L821" i="3"/>
  <c r="N821" i="3"/>
  <c r="P821" i="3"/>
  <c r="E822" i="3"/>
  <c r="F822" i="3"/>
  <c r="H822" i="3"/>
  <c r="U822" i="3" s="1"/>
  <c r="K822" i="3"/>
  <c r="L822" i="3"/>
  <c r="N822" i="3"/>
  <c r="P822" i="3"/>
  <c r="E823" i="3"/>
  <c r="F823" i="3"/>
  <c r="H823" i="3"/>
  <c r="U823" i="3" s="1"/>
  <c r="K823" i="3"/>
  <c r="L823" i="3"/>
  <c r="N823" i="3"/>
  <c r="P823" i="3"/>
  <c r="E824" i="3"/>
  <c r="F824" i="3"/>
  <c r="H824" i="3"/>
  <c r="U824" i="3" s="1"/>
  <c r="K824" i="3"/>
  <c r="L824" i="3"/>
  <c r="N824" i="3"/>
  <c r="P824" i="3"/>
  <c r="E825" i="3"/>
  <c r="I825" i="3"/>
  <c r="K825" i="3"/>
  <c r="O825" i="3"/>
  <c r="Q825" i="3"/>
  <c r="U825" i="3"/>
  <c r="E826" i="3"/>
  <c r="I826" i="3"/>
  <c r="K826" i="3"/>
  <c r="O826" i="3"/>
  <c r="Q826" i="3"/>
  <c r="U826" i="3"/>
  <c r="E827" i="3"/>
  <c r="I827" i="3"/>
  <c r="K827" i="3"/>
  <c r="O827" i="3"/>
  <c r="Q827" i="3"/>
  <c r="U827" i="3"/>
  <c r="E828" i="3"/>
  <c r="I828" i="3"/>
  <c r="K828" i="3"/>
  <c r="O828" i="3"/>
  <c r="Q828" i="3"/>
  <c r="U828" i="3"/>
  <c r="E829" i="3"/>
  <c r="I829" i="3"/>
  <c r="K829" i="3"/>
  <c r="O829" i="3"/>
  <c r="Q829" i="3"/>
  <c r="S829" i="3"/>
  <c r="U829" i="3"/>
  <c r="E830" i="3"/>
  <c r="I830" i="3"/>
  <c r="K830" i="3"/>
  <c r="O830" i="3"/>
  <c r="Q830" i="3"/>
  <c r="U830" i="3"/>
  <c r="E831" i="3"/>
  <c r="I831" i="3"/>
  <c r="K831" i="3"/>
  <c r="O831" i="3"/>
  <c r="Q831" i="3"/>
  <c r="U831" i="3"/>
  <c r="E832" i="3"/>
  <c r="I832" i="3"/>
  <c r="K832" i="3"/>
  <c r="O832" i="3"/>
  <c r="Q832" i="3"/>
  <c r="U832" i="3"/>
  <c r="E833" i="3"/>
  <c r="I833" i="3"/>
  <c r="K833" i="3"/>
  <c r="O833" i="3"/>
  <c r="Q833" i="3"/>
  <c r="U833" i="3"/>
  <c r="E834" i="3"/>
  <c r="I834" i="3"/>
  <c r="K834" i="3"/>
  <c r="O834" i="3"/>
  <c r="Q834" i="3"/>
  <c r="U834" i="3"/>
  <c r="E835" i="3"/>
  <c r="I835" i="3"/>
  <c r="K835" i="3"/>
  <c r="O835" i="3"/>
  <c r="Q835" i="3"/>
  <c r="U835" i="3"/>
  <c r="E836" i="3"/>
  <c r="I836" i="3"/>
  <c r="K836" i="3"/>
  <c r="O836" i="3"/>
  <c r="Q836" i="3"/>
  <c r="U836" i="3"/>
  <c r="E837" i="3"/>
  <c r="I837" i="3"/>
  <c r="K837" i="3"/>
  <c r="O837" i="3"/>
  <c r="Q837" i="3"/>
  <c r="U837" i="3"/>
  <c r="E838" i="3"/>
  <c r="I838" i="3"/>
  <c r="K838" i="3"/>
  <c r="O838" i="3"/>
  <c r="Q838" i="3"/>
  <c r="U838" i="3"/>
  <c r="E839" i="3"/>
  <c r="I839" i="3"/>
  <c r="K839" i="3"/>
  <c r="O839" i="3"/>
  <c r="Q839" i="3"/>
  <c r="U839" i="3"/>
  <c r="E840" i="3"/>
  <c r="I840" i="3"/>
  <c r="K840" i="3"/>
  <c r="O840" i="3"/>
  <c r="Q840" i="3"/>
  <c r="U840" i="3"/>
  <c r="E841" i="3"/>
  <c r="I841" i="3"/>
  <c r="K841" i="3"/>
  <c r="O841" i="3"/>
  <c r="Q841" i="3"/>
  <c r="U841" i="3"/>
  <c r="E842" i="3"/>
  <c r="I842" i="3"/>
  <c r="K842" i="3"/>
  <c r="O842" i="3"/>
  <c r="Q842" i="3"/>
  <c r="U842" i="3"/>
  <c r="E843" i="3"/>
  <c r="I843" i="3"/>
  <c r="K843" i="3"/>
  <c r="O843" i="3"/>
  <c r="Q843" i="3"/>
  <c r="U843" i="3"/>
  <c r="E844" i="3"/>
  <c r="I844" i="3"/>
  <c r="K844" i="3"/>
  <c r="O844" i="3"/>
  <c r="Q844" i="3"/>
  <c r="U844" i="3"/>
  <c r="E845" i="3"/>
  <c r="I845" i="3"/>
  <c r="K845" i="3"/>
  <c r="O845" i="3"/>
  <c r="Q845" i="3"/>
  <c r="U845" i="3"/>
  <c r="E846" i="3"/>
  <c r="I846" i="3"/>
  <c r="K846" i="3"/>
  <c r="O846" i="3"/>
  <c r="Q846" i="3"/>
  <c r="U846" i="3"/>
  <c r="E847" i="3"/>
  <c r="I847" i="3"/>
  <c r="K847" i="3"/>
  <c r="O847" i="3"/>
  <c r="Q847" i="3"/>
  <c r="U847" i="3"/>
  <c r="E848" i="3"/>
  <c r="I848" i="3"/>
  <c r="K848" i="3"/>
  <c r="O848" i="3"/>
  <c r="Q848" i="3"/>
  <c r="U848" i="3"/>
  <c r="E849" i="3"/>
  <c r="I849" i="3"/>
  <c r="K849" i="3"/>
  <c r="O849" i="3"/>
  <c r="Q849" i="3"/>
  <c r="U849" i="3"/>
  <c r="E850" i="3"/>
  <c r="I850" i="3"/>
  <c r="K850" i="3"/>
  <c r="O850" i="3"/>
  <c r="Q850" i="3"/>
  <c r="U850" i="3"/>
  <c r="E851" i="3"/>
  <c r="I851" i="3"/>
  <c r="K851" i="3"/>
  <c r="O851" i="3"/>
  <c r="Q851" i="3"/>
  <c r="U851" i="3"/>
  <c r="E852" i="3"/>
  <c r="I852" i="3"/>
  <c r="K852" i="3"/>
  <c r="O852" i="3"/>
  <c r="Q852" i="3"/>
  <c r="U852" i="3"/>
  <c r="E853" i="3"/>
  <c r="I853" i="3"/>
  <c r="K853" i="3"/>
  <c r="O853" i="3"/>
  <c r="Q853" i="3"/>
  <c r="U853" i="3"/>
  <c r="E854" i="3"/>
  <c r="I854" i="3"/>
  <c r="K854" i="3"/>
  <c r="O854" i="3"/>
  <c r="Q854" i="3"/>
  <c r="U854" i="3"/>
  <c r="E855" i="3"/>
  <c r="I855" i="3"/>
  <c r="K855" i="3"/>
  <c r="O855" i="3"/>
  <c r="Q855" i="3"/>
  <c r="U855" i="3"/>
  <c r="E856" i="3"/>
  <c r="F856" i="3"/>
  <c r="H856" i="3"/>
  <c r="U856" i="3" s="1"/>
  <c r="K856" i="3"/>
  <c r="L856" i="3"/>
  <c r="N856" i="3"/>
  <c r="P856" i="3"/>
  <c r="E857" i="3"/>
  <c r="F857" i="3"/>
  <c r="H857" i="3"/>
  <c r="U857" i="3" s="1"/>
  <c r="K857" i="3"/>
  <c r="L857" i="3"/>
  <c r="N857" i="3"/>
  <c r="P857" i="3"/>
  <c r="E858" i="3"/>
  <c r="F858" i="3"/>
  <c r="H858" i="3"/>
  <c r="U858" i="3" s="1"/>
  <c r="K858" i="3"/>
  <c r="L858" i="3"/>
  <c r="N858" i="3"/>
  <c r="P858" i="3"/>
  <c r="E859" i="3"/>
  <c r="F859" i="3"/>
  <c r="H859" i="3"/>
  <c r="U859" i="3" s="1"/>
  <c r="K859" i="3"/>
  <c r="L859" i="3"/>
  <c r="N859" i="3"/>
  <c r="P859" i="3"/>
  <c r="E860" i="3"/>
  <c r="F860" i="3"/>
  <c r="H860" i="3"/>
  <c r="U860" i="3" s="1"/>
  <c r="K860" i="3"/>
  <c r="L860" i="3"/>
  <c r="N860" i="3"/>
  <c r="P860" i="3"/>
  <c r="E861" i="3"/>
  <c r="F861" i="3"/>
  <c r="H861" i="3"/>
  <c r="U861" i="3" s="1"/>
  <c r="K861" i="3"/>
  <c r="L861" i="3"/>
  <c r="N861" i="3"/>
  <c r="P861" i="3"/>
  <c r="E862" i="3"/>
  <c r="F862" i="3"/>
  <c r="H862" i="3"/>
  <c r="U862" i="3" s="1"/>
  <c r="K862" i="3"/>
  <c r="L862" i="3"/>
  <c r="N862" i="3"/>
  <c r="P862" i="3"/>
  <c r="E863" i="3"/>
  <c r="F863" i="3"/>
  <c r="H863" i="3"/>
  <c r="U863" i="3" s="1"/>
  <c r="K863" i="3"/>
  <c r="L863" i="3"/>
  <c r="N863" i="3"/>
  <c r="P863" i="3"/>
  <c r="E864" i="3"/>
  <c r="F864" i="3"/>
  <c r="H864" i="3"/>
  <c r="U864" i="3" s="1"/>
  <c r="K864" i="3"/>
  <c r="L864" i="3"/>
  <c r="N864" i="3"/>
  <c r="P864" i="3"/>
  <c r="E865" i="3"/>
  <c r="F865" i="3"/>
  <c r="H865" i="3"/>
  <c r="U865" i="3" s="1"/>
  <c r="K865" i="3"/>
  <c r="L865" i="3"/>
  <c r="N865" i="3"/>
  <c r="P865" i="3"/>
  <c r="E866" i="3"/>
  <c r="F866" i="3"/>
  <c r="H866" i="3"/>
  <c r="U866" i="3" s="1"/>
  <c r="K866" i="3"/>
  <c r="L866" i="3"/>
  <c r="N866" i="3"/>
  <c r="P866" i="3"/>
  <c r="E867" i="3"/>
  <c r="F867" i="3"/>
  <c r="H867" i="3"/>
  <c r="U867" i="3" s="1"/>
  <c r="K867" i="3"/>
  <c r="L867" i="3"/>
  <c r="N867" i="3"/>
  <c r="P867" i="3"/>
  <c r="E868" i="3"/>
  <c r="F868" i="3"/>
  <c r="H868" i="3"/>
  <c r="U868" i="3" s="1"/>
  <c r="K868" i="3"/>
  <c r="L868" i="3"/>
  <c r="N868" i="3"/>
  <c r="P868" i="3"/>
  <c r="E869" i="3"/>
  <c r="F869" i="3"/>
  <c r="H869" i="3"/>
  <c r="U869" i="3" s="1"/>
  <c r="K869" i="3"/>
  <c r="L869" i="3"/>
  <c r="N869" i="3"/>
  <c r="P869" i="3"/>
  <c r="E870" i="3"/>
  <c r="F870" i="3"/>
  <c r="H870" i="3"/>
  <c r="U870" i="3" s="1"/>
  <c r="K870" i="3"/>
  <c r="L870" i="3"/>
  <c r="N870" i="3"/>
  <c r="P870" i="3"/>
  <c r="E871" i="3"/>
  <c r="F871" i="3"/>
  <c r="H871" i="3"/>
  <c r="U871" i="3" s="1"/>
  <c r="K871" i="3"/>
  <c r="L871" i="3"/>
  <c r="N871" i="3"/>
  <c r="P871" i="3"/>
  <c r="E872" i="3"/>
  <c r="F872" i="3"/>
  <c r="H872" i="3"/>
  <c r="U872" i="3" s="1"/>
  <c r="K872" i="3"/>
  <c r="L872" i="3"/>
  <c r="N872" i="3"/>
  <c r="P872" i="3"/>
  <c r="E873" i="3"/>
  <c r="F873" i="3"/>
  <c r="H873" i="3"/>
  <c r="U873" i="3" s="1"/>
  <c r="K873" i="3"/>
  <c r="L873" i="3"/>
  <c r="N873" i="3"/>
  <c r="P873" i="3"/>
  <c r="E874" i="3"/>
  <c r="I874" i="3"/>
  <c r="K874" i="3"/>
  <c r="O874" i="3"/>
  <c r="Q874" i="3"/>
  <c r="U874" i="3"/>
  <c r="E875" i="3"/>
  <c r="I875" i="3"/>
  <c r="K875" i="3"/>
  <c r="O875" i="3"/>
  <c r="Q875" i="3"/>
  <c r="U875" i="3"/>
  <c r="E876" i="3"/>
  <c r="I876" i="3"/>
  <c r="K876" i="3"/>
  <c r="O876" i="3"/>
  <c r="Q876" i="3"/>
  <c r="U876" i="3"/>
  <c r="E877" i="3"/>
  <c r="I877" i="3"/>
  <c r="K877" i="3"/>
  <c r="O877" i="3"/>
  <c r="Q877" i="3"/>
  <c r="U877" i="3"/>
  <c r="E878" i="3"/>
  <c r="I878" i="3"/>
  <c r="K878" i="3"/>
  <c r="O878" i="3"/>
  <c r="Q878" i="3"/>
  <c r="U878" i="3"/>
  <c r="E879" i="3"/>
  <c r="I879" i="3"/>
  <c r="K879" i="3"/>
  <c r="O879" i="3"/>
  <c r="Q879" i="3"/>
  <c r="U879" i="3"/>
  <c r="E880" i="3"/>
  <c r="I880" i="3"/>
  <c r="K880" i="3"/>
  <c r="O880" i="3"/>
  <c r="Q880" i="3"/>
  <c r="U880" i="3"/>
  <c r="E881" i="3"/>
  <c r="I881" i="3"/>
  <c r="K881" i="3"/>
  <c r="O881" i="3"/>
  <c r="U881" i="3"/>
  <c r="E882" i="3"/>
  <c r="I882" i="3"/>
  <c r="K882" i="3"/>
  <c r="O882" i="3"/>
  <c r="U882" i="3"/>
  <c r="E883" i="3"/>
  <c r="I883" i="3"/>
  <c r="K883" i="3"/>
  <c r="O883" i="3"/>
  <c r="Q883" i="3"/>
  <c r="U883" i="3"/>
  <c r="E884" i="3"/>
  <c r="I884" i="3"/>
  <c r="K884" i="3"/>
  <c r="O884" i="3"/>
  <c r="Q884" i="3"/>
  <c r="U884" i="3"/>
  <c r="E885" i="3"/>
  <c r="I885" i="3"/>
  <c r="K885" i="3"/>
  <c r="O885" i="3"/>
  <c r="Q885" i="3"/>
  <c r="U885" i="3"/>
  <c r="E886" i="3"/>
  <c r="I886" i="3"/>
  <c r="K886" i="3"/>
  <c r="O886" i="3"/>
  <c r="Q886" i="3"/>
  <c r="U886" i="3"/>
  <c r="E887" i="3"/>
  <c r="I887" i="3"/>
  <c r="K887" i="3"/>
  <c r="O887" i="3"/>
  <c r="Q887" i="3"/>
  <c r="U887" i="3"/>
  <c r="E888" i="3"/>
  <c r="I888" i="3"/>
  <c r="K888" i="3"/>
  <c r="O888" i="3"/>
  <c r="Q888" i="3"/>
  <c r="S888" i="3"/>
  <c r="U888" i="3"/>
  <c r="E889" i="3"/>
  <c r="I889" i="3"/>
  <c r="K889" i="3"/>
  <c r="O889" i="3"/>
  <c r="Q889" i="3"/>
  <c r="U889" i="3"/>
  <c r="E890" i="3"/>
  <c r="F890" i="3"/>
  <c r="I890" i="3"/>
  <c r="K890" i="3"/>
  <c r="L890" i="3"/>
  <c r="O890" i="3"/>
  <c r="Q890" i="3"/>
  <c r="S890" i="3"/>
  <c r="U890" i="3"/>
  <c r="E891" i="3"/>
  <c r="I891" i="3"/>
  <c r="K891" i="3"/>
  <c r="O891" i="3"/>
  <c r="Q891" i="3"/>
  <c r="U891" i="3"/>
  <c r="E892" i="3"/>
  <c r="I892" i="3"/>
  <c r="K892" i="3"/>
  <c r="O892" i="3"/>
  <c r="Q892" i="3"/>
  <c r="S892" i="3"/>
  <c r="U892" i="3"/>
  <c r="E893" i="3"/>
  <c r="I893" i="3"/>
  <c r="K893" i="3"/>
  <c r="O893" i="3"/>
  <c r="Q893" i="3"/>
  <c r="S893" i="3"/>
  <c r="U893" i="3"/>
  <c r="E894" i="3"/>
  <c r="I894" i="3"/>
  <c r="K894" i="3"/>
  <c r="O894" i="3"/>
  <c r="Q894" i="3"/>
  <c r="U894" i="3"/>
  <c r="E895" i="3"/>
  <c r="I895" i="3"/>
  <c r="K895" i="3"/>
  <c r="O895" i="3"/>
  <c r="Q895" i="3"/>
  <c r="S895" i="3"/>
  <c r="U895" i="3"/>
  <c r="E896" i="3"/>
  <c r="I896" i="3"/>
  <c r="K896" i="3"/>
  <c r="O896" i="3"/>
  <c r="Q896" i="3"/>
  <c r="S896" i="3"/>
  <c r="U896" i="3"/>
  <c r="E897" i="3"/>
  <c r="I897" i="3"/>
  <c r="K897" i="3"/>
  <c r="O897" i="3"/>
  <c r="Q897" i="3"/>
  <c r="S897" i="3"/>
  <c r="U897" i="3"/>
  <c r="E898" i="3"/>
  <c r="I898" i="3"/>
  <c r="K898" i="3"/>
  <c r="O898" i="3"/>
  <c r="Q898" i="3"/>
  <c r="U898" i="3"/>
  <c r="E899" i="3"/>
  <c r="I899" i="3"/>
  <c r="K899" i="3"/>
  <c r="O899" i="3"/>
  <c r="Q899" i="3"/>
  <c r="U899" i="3"/>
  <c r="E900" i="3"/>
  <c r="I900" i="3"/>
  <c r="K900" i="3"/>
  <c r="O900" i="3"/>
  <c r="Q900" i="3"/>
  <c r="U900" i="3"/>
  <c r="E901" i="3"/>
  <c r="I901" i="3"/>
  <c r="K901" i="3"/>
  <c r="O901" i="3"/>
  <c r="U901" i="3"/>
  <c r="E902" i="3"/>
  <c r="I902" i="3"/>
  <c r="K902" i="3"/>
  <c r="O902" i="3"/>
  <c r="Q902" i="3"/>
  <c r="U902" i="3"/>
  <c r="E903" i="3"/>
  <c r="I903" i="3"/>
  <c r="K903" i="3"/>
  <c r="O903" i="3"/>
  <c r="Q903" i="3"/>
  <c r="U903" i="3"/>
  <c r="E904" i="3"/>
  <c r="I904" i="3"/>
  <c r="K904" i="3"/>
  <c r="O904" i="3"/>
  <c r="Q904" i="3"/>
  <c r="U904" i="3"/>
  <c r="E905" i="3"/>
  <c r="I905" i="3"/>
  <c r="K905" i="3"/>
  <c r="O905" i="3"/>
  <c r="Q905" i="3"/>
  <c r="U905" i="3"/>
  <c r="E906" i="3"/>
  <c r="I906" i="3"/>
  <c r="K906" i="3"/>
  <c r="O906" i="3"/>
  <c r="Q906" i="3"/>
  <c r="U906" i="3"/>
  <c r="E907" i="3"/>
  <c r="I907" i="3"/>
  <c r="K907" i="3"/>
  <c r="O907" i="3"/>
  <c r="Q907" i="3"/>
  <c r="U907" i="3"/>
  <c r="E908" i="3"/>
  <c r="I908" i="3"/>
  <c r="O908" i="3"/>
  <c r="Q908" i="3"/>
  <c r="U908" i="3"/>
  <c r="E909" i="3"/>
  <c r="I909" i="3"/>
  <c r="K909" i="3"/>
  <c r="O909" i="3"/>
  <c r="Q909" i="3"/>
  <c r="U909" i="3"/>
  <c r="E910" i="3"/>
  <c r="I910" i="3"/>
  <c r="K910" i="3"/>
  <c r="O910" i="3"/>
  <c r="Q910" i="3"/>
  <c r="U910" i="3"/>
  <c r="E911" i="3"/>
  <c r="I911" i="3"/>
  <c r="K911" i="3"/>
  <c r="O911" i="3"/>
  <c r="Q911" i="3"/>
  <c r="U911" i="3"/>
  <c r="E912" i="3"/>
  <c r="I912" i="3"/>
  <c r="K912" i="3"/>
  <c r="O912" i="3"/>
  <c r="Q912" i="3"/>
  <c r="U912" i="3"/>
  <c r="E913" i="3"/>
  <c r="I913" i="3"/>
  <c r="K913" i="3"/>
  <c r="O913" i="3"/>
  <c r="Q913" i="3"/>
  <c r="U913" i="3"/>
  <c r="E914" i="3"/>
  <c r="I914" i="3"/>
  <c r="K914" i="3"/>
  <c r="O914" i="3"/>
  <c r="Q914" i="3"/>
  <c r="U914" i="3"/>
  <c r="E915" i="3"/>
  <c r="H915" i="3"/>
  <c r="K915" i="3"/>
  <c r="N915" i="3"/>
  <c r="P915" i="3"/>
  <c r="U915" i="3" s="1"/>
  <c r="E916" i="3"/>
  <c r="I916" i="3"/>
  <c r="K916" i="3"/>
  <c r="O916" i="3"/>
  <c r="Q916" i="3"/>
  <c r="U916" i="3"/>
  <c r="E917" i="3"/>
  <c r="I917" i="3"/>
  <c r="K917" i="3"/>
  <c r="O917" i="3"/>
  <c r="Q917" i="3"/>
  <c r="U917" i="3"/>
  <c r="E918" i="3"/>
  <c r="I918" i="3"/>
  <c r="K918" i="3"/>
  <c r="O918" i="3"/>
  <c r="Q918" i="3"/>
  <c r="U918" i="3"/>
  <c r="E919" i="3"/>
  <c r="I919" i="3"/>
  <c r="K919" i="3"/>
  <c r="O919" i="3"/>
  <c r="Q919" i="3"/>
  <c r="U919" i="3"/>
  <c r="E920" i="3"/>
  <c r="F920" i="3"/>
  <c r="I920" i="3"/>
  <c r="K920" i="3"/>
  <c r="L920" i="3"/>
  <c r="O920" i="3"/>
  <c r="Q920" i="3"/>
  <c r="S920" i="3"/>
  <c r="U920" i="3"/>
  <c r="E921" i="3"/>
  <c r="F921" i="3"/>
  <c r="H921" i="3"/>
  <c r="K921" i="3"/>
  <c r="L921" i="3"/>
  <c r="N921" i="3"/>
  <c r="P921" i="3"/>
  <c r="U921" i="3"/>
  <c r="E922" i="3"/>
  <c r="F922" i="3"/>
  <c r="H922" i="3"/>
  <c r="K922" i="3"/>
  <c r="L922" i="3"/>
  <c r="N922" i="3"/>
  <c r="P922" i="3"/>
  <c r="U922" i="3"/>
  <c r="E923" i="3"/>
  <c r="F923" i="3"/>
  <c r="H923" i="3"/>
  <c r="K923" i="3"/>
  <c r="L923" i="3"/>
  <c r="N923" i="3"/>
  <c r="P923" i="3"/>
  <c r="U923" i="3"/>
  <c r="E924" i="3"/>
  <c r="F924" i="3"/>
  <c r="H924" i="3"/>
  <c r="K924" i="3"/>
  <c r="L924" i="3"/>
  <c r="N924" i="3"/>
  <c r="P924" i="3"/>
  <c r="U924" i="3"/>
  <c r="E925" i="3"/>
  <c r="F925" i="3"/>
  <c r="H925" i="3"/>
  <c r="K925" i="3"/>
  <c r="L925" i="3"/>
  <c r="N925" i="3"/>
  <c r="P925" i="3"/>
  <c r="U925" i="3"/>
  <c r="E926" i="3"/>
  <c r="F926" i="3"/>
  <c r="H926" i="3"/>
  <c r="K926" i="3"/>
  <c r="L926" i="3"/>
  <c r="N926" i="3"/>
  <c r="P926" i="3"/>
  <c r="U926" i="3"/>
  <c r="E927" i="3"/>
  <c r="F927" i="3"/>
  <c r="H927" i="3"/>
  <c r="K927" i="3"/>
  <c r="L927" i="3"/>
  <c r="N927" i="3"/>
  <c r="P927" i="3"/>
  <c r="U927" i="3"/>
  <c r="E928" i="3"/>
  <c r="F928" i="3"/>
  <c r="H928" i="3"/>
  <c r="K928" i="3"/>
  <c r="L928" i="3"/>
  <c r="N928" i="3"/>
  <c r="P928" i="3"/>
  <c r="U928" i="3"/>
  <c r="E929" i="3"/>
  <c r="F929" i="3"/>
  <c r="H929" i="3"/>
  <c r="K929" i="3"/>
  <c r="L929" i="3"/>
  <c r="N929" i="3"/>
  <c r="P929" i="3"/>
  <c r="U929" i="3"/>
  <c r="E930" i="3"/>
  <c r="F930" i="3"/>
  <c r="H930" i="3"/>
  <c r="K930" i="3"/>
  <c r="L930" i="3"/>
  <c r="N930" i="3"/>
  <c r="P930" i="3"/>
  <c r="U930" i="3"/>
  <c r="E931" i="3"/>
  <c r="F931" i="3"/>
  <c r="H931" i="3"/>
  <c r="K931" i="3"/>
  <c r="L931" i="3"/>
  <c r="N931" i="3"/>
  <c r="P931" i="3"/>
  <c r="U931" i="3"/>
  <c r="E932" i="3"/>
  <c r="H932" i="3"/>
  <c r="K932" i="3"/>
  <c r="N932" i="3"/>
  <c r="P932" i="3"/>
  <c r="U932" i="3" s="1"/>
  <c r="E933" i="3"/>
  <c r="I933" i="3"/>
  <c r="K933" i="3"/>
  <c r="O933" i="3"/>
  <c r="Q933" i="3"/>
  <c r="U933" i="3"/>
  <c r="E934" i="3"/>
  <c r="I934" i="3"/>
  <c r="K934" i="3"/>
  <c r="O934" i="3"/>
  <c r="Q934" i="3"/>
  <c r="U934" i="3"/>
  <c r="E935" i="3"/>
  <c r="I935" i="3"/>
  <c r="K935" i="3"/>
  <c r="O935" i="3"/>
  <c r="Q935" i="3"/>
  <c r="S935" i="3"/>
  <c r="U935" i="3"/>
  <c r="E936" i="3"/>
  <c r="I936" i="3"/>
  <c r="K936" i="3"/>
  <c r="O936" i="3"/>
  <c r="Q936" i="3"/>
  <c r="S936" i="3"/>
  <c r="U936" i="3"/>
  <c r="E937" i="3"/>
  <c r="I937" i="3"/>
  <c r="K937" i="3"/>
  <c r="O937" i="3"/>
  <c r="Q937" i="3"/>
  <c r="S937" i="3"/>
  <c r="U937" i="3"/>
  <c r="E938" i="3"/>
  <c r="I938" i="3"/>
  <c r="K938" i="3"/>
  <c r="O938" i="3"/>
  <c r="Q938" i="3"/>
  <c r="S938" i="3"/>
  <c r="U938" i="3"/>
  <c r="E939" i="3"/>
  <c r="I939" i="3"/>
  <c r="K939" i="3"/>
  <c r="O939" i="3"/>
  <c r="Q939" i="3"/>
  <c r="S939" i="3"/>
  <c r="U939" i="3"/>
  <c r="E940" i="3"/>
  <c r="I940" i="3"/>
  <c r="K940" i="3"/>
  <c r="O940" i="3"/>
  <c r="Q940" i="3"/>
  <c r="S940" i="3"/>
  <c r="U940" i="3"/>
  <c r="E941" i="3"/>
  <c r="I941" i="3"/>
  <c r="K941" i="3"/>
  <c r="O941" i="3"/>
  <c r="Q941" i="3"/>
  <c r="S941" i="3"/>
  <c r="U941" i="3"/>
  <c r="E942" i="3"/>
  <c r="I942" i="3"/>
  <c r="K942" i="3"/>
  <c r="O942" i="3"/>
  <c r="Q942" i="3"/>
  <c r="S942" i="3"/>
  <c r="U942" i="3"/>
  <c r="E943" i="3"/>
  <c r="I943" i="3"/>
  <c r="K943" i="3"/>
  <c r="O943" i="3"/>
  <c r="Q943" i="3"/>
  <c r="S943" i="3"/>
  <c r="U943" i="3"/>
  <c r="E944" i="3"/>
  <c r="I944" i="3"/>
  <c r="K944" i="3"/>
  <c r="O944" i="3"/>
  <c r="Q944" i="3"/>
  <c r="S944" i="3"/>
  <c r="U944" i="3"/>
  <c r="E945" i="3"/>
  <c r="I945" i="3"/>
  <c r="K945" i="3"/>
  <c r="O945" i="3"/>
  <c r="Q945" i="3"/>
  <c r="S945" i="3"/>
  <c r="U945" i="3"/>
  <c r="E946" i="3"/>
  <c r="I946" i="3"/>
  <c r="K946" i="3"/>
  <c r="O946" i="3"/>
  <c r="Q946" i="3"/>
  <c r="S946" i="3"/>
  <c r="U946" i="3"/>
  <c r="E947" i="3"/>
  <c r="I947" i="3"/>
  <c r="K947" i="3"/>
  <c r="O947" i="3"/>
  <c r="Q947" i="3"/>
  <c r="S947" i="3"/>
  <c r="U947" i="3"/>
  <c r="E948" i="3"/>
  <c r="I948" i="3"/>
  <c r="K948" i="3"/>
  <c r="O948" i="3"/>
  <c r="Q948" i="3"/>
  <c r="U948" i="3"/>
  <c r="E949" i="3"/>
  <c r="I949" i="3"/>
  <c r="K949" i="3"/>
  <c r="O949" i="3"/>
  <c r="Q949" i="3"/>
  <c r="U949" i="3"/>
  <c r="E950" i="3"/>
  <c r="I950" i="3"/>
  <c r="K950" i="3"/>
  <c r="O950" i="3"/>
  <c r="Q950" i="3"/>
  <c r="U950" i="3"/>
  <c r="E951" i="3"/>
  <c r="I951" i="3"/>
  <c r="O951" i="3"/>
  <c r="Q951" i="3"/>
  <c r="U951" i="3"/>
  <c r="E952" i="3"/>
  <c r="I952" i="3"/>
  <c r="K952" i="3"/>
  <c r="O952" i="3"/>
  <c r="Q952" i="3"/>
  <c r="U952" i="3"/>
  <c r="E953" i="3"/>
  <c r="I953" i="3"/>
  <c r="K953" i="3"/>
  <c r="O953" i="3"/>
  <c r="Q953" i="3"/>
  <c r="U953" i="3"/>
  <c r="E954" i="3"/>
  <c r="F954" i="3"/>
  <c r="H954" i="3"/>
  <c r="K954" i="3"/>
  <c r="L954" i="3"/>
  <c r="N954" i="3"/>
  <c r="P954" i="3"/>
  <c r="U954" i="3"/>
  <c r="E955" i="3"/>
  <c r="F955" i="3"/>
  <c r="H955" i="3"/>
  <c r="K955" i="3"/>
  <c r="L955" i="3"/>
  <c r="N955" i="3"/>
  <c r="P955" i="3"/>
  <c r="U955" i="3"/>
  <c r="E956" i="3"/>
  <c r="F956" i="3"/>
  <c r="H956" i="3"/>
  <c r="K956" i="3"/>
  <c r="L956" i="3"/>
  <c r="N956" i="3"/>
  <c r="P956" i="3"/>
  <c r="U956" i="3"/>
  <c r="E957" i="3"/>
  <c r="H957" i="3"/>
  <c r="K957" i="3"/>
  <c r="N957" i="3"/>
  <c r="P957" i="3"/>
  <c r="U957" i="3" s="1"/>
  <c r="E958" i="3"/>
  <c r="H958" i="3"/>
  <c r="K958" i="3"/>
  <c r="N958" i="3"/>
  <c r="P958" i="3"/>
  <c r="U958" i="3"/>
  <c r="E959" i="3"/>
  <c r="H959" i="3"/>
  <c r="K959" i="3"/>
  <c r="N959" i="3"/>
  <c r="P959" i="3"/>
  <c r="U959" i="3" s="1"/>
  <c r="E960" i="3"/>
  <c r="I960" i="3"/>
  <c r="K960" i="3"/>
  <c r="O960" i="3"/>
  <c r="Q960" i="3"/>
  <c r="U960" i="3"/>
  <c r="E961" i="3"/>
  <c r="I961" i="3"/>
  <c r="K961" i="3"/>
  <c r="O961" i="3"/>
  <c r="Q961" i="3"/>
  <c r="U961" i="3"/>
  <c r="E962" i="3"/>
  <c r="H962" i="3"/>
  <c r="U962" i="3" s="1"/>
  <c r="K962" i="3"/>
  <c r="P962" i="3"/>
  <c r="E963" i="3"/>
  <c r="H963" i="3"/>
  <c r="K963" i="3"/>
  <c r="N963" i="3"/>
  <c r="P963" i="3"/>
  <c r="U963" i="3"/>
  <c r="E964" i="3"/>
  <c r="H964" i="3"/>
  <c r="K964" i="3"/>
  <c r="N964" i="3"/>
  <c r="P964" i="3"/>
  <c r="U964" i="3" s="1"/>
  <c r="E965" i="3"/>
  <c r="H965" i="3"/>
  <c r="K965" i="3"/>
  <c r="N965" i="3"/>
  <c r="P965" i="3"/>
  <c r="U965" i="3"/>
  <c r="E966" i="3"/>
  <c r="I966" i="3"/>
  <c r="K966" i="3"/>
  <c r="O966" i="3"/>
  <c r="Q966" i="3"/>
  <c r="U966" i="3"/>
  <c r="E967" i="3"/>
  <c r="I967" i="3"/>
  <c r="K967" i="3"/>
  <c r="O967" i="3"/>
  <c r="Q967" i="3"/>
  <c r="U967" i="3"/>
  <c r="E968" i="3"/>
  <c r="I968" i="3"/>
  <c r="K968" i="3"/>
  <c r="O968" i="3"/>
  <c r="Q968" i="3"/>
  <c r="U968" i="3"/>
  <c r="E969" i="3"/>
  <c r="I969" i="3"/>
  <c r="K969" i="3"/>
  <c r="O969" i="3"/>
  <c r="Q969" i="3"/>
  <c r="U969" i="3"/>
  <c r="E970" i="3"/>
  <c r="I970" i="3"/>
  <c r="K970" i="3"/>
  <c r="O970" i="3"/>
  <c r="Q970" i="3"/>
  <c r="U970" i="3"/>
  <c r="E971" i="3"/>
  <c r="I971" i="3"/>
  <c r="K971" i="3"/>
  <c r="O971" i="3"/>
  <c r="Q971" i="3"/>
  <c r="U971" i="3"/>
  <c r="E972" i="3"/>
  <c r="I972" i="3"/>
  <c r="K972" i="3"/>
  <c r="O972" i="3"/>
  <c r="Q972" i="3"/>
  <c r="U972" i="3"/>
  <c r="E973" i="3"/>
  <c r="F973" i="3"/>
  <c r="H973" i="3"/>
  <c r="U973" i="3" s="1"/>
  <c r="K973" i="3"/>
  <c r="L973" i="3"/>
  <c r="N973" i="3"/>
  <c r="P973" i="3"/>
  <c r="E974" i="3"/>
  <c r="F974" i="3"/>
  <c r="H974" i="3"/>
  <c r="U974" i="3" s="1"/>
  <c r="K974" i="3"/>
  <c r="L974" i="3"/>
  <c r="N974" i="3"/>
  <c r="P974" i="3"/>
  <c r="E975" i="3"/>
  <c r="F975" i="3"/>
  <c r="H975" i="3"/>
  <c r="U975" i="3" s="1"/>
  <c r="K975" i="3"/>
  <c r="L975" i="3"/>
  <c r="N975" i="3"/>
  <c r="P975" i="3"/>
  <c r="E976" i="3"/>
  <c r="F976" i="3"/>
  <c r="H976" i="3"/>
  <c r="U976" i="3" s="1"/>
  <c r="K976" i="3"/>
  <c r="L976" i="3"/>
  <c r="N976" i="3"/>
  <c r="P976" i="3"/>
  <c r="E977" i="3"/>
  <c r="I977" i="3"/>
  <c r="K977" i="3"/>
  <c r="O977" i="3"/>
  <c r="U977" i="3"/>
  <c r="E978" i="3"/>
  <c r="I978" i="3"/>
  <c r="K978" i="3"/>
  <c r="O978" i="3"/>
  <c r="Q978" i="3"/>
  <c r="U978" i="3"/>
  <c r="E979" i="3"/>
  <c r="F979" i="3"/>
  <c r="H979" i="3"/>
  <c r="U979" i="3" s="1"/>
  <c r="K979" i="3"/>
  <c r="L979" i="3"/>
  <c r="N979" i="3"/>
  <c r="P979" i="3"/>
  <c r="E980" i="3"/>
  <c r="I980" i="3"/>
  <c r="K980" i="3"/>
  <c r="O980" i="3"/>
  <c r="Q980" i="3"/>
  <c r="U980" i="3"/>
  <c r="E981" i="3"/>
  <c r="I981" i="3"/>
  <c r="K981" i="3"/>
  <c r="O981" i="3"/>
  <c r="Q981" i="3"/>
  <c r="U981" i="3"/>
  <c r="E982" i="3"/>
  <c r="F982" i="3"/>
  <c r="H982" i="3"/>
  <c r="U982" i="3" s="1"/>
  <c r="K982" i="3"/>
  <c r="L982" i="3"/>
  <c r="N982" i="3"/>
  <c r="P982" i="3"/>
  <c r="E983" i="3"/>
  <c r="F983" i="3"/>
  <c r="H983" i="3"/>
  <c r="U983" i="3" s="1"/>
  <c r="K983" i="3"/>
  <c r="L983" i="3"/>
  <c r="N983" i="3"/>
  <c r="P983" i="3"/>
  <c r="E984" i="3"/>
  <c r="I984" i="3"/>
  <c r="K984" i="3"/>
  <c r="O984" i="3"/>
  <c r="Q984" i="3"/>
  <c r="U984" i="3"/>
  <c r="E985" i="3"/>
  <c r="I985" i="3"/>
  <c r="K985" i="3"/>
  <c r="O985" i="3"/>
  <c r="Q985" i="3"/>
  <c r="U985" i="3"/>
  <c r="E986" i="3"/>
  <c r="I986" i="3"/>
  <c r="K986" i="3"/>
  <c r="O986" i="3"/>
  <c r="U986" i="3"/>
  <c r="E987" i="3"/>
  <c r="F987" i="3"/>
  <c r="H987" i="3"/>
  <c r="K987" i="3"/>
  <c r="L987" i="3"/>
  <c r="N987" i="3"/>
  <c r="U987" i="3"/>
  <c r="E988" i="3"/>
  <c r="F988" i="3"/>
  <c r="K988" i="3"/>
  <c r="L988" i="3"/>
  <c r="U988" i="3"/>
  <c r="E989" i="3"/>
  <c r="F989" i="3"/>
  <c r="K989" i="3"/>
  <c r="L989" i="3"/>
  <c r="U989" i="3"/>
  <c r="E990" i="3"/>
  <c r="F990" i="3"/>
  <c r="K990" i="3"/>
  <c r="L990" i="3"/>
  <c r="U990" i="3"/>
  <c r="E991" i="3"/>
  <c r="F991" i="3"/>
  <c r="K991" i="3"/>
  <c r="L991" i="3"/>
  <c r="P991" i="3"/>
  <c r="U991" i="3" s="1"/>
  <c r="E992" i="3"/>
  <c r="F992" i="3"/>
  <c r="K992" i="3"/>
  <c r="L992" i="3"/>
  <c r="P992" i="3"/>
  <c r="U992" i="3"/>
  <c r="E993" i="3"/>
  <c r="F993" i="3"/>
  <c r="K993" i="3"/>
  <c r="L993" i="3"/>
  <c r="P993" i="3"/>
  <c r="U993" i="3" s="1"/>
  <c r="E994" i="3"/>
  <c r="F994" i="3"/>
  <c r="K994" i="3"/>
  <c r="L994" i="3"/>
  <c r="P994" i="3"/>
  <c r="U994" i="3"/>
  <c r="E995" i="3"/>
  <c r="F995" i="3"/>
  <c r="K995" i="3"/>
  <c r="L995" i="3"/>
  <c r="P995" i="3"/>
  <c r="U995" i="3" s="1"/>
  <c r="E996" i="3"/>
  <c r="F996" i="3"/>
  <c r="K996" i="3"/>
  <c r="L996" i="3"/>
  <c r="U996" i="3"/>
  <c r="D997" i="3"/>
  <c r="U997" i="3" s="1"/>
  <c r="I997" i="3"/>
  <c r="J997" i="3"/>
  <c r="O997" i="3"/>
  <c r="Q997" i="3"/>
  <c r="D998" i="3"/>
  <c r="I998" i="3"/>
  <c r="J998" i="3"/>
  <c r="O998" i="3"/>
  <c r="Q998" i="3"/>
  <c r="U998" i="3"/>
  <c r="E999" i="3"/>
  <c r="F999" i="3"/>
  <c r="H999" i="3"/>
  <c r="K999" i="3"/>
  <c r="L999" i="3"/>
  <c r="N999" i="3"/>
  <c r="P999" i="3"/>
  <c r="U999" i="3"/>
  <c r="E1000" i="3"/>
  <c r="F1000" i="3"/>
  <c r="H1000" i="3"/>
  <c r="K1000" i="3"/>
  <c r="L1000" i="3"/>
  <c r="N1000" i="3"/>
  <c r="P1000" i="3"/>
  <c r="U1000" i="3"/>
  <c r="E1001" i="3"/>
  <c r="F1001" i="3"/>
  <c r="H1001" i="3"/>
  <c r="K1001" i="3"/>
  <c r="L1001" i="3"/>
  <c r="N1001" i="3"/>
  <c r="P1001" i="3"/>
  <c r="U1001" i="3"/>
  <c r="E1002" i="3"/>
  <c r="I1002" i="3"/>
  <c r="K1002" i="3"/>
  <c r="O1002" i="3"/>
  <c r="Q1002" i="3"/>
  <c r="U1002" i="3"/>
  <c r="E1003" i="3"/>
  <c r="I1003" i="3"/>
  <c r="K1003" i="3"/>
  <c r="O1003" i="3"/>
  <c r="Q1003" i="3"/>
  <c r="U1003" i="3"/>
  <c r="E1004" i="3"/>
  <c r="I1004" i="3"/>
  <c r="K1004" i="3"/>
  <c r="O1004" i="3"/>
  <c r="Q1004" i="3"/>
  <c r="U1004" i="3"/>
  <c r="E1005" i="3"/>
  <c r="I1005" i="3"/>
  <c r="K1005" i="3"/>
  <c r="O1005" i="3"/>
  <c r="Q1005" i="3"/>
  <c r="U1005" i="3"/>
  <c r="E1006" i="3"/>
  <c r="F1006" i="3"/>
  <c r="I1006" i="3"/>
  <c r="K1006" i="3"/>
  <c r="L1006" i="3"/>
  <c r="O1006" i="3"/>
  <c r="P1006" i="3"/>
  <c r="U1006" i="3"/>
  <c r="E1007" i="3"/>
  <c r="F1007" i="3"/>
  <c r="I1007" i="3"/>
  <c r="K1007" i="3"/>
  <c r="L1007" i="3"/>
  <c r="O1007" i="3"/>
  <c r="P1007" i="3"/>
  <c r="U1007" i="3"/>
  <c r="E1008" i="3"/>
  <c r="F1008" i="3"/>
  <c r="H1008" i="3"/>
  <c r="K1008" i="3"/>
  <c r="L1008" i="3"/>
  <c r="N1008" i="3"/>
  <c r="P1008" i="3"/>
  <c r="U1008" i="3"/>
  <c r="E1009" i="3"/>
  <c r="I1009" i="3"/>
  <c r="K1009" i="3"/>
  <c r="O1009" i="3"/>
  <c r="Q1009" i="3"/>
  <c r="U1009" i="3"/>
  <c r="E1010" i="3"/>
  <c r="I1010" i="3"/>
  <c r="K1010" i="3"/>
  <c r="O1010" i="3"/>
  <c r="Q1010" i="3"/>
  <c r="U1010" i="3"/>
  <c r="E1011" i="3"/>
  <c r="I1011" i="3"/>
  <c r="K1011" i="3"/>
  <c r="O1011" i="3"/>
  <c r="Q1011" i="3"/>
  <c r="U1011" i="3"/>
  <c r="E1012" i="3"/>
  <c r="I1012" i="3"/>
  <c r="K1012" i="3"/>
  <c r="O1012" i="3"/>
  <c r="Q1012" i="3"/>
  <c r="U1012" i="3"/>
  <c r="E1013" i="3"/>
  <c r="I1013" i="3"/>
  <c r="K1013" i="3"/>
  <c r="O1013" i="3"/>
  <c r="Q1013" i="3"/>
  <c r="U1013" i="3"/>
  <c r="E1014" i="3"/>
  <c r="F1014" i="3"/>
  <c r="H1014" i="3"/>
  <c r="U1014" i="3" s="1"/>
  <c r="K1014" i="3"/>
  <c r="L1014" i="3"/>
  <c r="N1014" i="3"/>
  <c r="P1014" i="3"/>
  <c r="E1015" i="3"/>
  <c r="I1015" i="3"/>
  <c r="K1015" i="3"/>
  <c r="O1015" i="3"/>
  <c r="Q1015" i="3"/>
  <c r="U1015" i="3"/>
  <c r="E1016" i="3"/>
  <c r="I1016" i="3"/>
  <c r="K1016" i="3"/>
  <c r="O1016" i="3"/>
  <c r="Q1016" i="3"/>
  <c r="U1016" i="3"/>
  <c r="E1017" i="3"/>
  <c r="I1017" i="3"/>
  <c r="K1017" i="3"/>
  <c r="O1017" i="3"/>
  <c r="Q1017" i="3"/>
  <c r="U1017" i="3"/>
  <c r="E1018" i="3"/>
  <c r="F1018" i="3"/>
  <c r="H1018" i="3"/>
  <c r="K1018" i="3"/>
  <c r="L1018" i="3"/>
  <c r="N1018" i="3"/>
  <c r="P1018" i="3"/>
  <c r="U1018" i="3"/>
  <c r="E1019" i="3"/>
  <c r="I1019" i="3"/>
  <c r="K1019" i="3"/>
  <c r="O1019" i="3"/>
  <c r="Q1019" i="3"/>
  <c r="U1019" i="3"/>
  <c r="E1020" i="3"/>
  <c r="I1020" i="3"/>
  <c r="K1020" i="3"/>
  <c r="O1020" i="3"/>
  <c r="Q1020" i="3"/>
  <c r="U1020" i="3"/>
  <c r="E1021" i="3"/>
  <c r="I1021" i="3"/>
  <c r="K1021" i="3"/>
  <c r="O1021" i="3"/>
  <c r="Q1021" i="3"/>
  <c r="U1021" i="3"/>
  <c r="E1022" i="3"/>
  <c r="F1022" i="3"/>
  <c r="I1022" i="3"/>
  <c r="K1022" i="3"/>
  <c r="L1022" i="3"/>
  <c r="O1022" i="3"/>
  <c r="Q1022" i="3"/>
  <c r="U1022" i="3"/>
  <c r="E1023" i="3"/>
  <c r="I1023" i="3"/>
  <c r="K1023" i="3"/>
  <c r="O1023" i="3"/>
  <c r="Q1023" i="3"/>
  <c r="U1023" i="3"/>
  <c r="E1024" i="3"/>
  <c r="I1024" i="3"/>
  <c r="K1024" i="3"/>
  <c r="O1024" i="3"/>
  <c r="Q1024" i="3"/>
  <c r="U1024" i="3"/>
  <c r="E1025" i="3"/>
  <c r="I1025" i="3"/>
  <c r="K1025" i="3"/>
  <c r="O1025" i="3"/>
  <c r="Q1025" i="3"/>
  <c r="U1025" i="3"/>
  <c r="E1026" i="3"/>
  <c r="I1026" i="3"/>
  <c r="K1026" i="3"/>
  <c r="O1026" i="3"/>
  <c r="U1026" i="3"/>
  <c r="E1027" i="3"/>
  <c r="I1027" i="3"/>
  <c r="K1027" i="3"/>
  <c r="O1027" i="3"/>
  <c r="U1027" i="3"/>
  <c r="E1028" i="3"/>
  <c r="I1028" i="3"/>
  <c r="K1028" i="3"/>
  <c r="O1028" i="3"/>
  <c r="U1028" i="3"/>
  <c r="E1029" i="3"/>
  <c r="I1029" i="3"/>
  <c r="K1029" i="3"/>
  <c r="O1029" i="3"/>
  <c r="U1029" i="3"/>
  <c r="E1030" i="3"/>
  <c r="I1030" i="3"/>
  <c r="K1030" i="3"/>
  <c r="O1030" i="3"/>
  <c r="U1030" i="3"/>
  <c r="E1031" i="3"/>
  <c r="I1031" i="3"/>
  <c r="K1031" i="3"/>
  <c r="O1031" i="3"/>
  <c r="U1031" i="3"/>
  <c r="E1032" i="3"/>
  <c r="I1032" i="3"/>
  <c r="K1032" i="3"/>
  <c r="O1032" i="3"/>
  <c r="Q1032" i="3"/>
  <c r="S1032" i="3"/>
  <c r="U1032" i="3"/>
  <c r="E1033" i="3"/>
  <c r="I1033" i="3"/>
  <c r="K1033" i="3"/>
  <c r="O1033" i="3"/>
  <c r="Q1033" i="3"/>
  <c r="S1033" i="3"/>
  <c r="U1033" i="3"/>
  <c r="E1034" i="3"/>
  <c r="I1034" i="3"/>
  <c r="K1034" i="3"/>
  <c r="O1034" i="3"/>
  <c r="Q1034" i="3"/>
  <c r="S1034" i="3"/>
  <c r="U1034" i="3"/>
  <c r="E1035" i="3"/>
  <c r="F1035" i="3"/>
  <c r="I1035" i="3"/>
  <c r="K1035" i="3"/>
  <c r="L1035" i="3"/>
  <c r="O1035" i="3"/>
  <c r="Q1035" i="3"/>
  <c r="S1035" i="3"/>
  <c r="U1035" i="3"/>
  <c r="E1036" i="3"/>
  <c r="I1036" i="3"/>
  <c r="K1036" i="3"/>
  <c r="O1036" i="3"/>
  <c r="Q1036" i="3"/>
  <c r="S1036" i="3"/>
  <c r="U1036" i="3"/>
  <c r="E1037" i="3"/>
  <c r="I1037" i="3"/>
  <c r="K1037" i="3"/>
  <c r="O1037" i="3"/>
  <c r="Q1037" i="3"/>
  <c r="U1037" i="3"/>
  <c r="E1038" i="3"/>
  <c r="I1038" i="3"/>
  <c r="K1038" i="3"/>
  <c r="O1038" i="3"/>
  <c r="Q1038" i="3"/>
  <c r="U1038" i="3"/>
  <c r="E1039" i="3"/>
  <c r="I1039" i="3"/>
  <c r="K1039" i="3"/>
  <c r="O1039" i="3"/>
  <c r="Q1039" i="3"/>
  <c r="U1039" i="3"/>
  <c r="E1040" i="3"/>
  <c r="I1040" i="3"/>
  <c r="K1040" i="3"/>
  <c r="O1040" i="3"/>
  <c r="Q1040" i="3"/>
  <c r="U1040" i="3"/>
  <c r="E1041" i="3"/>
  <c r="I1041" i="3"/>
  <c r="K1041" i="3"/>
  <c r="O1041" i="3"/>
  <c r="Q1041" i="3"/>
  <c r="U1041" i="3"/>
  <c r="E1042" i="3"/>
  <c r="I1042" i="3"/>
  <c r="K1042" i="3"/>
  <c r="O1042" i="3"/>
  <c r="Q1042" i="3"/>
  <c r="U1042" i="3"/>
  <c r="E1043" i="3"/>
  <c r="I1043" i="3"/>
  <c r="K1043" i="3"/>
  <c r="O1043" i="3"/>
  <c r="Q1043" i="3"/>
  <c r="U1043" i="3"/>
  <c r="E1044" i="3"/>
  <c r="I1044" i="3"/>
  <c r="K1044" i="3"/>
  <c r="O1044" i="3"/>
  <c r="Q1044" i="3"/>
  <c r="U1044" i="3"/>
  <c r="E1045" i="3"/>
  <c r="F1045" i="3"/>
  <c r="H1045" i="3"/>
  <c r="U1045" i="3" s="1"/>
  <c r="K1045" i="3"/>
  <c r="L1045" i="3"/>
  <c r="N1045" i="3"/>
  <c r="P1045" i="3"/>
  <c r="E1046" i="3"/>
  <c r="F1046" i="3"/>
  <c r="H1046" i="3"/>
  <c r="U1046" i="3" s="1"/>
  <c r="K1046" i="3"/>
  <c r="L1046" i="3"/>
  <c r="N1046" i="3"/>
  <c r="P1046" i="3"/>
  <c r="E1047" i="3"/>
  <c r="F1047" i="3"/>
  <c r="H1047" i="3"/>
  <c r="U1047" i="3" s="1"/>
  <c r="K1047" i="3"/>
  <c r="L1047" i="3"/>
  <c r="N1047" i="3"/>
  <c r="P1047" i="3"/>
  <c r="E1048" i="3"/>
  <c r="I1048" i="3"/>
  <c r="K1048" i="3"/>
  <c r="O1048" i="3"/>
  <c r="Q1048" i="3"/>
  <c r="U1048" i="3"/>
  <c r="E1049" i="3"/>
  <c r="I1049" i="3"/>
  <c r="K1049" i="3"/>
  <c r="O1049" i="3"/>
  <c r="Q1049" i="3"/>
  <c r="U1049" i="3"/>
  <c r="E1050" i="3"/>
  <c r="I1050" i="3"/>
  <c r="K1050" i="3"/>
  <c r="O1050" i="3"/>
  <c r="Q1050" i="3"/>
  <c r="U1050" i="3"/>
  <c r="E1051" i="3"/>
  <c r="I1051" i="3"/>
  <c r="K1051" i="3"/>
  <c r="O1051" i="3"/>
  <c r="Q1051" i="3"/>
  <c r="U1051" i="3"/>
  <c r="E1052" i="3"/>
  <c r="F1052" i="3"/>
  <c r="H1052" i="3"/>
  <c r="U1052" i="3" s="1"/>
  <c r="K1052" i="3"/>
  <c r="L1052" i="3"/>
  <c r="N1052" i="3"/>
  <c r="P1052" i="3"/>
  <c r="E1053" i="3"/>
  <c r="F1053" i="3"/>
  <c r="H1053" i="3"/>
  <c r="U1053" i="3" s="1"/>
  <c r="K1053" i="3"/>
  <c r="L1053" i="3"/>
  <c r="N1053" i="3"/>
  <c r="P1053" i="3"/>
  <c r="E1054" i="3"/>
  <c r="F1054" i="3"/>
  <c r="H1054" i="3"/>
  <c r="U1054" i="3" s="1"/>
  <c r="K1054" i="3"/>
  <c r="L1054" i="3"/>
  <c r="N1054" i="3"/>
  <c r="P1054" i="3"/>
  <c r="E1055" i="3"/>
  <c r="F1055" i="3"/>
  <c r="H1055" i="3"/>
  <c r="U1055" i="3" s="1"/>
  <c r="K1055" i="3"/>
  <c r="L1055" i="3"/>
  <c r="N1055" i="3"/>
  <c r="P1055" i="3"/>
  <c r="E1056" i="3"/>
  <c r="F1056" i="3"/>
  <c r="H1056" i="3"/>
  <c r="U1056" i="3" s="1"/>
  <c r="K1056" i="3"/>
  <c r="L1056" i="3"/>
  <c r="N1056" i="3"/>
  <c r="P1056" i="3"/>
  <c r="E1057" i="3"/>
  <c r="I1057" i="3"/>
  <c r="K1057" i="3"/>
  <c r="O1057" i="3"/>
  <c r="Q1057" i="3"/>
  <c r="U1057" i="3"/>
  <c r="E1058" i="3"/>
  <c r="I1058" i="3"/>
  <c r="K1058" i="3"/>
  <c r="O1058" i="3"/>
  <c r="U1058" i="3"/>
  <c r="E1059" i="3"/>
  <c r="I1059" i="3"/>
  <c r="K1059" i="3"/>
  <c r="O1059" i="3"/>
  <c r="U1059" i="3"/>
  <c r="E1060" i="3"/>
  <c r="H1060" i="3"/>
  <c r="U1060" i="3" s="1"/>
  <c r="K1060" i="3"/>
  <c r="L1060" i="3"/>
  <c r="N1060" i="3"/>
  <c r="P1060" i="3"/>
  <c r="E1061" i="3"/>
  <c r="I1061" i="3"/>
  <c r="K1061" i="3"/>
  <c r="O1061" i="3"/>
  <c r="Q1061" i="3"/>
  <c r="S1061" i="3"/>
  <c r="U1061" i="3"/>
  <c r="E1062" i="3"/>
  <c r="I1062" i="3"/>
  <c r="K1062" i="3"/>
  <c r="O1062" i="3"/>
  <c r="Q1062" i="3"/>
  <c r="S1062" i="3"/>
  <c r="U1062" i="3"/>
  <c r="E1063" i="3"/>
  <c r="I1063" i="3"/>
  <c r="K1063" i="3"/>
  <c r="O1063" i="3"/>
  <c r="Q1063" i="3"/>
  <c r="U1063" i="3"/>
  <c r="E1064" i="3"/>
  <c r="F1064" i="3"/>
  <c r="H1064" i="3"/>
  <c r="U1064" i="3" s="1"/>
  <c r="K1064" i="3"/>
  <c r="L1064" i="3"/>
  <c r="N1064" i="3"/>
  <c r="P1064" i="3"/>
  <c r="E1065" i="3"/>
  <c r="I1065" i="3"/>
  <c r="K1065" i="3"/>
  <c r="O1065" i="3"/>
  <c r="Q1065" i="3"/>
  <c r="S1065" i="3"/>
  <c r="U1065" i="3"/>
  <c r="E1066" i="3"/>
  <c r="I1066" i="3"/>
  <c r="K1066" i="3"/>
  <c r="O1066" i="3"/>
  <c r="Q1066" i="3"/>
  <c r="S1066" i="3"/>
  <c r="U1066" i="3"/>
  <c r="E1067" i="3"/>
  <c r="I1067" i="3"/>
  <c r="K1067" i="3"/>
  <c r="O1067" i="3"/>
  <c r="Q1067" i="3"/>
  <c r="U1067" i="3"/>
  <c r="E1068" i="3"/>
  <c r="I1068" i="3"/>
  <c r="K1068" i="3"/>
  <c r="O1068" i="3"/>
  <c r="Q1068" i="3"/>
  <c r="U1068" i="3"/>
  <c r="E1069" i="3"/>
  <c r="I1069" i="3"/>
  <c r="K1069" i="3"/>
  <c r="O1069" i="3"/>
  <c r="Q1069" i="3"/>
  <c r="U1069" i="3"/>
  <c r="E1070" i="3"/>
  <c r="I1070" i="3"/>
  <c r="K1070" i="3"/>
  <c r="O1070" i="3"/>
  <c r="Q1070" i="3"/>
  <c r="U1070" i="3"/>
  <c r="E1071" i="3"/>
  <c r="I1071" i="3"/>
  <c r="K1071" i="3"/>
  <c r="O1071" i="3"/>
  <c r="Q1071" i="3"/>
  <c r="U1071" i="3"/>
  <c r="E1072" i="3"/>
  <c r="I1072" i="3"/>
  <c r="K1072" i="3"/>
  <c r="O1072" i="3"/>
  <c r="Q1072" i="3"/>
  <c r="U1072" i="3"/>
  <c r="E1073" i="3"/>
  <c r="F1073" i="3"/>
  <c r="H1073" i="3"/>
  <c r="K1073" i="3"/>
  <c r="L1073" i="3"/>
  <c r="N1073" i="3"/>
  <c r="P1073" i="3"/>
  <c r="U1073" i="3"/>
  <c r="E1074" i="3"/>
  <c r="F1074" i="3"/>
  <c r="I1074" i="3"/>
  <c r="K1074" i="3"/>
  <c r="L1074" i="3"/>
  <c r="O1074" i="3"/>
  <c r="Q1074" i="3"/>
  <c r="U1074" i="3"/>
  <c r="E1075" i="3"/>
  <c r="I1075" i="3"/>
  <c r="K1075" i="3"/>
  <c r="O1075" i="3"/>
  <c r="Q1075" i="3"/>
  <c r="U1075" i="3"/>
  <c r="E1076" i="3"/>
  <c r="I1076" i="3"/>
  <c r="K1076" i="3"/>
  <c r="O1076" i="3"/>
  <c r="Q1076" i="3"/>
  <c r="U1076" i="3"/>
  <c r="E1077" i="3"/>
  <c r="I1077" i="3"/>
  <c r="K1077" i="3"/>
  <c r="O1077" i="3"/>
  <c r="Q1077" i="3"/>
  <c r="U1077" i="3"/>
  <c r="E1078" i="3"/>
  <c r="F1078" i="3"/>
  <c r="H1078" i="3"/>
  <c r="U1078" i="3" s="1"/>
  <c r="K1078" i="3"/>
  <c r="L1078" i="3"/>
  <c r="N1078" i="3"/>
  <c r="P1078" i="3"/>
  <c r="E1079" i="3"/>
  <c r="F1079" i="3"/>
  <c r="H1079" i="3"/>
  <c r="U1079" i="3" s="1"/>
  <c r="K1079" i="3"/>
  <c r="L1079" i="3"/>
  <c r="N1079" i="3"/>
  <c r="P1079" i="3"/>
  <c r="E1080" i="3"/>
  <c r="F1080" i="3"/>
  <c r="H1080" i="3"/>
  <c r="U1080" i="3" s="1"/>
  <c r="K1080" i="3"/>
  <c r="L1080" i="3"/>
  <c r="N1080" i="3"/>
  <c r="P1080" i="3"/>
  <c r="E1081" i="3"/>
  <c r="F1081" i="3"/>
  <c r="H1081" i="3"/>
  <c r="U1081" i="3" s="1"/>
  <c r="K1081" i="3"/>
  <c r="L1081" i="3"/>
  <c r="N1081" i="3"/>
  <c r="P1081" i="3"/>
  <c r="E1082" i="3"/>
  <c r="F1082" i="3"/>
  <c r="H1082" i="3"/>
  <c r="U1082" i="3" s="1"/>
  <c r="K1082" i="3"/>
  <c r="L1082" i="3"/>
  <c r="N1082" i="3"/>
  <c r="P1082" i="3"/>
  <c r="E1083" i="3"/>
  <c r="F1083" i="3"/>
  <c r="H1083" i="3"/>
  <c r="U1083" i="3" s="1"/>
  <c r="K1083" i="3"/>
  <c r="L1083" i="3"/>
  <c r="N1083" i="3"/>
  <c r="P1083" i="3"/>
  <c r="E1084" i="3"/>
  <c r="F1084" i="3"/>
  <c r="H1084" i="3"/>
  <c r="U1084" i="3" s="1"/>
  <c r="K1084" i="3"/>
  <c r="L1084" i="3"/>
  <c r="N1084" i="3"/>
  <c r="P1084" i="3"/>
  <c r="E1085" i="3"/>
  <c r="I1085" i="3"/>
  <c r="K1085" i="3"/>
  <c r="O1085" i="3"/>
  <c r="Q1085" i="3"/>
  <c r="U1085" i="3"/>
  <c r="E1086" i="3"/>
  <c r="I1086" i="3"/>
  <c r="K1086" i="3"/>
  <c r="O1086" i="3"/>
  <c r="Q1086" i="3"/>
  <c r="U1086" i="3"/>
  <c r="E1087" i="3"/>
  <c r="I1087" i="3"/>
  <c r="K1087" i="3"/>
  <c r="O1087" i="3"/>
  <c r="Q1087" i="3"/>
  <c r="U1087" i="3"/>
  <c r="E1088" i="3"/>
  <c r="I1088" i="3"/>
  <c r="K1088" i="3"/>
  <c r="O1088" i="3"/>
  <c r="Q1088" i="3"/>
  <c r="U1088" i="3"/>
  <c r="E1089" i="3"/>
  <c r="I1089" i="3"/>
  <c r="K1089" i="3"/>
  <c r="O1089" i="3"/>
  <c r="Q1089" i="3"/>
  <c r="U1089" i="3"/>
  <c r="E1090" i="3"/>
  <c r="I1090" i="3"/>
  <c r="K1090" i="3"/>
  <c r="O1090" i="3"/>
  <c r="Q1090" i="3"/>
  <c r="U1090" i="3"/>
  <c r="E1091" i="3"/>
  <c r="I1091" i="3"/>
  <c r="K1091" i="3"/>
  <c r="O1091" i="3"/>
  <c r="Q1091" i="3"/>
  <c r="U1091" i="3"/>
  <c r="E1092" i="3"/>
  <c r="I1092" i="3"/>
  <c r="K1092" i="3"/>
  <c r="O1092" i="3"/>
  <c r="Q1092" i="3"/>
  <c r="U1092" i="3"/>
  <c r="E1093" i="3"/>
  <c r="I1093" i="3"/>
  <c r="K1093" i="3"/>
  <c r="O1093" i="3"/>
  <c r="Q1093" i="3"/>
  <c r="U1093" i="3"/>
  <c r="E1094" i="3"/>
  <c r="I1094" i="3"/>
  <c r="K1094" i="3"/>
  <c r="O1094" i="3"/>
  <c r="Q1094" i="3"/>
  <c r="U1094" i="3"/>
  <c r="E1095" i="3"/>
  <c r="I1095" i="3"/>
  <c r="K1095" i="3"/>
  <c r="O1095" i="3"/>
  <c r="Q1095" i="3"/>
  <c r="S1095" i="3"/>
  <c r="U1095" i="3"/>
  <c r="E1096" i="3"/>
  <c r="F1096" i="3"/>
  <c r="I1096" i="3"/>
  <c r="K1096" i="3"/>
  <c r="O1096" i="3"/>
  <c r="Q1096" i="3"/>
  <c r="S1096" i="3"/>
  <c r="U1096" i="3"/>
  <c r="E1097" i="3"/>
  <c r="I1097" i="3"/>
  <c r="K1097" i="3"/>
  <c r="O1097" i="3"/>
  <c r="Q1097" i="3"/>
  <c r="S1097" i="3"/>
  <c r="U1097" i="3"/>
  <c r="E1098" i="3"/>
  <c r="I1098" i="3"/>
  <c r="K1098" i="3"/>
  <c r="O1098" i="3"/>
  <c r="Q1098" i="3"/>
  <c r="S1098" i="3"/>
  <c r="U1098" i="3"/>
  <c r="E1099" i="3"/>
  <c r="I1099" i="3"/>
  <c r="K1099" i="3"/>
  <c r="O1099" i="3"/>
  <c r="Q1099" i="3"/>
  <c r="S1099" i="3"/>
  <c r="U1099" i="3"/>
  <c r="E1100" i="3"/>
  <c r="I1100" i="3"/>
  <c r="K1100" i="3"/>
  <c r="O1100" i="3"/>
  <c r="Q1100" i="3"/>
  <c r="S1100" i="3"/>
  <c r="U1100" i="3"/>
  <c r="E1101" i="3"/>
  <c r="I1101" i="3"/>
  <c r="K1101" i="3"/>
  <c r="O1101" i="3"/>
  <c r="Q1101" i="3"/>
  <c r="U1101" i="3"/>
  <c r="E1102" i="3"/>
  <c r="I1102" i="3"/>
  <c r="K1102" i="3"/>
  <c r="O1102" i="3"/>
  <c r="Q1102" i="3"/>
  <c r="U1102" i="3"/>
  <c r="E1103" i="3"/>
  <c r="I1103" i="3"/>
  <c r="K1103" i="3"/>
  <c r="O1103" i="3"/>
  <c r="Q1103" i="3"/>
  <c r="U1103" i="3"/>
  <c r="E1104" i="3"/>
  <c r="I1104" i="3"/>
  <c r="K1104" i="3"/>
  <c r="O1104" i="3"/>
  <c r="Q1104" i="3"/>
  <c r="U1104" i="3"/>
  <c r="E1105" i="3"/>
  <c r="I1105" i="3"/>
  <c r="K1105" i="3"/>
  <c r="O1105" i="3"/>
  <c r="Q1105" i="3"/>
  <c r="U1105" i="3"/>
  <c r="E1106" i="3"/>
  <c r="I1106" i="3"/>
  <c r="K1106" i="3"/>
  <c r="O1106" i="3"/>
  <c r="Q1106" i="3"/>
  <c r="U1106" i="3"/>
  <c r="E1107" i="3"/>
  <c r="I1107" i="3"/>
  <c r="K1107" i="3"/>
  <c r="O1107" i="3"/>
  <c r="Q1107" i="3"/>
  <c r="S1107" i="3"/>
  <c r="U1107" i="3"/>
  <c r="E1108" i="3"/>
  <c r="I1108" i="3"/>
  <c r="K1108" i="3"/>
  <c r="O1108" i="3"/>
  <c r="Q1108" i="3"/>
  <c r="S1108" i="3"/>
  <c r="U1108" i="3"/>
  <c r="E1109" i="3"/>
  <c r="I1109" i="3"/>
  <c r="K1109" i="3"/>
  <c r="O1109" i="3"/>
  <c r="Q1109" i="3"/>
  <c r="S1109" i="3"/>
  <c r="U1109" i="3"/>
  <c r="E1110" i="3"/>
  <c r="I1110" i="3"/>
  <c r="K1110" i="3"/>
  <c r="O1110" i="3"/>
  <c r="U1110" i="3"/>
  <c r="E1111" i="3"/>
  <c r="I1111" i="3"/>
  <c r="K1111" i="3"/>
  <c r="O1111" i="3"/>
  <c r="Q1111" i="3"/>
  <c r="U1111" i="3"/>
  <c r="E1112" i="3"/>
  <c r="K1112" i="3"/>
  <c r="O1112" i="3"/>
  <c r="Q1112" i="3"/>
  <c r="U1112" i="3"/>
  <c r="E1113" i="3"/>
  <c r="K1113" i="3"/>
  <c r="O1113" i="3"/>
  <c r="Q1113" i="3"/>
  <c r="U1113" i="3"/>
  <c r="E1114" i="3"/>
  <c r="K1114" i="3"/>
  <c r="Q1114" i="3"/>
  <c r="U1114" i="3"/>
  <c r="E1115" i="3"/>
  <c r="F1115" i="3"/>
  <c r="K1115" i="3"/>
  <c r="L1115" i="3"/>
  <c r="P1115" i="3"/>
  <c r="U1115" i="3"/>
  <c r="E1116" i="3"/>
  <c r="F1116" i="3"/>
  <c r="K1116" i="3"/>
  <c r="L1116" i="3"/>
  <c r="U1116" i="3"/>
  <c r="E1117" i="3"/>
  <c r="I1117" i="3"/>
  <c r="K1117" i="3"/>
  <c r="O1117" i="3"/>
  <c r="Q1117" i="3"/>
  <c r="U1117" i="3"/>
  <c r="E1118" i="3"/>
  <c r="I1118" i="3"/>
  <c r="K1118" i="3"/>
  <c r="O1118" i="3"/>
  <c r="Q1118" i="3"/>
  <c r="U1118" i="3"/>
  <c r="E1119" i="3"/>
  <c r="F1119" i="3"/>
  <c r="H1119" i="3"/>
  <c r="U1119" i="3" s="1"/>
  <c r="K1119" i="3"/>
  <c r="L1119" i="3"/>
  <c r="N1119" i="3"/>
  <c r="P1119" i="3"/>
  <c r="E1120" i="3"/>
  <c r="F1120" i="3"/>
  <c r="H1120" i="3"/>
  <c r="U1120" i="3" s="1"/>
  <c r="K1120" i="3"/>
  <c r="L1120" i="3"/>
  <c r="N1120" i="3"/>
  <c r="P1120" i="3"/>
  <c r="E1121" i="3"/>
  <c r="I1121" i="3"/>
  <c r="K1121" i="3"/>
  <c r="O1121" i="3"/>
  <c r="Q1121" i="3"/>
  <c r="U1121" i="3"/>
  <c r="E1122" i="3"/>
  <c r="I1122" i="3"/>
  <c r="K1122" i="3"/>
  <c r="O1122" i="3"/>
  <c r="Q1122" i="3"/>
  <c r="U1122" i="3"/>
  <c r="E1123" i="3"/>
  <c r="I1123" i="3"/>
  <c r="K1123" i="3"/>
  <c r="O1123" i="3"/>
  <c r="Q1123" i="3"/>
  <c r="U1123" i="3"/>
  <c r="E1124" i="3"/>
  <c r="I1124" i="3"/>
  <c r="K1124" i="3"/>
  <c r="O1124" i="3"/>
  <c r="Q1124" i="3"/>
  <c r="U1124" i="3"/>
  <c r="E1125" i="3"/>
  <c r="I1125" i="3"/>
  <c r="K1125" i="3"/>
  <c r="O1125" i="3"/>
  <c r="Q1125" i="3"/>
  <c r="U1125" i="3"/>
  <c r="E1126" i="3"/>
  <c r="I1126" i="3"/>
  <c r="K1126" i="3"/>
  <c r="O1126" i="3"/>
  <c r="U1126" i="3"/>
  <c r="E1127" i="3"/>
  <c r="I1127" i="3"/>
  <c r="K1127" i="3"/>
  <c r="O1127" i="3"/>
  <c r="U1127" i="3"/>
  <c r="E1128" i="3"/>
  <c r="I1128" i="3"/>
  <c r="K1128" i="3"/>
  <c r="O1128" i="3"/>
  <c r="U1128" i="3"/>
  <c r="E1129" i="3"/>
  <c r="F1129" i="3"/>
  <c r="H1129" i="3"/>
  <c r="U1129" i="3" s="1"/>
  <c r="K1129" i="3"/>
  <c r="L1129" i="3"/>
  <c r="N1129" i="3"/>
  <c r="P1129" i="3"/>
  <c r="E1130" i="3"/>
  <c r="I1130" i="3"/>
  <c r="K1130" i="3"/>
  <c r="O1130" i="3"/>
  <c r="Q1130" i="3"/>
  <c r="U1130" i="3"/>
  <c r="E1131" i="3"/>
  <c r="I1131" i="3"/>
  <c r="K1131" i="3"/>
  <c r="O1131" i="3"/>
  <c r="Q1131" i="3"/>
  <c r="U1131" i="3"/>
  <c r="E1132" i="3"/>
  <c r="I1132" i="3"/>
  <c r="K1132" i="3"/>
  <c r="O1132" i="3"/>
  <c r="Q1132" i="3"/>
  <c r="U1132" i="3"/>
  <c r="E1133" i="3"/>
  <c r="I1133" i="3"/>
  <c r="K1133" i="3"/>
  <c r="O1133" i="3"/>
  <c r="Q1133" i="3"/>
  <c r="U1133" i="3"/>
  <c r="E1134" i="3"/>
  <c r="I1134" i="3"/>
  <c r="K1134" i="3"/>
  <c r="O1134" i="3"/>
  <c r="Q1134" i="3"/>
  <c r="S1134" i="3"/>
  <c r="U1134" i="3"/>
  <c r="E1135" i="3"/>
  <c r="I1135" i="3"/>
  <c r="K1135" i="3"/>
  <c r="O1135" i="3"/>
  <c r="Q1135" i="3"/>
  <c r="S1135" i="3"/>
  <c r="U1135" i="3"/>
  <c r="E1136" i="3"/>
  <c r="F1136" i="3"/>
  <c r="H1136" i="3"/>
  <c r="K1136" i="3"/>
  <c r="L1136" i="3"/>
  <c r="N1136" i="3"/>
  <c r="P1136" i="3"/>
  <c r="U1136" i="3"/>
  <c r="E1137" i="3"/>
  <c r="I1137" i="3"/>
  <c r="K1137" i="3"/>
  <c r="O1137" i="3"/>
  <c r="Q1137" i="3"/>
  <c r="S1137" i="3"/>
  <c r="U1137" i="3"/>
  <c r="E1138" i="3"/>
  <c r="I1138" i="3"/>
  <c r="K1138" i="3"/>
  <c r="O1138" i="3"/>
  <c r="Q1138" i="3"/>
  <c r="U1138" i="3"/>
  <c r="E1139" i="3"/>
  <c r="I1139" i="3"/>
  <c r="K1139" i="3"/>
  <c r="O1139" i="3"/>
  <c r="Q1139" i="3"/>
  <c r="U1139" i="3"/>
  <c r="E1140" i="3"/>
  <c r="I1140" i="3"/>
  <c r="K1140" i="3"/>
  <c r="O1140" i="3"/>
  <c r="Q1140" i="3"/>
  <c r="U1140" i="3"/>
  <c r="E1141" i="3"/>
  <c r="I1141" i="3"/>
  <c r="K1141" i="3"/>
  <c r="O1141" i="3"/>
  <c r="Q1141" i="3"/>
  <c r="U1141" i="3"/>
  <c r="E1142" i="3"/>
  <c r="I1142" i="3"/>
  <c r="K1142" i="3"/>
  <c r="O1142" i="3"/>
  <c r="Q1142" i="3"/>
  <c r="U1142" i="3"/>
  <c r="E1143" i="3"/>
  <c r="I1143" i="3"/>
  <c r="K1143" i="3"/>
  <c r="O1143" i="3"/>
  <c r="Q1143" i="3"/>
  <c r="U1143" i="3"/>
  <c r="E1144" i="3"/>
  <c r="I1144" i="3"/>
  <c r="K1144" i="3"/>
  <c r="O1144" i="3"/>
  <c r="Q1144" i="3"/>
  <c r="U1144" i="3"/>
  <c r="E1145" i="3"/>
  <c r="I1145" i="3"/>
  <c r="K1145" i="3"/>
  <c r="O1145" i="3"/>
  <c r="Q1145" i="3"/>
  <c r="U1145" i="3"/>
  <c r="E1146" i="3"/>
  <c r="I1146" i="3"/>
  <c r="K1146" i="3"/>
  <c r="O1146" i="3"/>
  <c r="Q1146" i="3"/>
  <c r="U1146" i="3"/>
  <c r="E1147" i="3"/>
  <c r="I1147" i="3"/>
  <c r="K1147" i="3"/>
  <c r="O1147" i="3"/>
  <c r="Q1147" i="3"/>
  <c r="U1147" i="3"/>
  <c r="E1148" i="3"/>
  <c r="F1148" i="3"/>
  <c r="H1148" i="3"/>
  <c r="K1148" i="3"/>
  <c r="L1148" i="3"/>
  <c r="N1148" i="3"/>
  <c r="P1148" i="3"/>
  <c r="U1148" i="3"/>
  <c r="E1149" i="3"/>
  <c r="F1149" i="3"/>
  <c r="H1149" i="3"/>
  <c r="K1149" i="3"/>
  <c r="L1149" i="3"/>
  <c r="N1149" i="3"/>
  <c r="P1149" i="3"/>
  <c r="U1149" i="3"/>
  <c r="E1150" i="3"/>
  <c r="F1150" i="3"/>
  <c r="H1150" i="3"/>
  <c r="K1150" i="3"/>
  <c r="L1150" i="3"/>
  <c r="N1150" i="3"/>
  <c r="P1150" i="3"/>
  <c r="U1150" i="3"/>
  <c r="E1151" i="3"/>
  <c r="F1151" i="3"/>
  <c r="H1151" i="3"/>
  <c r="K1151" i="3"/>
  <c r="L1151" i="3"/>
  <c r="N1151" i="3"/>
  <c r="P1151" i="3"/>
  <c r="U1151" i="3"/>
  <c r="E1152" i="3"/>
  <c r="F1152" i="3"/>
  <c r="H1152" i="3"/>
  <c r="K1152" i="3"/>
  <c r="L1152" i="3"/>
  <c r="N1152" i="3"/>
  <c r="P1152" i="3"/>
  <c r="U1152" i="3"/>
  <c r="E1153" i="3"/>
  <c r="F1153" i="3"/>
  <c r="H1153" i="3"/>
  <c r="K1153" i="3"/>
  <c r="L1153" i="3"/>
  <c r="N1153" i="3"/>
  <c r="P1153" i="3"/>
  <c r="U1153" i="3"/>
  <c r="E1154" i="3"/>
  <c r="I1154" i="3"/>
  <c r="K1154" i="3"/>
  <c r="O1154" i="3"/>
  <c r="Q1154" i="3"/>
  <c r="U1154" i="3"/>
  <c r="E1155" i="3"/>
  <c r="F1155" i="3"/>
  <c r="H1155" i="3"/>
  <c r="U1155" i="3" s="1"/>
  <c r="K1155" i="3"/>
  <c r="L1155" i="3"/>
  <c r="N1155" i="3"/>
  <c r="P1155" i="3"/>
  <c r="E1156" i="3"/>
  <c r="F1156" i="3"/>
  <c r="H1156" i="3"/>
  <c r="U1156" i="3" s="1"/>
  <c r="K1156" i="3"/>
  <c r="L1156" i="3"/>
  <c r="N1156" i="3"/>
  <c r="P1156" i="3"/>
  <c r="E1157" i="3"/>
  <c r="I1157" i="3"/>
  <c r="K1157" i="3"/>
  <c r="O1157" i="3"/>
  <c r="Q1157" i="3"/>
  <c r="U1157" i="3"/>
  <c r="E1158" i="3"/>
  <c r="I1158" i="3"/>
  <c r="K1158" i="3"/>
  <c r="O1158" i="3"/>
  <c r="Q1158" i="3"/>
  <c r="U1158" i="3"/>
  <c r="E1159" i="3"/>
  <c r="I1159" i="3"/>
  <c r="K1159" i="3"/>
  <c r="O1159" i="3"/>
  <c r="Q1159" i="3"/>
  <c r="U1159" i="3"/>
  <c r="E1160" i="3"/>
  <c r="I1160" i="3"/>
  <c r="K1160" i="3"/>
  <c r="O1160" i="3"/>
  <c r="Q1160" i="3"/>
  <c r="U1160" i="3"/>
  <c r="E1161" i="3"/>
  <c r="H1161" i="3"/>
  <c r="K1161" i="3"/>
  <c r="N1161" i="3"/>
  <c r="P1161" i="3"/>
  <c r="U1161" i="3"/>
  <c r="E1162" i="3"/>
  <c r="I1162" i="3"/>
  <c r="K1162" i="3"/>
  <c r="O1162" i="3"/>
  <c r="Q1162" i="3"/>
  <c r="U1162" i="3"/>
  <c r="E1163" i="3"/>
  <c r="I1163" i="3"/>
  <c r="K1163" i="3"/>
  <c r="O1163" i="3"/>
  <c r="Q1163" i="3"/>
  <c r="U1163" i="3"/>
  <c r="E1164" i="3"/>
  <c r="I1164" i="3"/>
  <c r="K1164" i="3"/>
  <c r="O1164" i="3"/>
  <c r="Q1164" i="3"/>
  <c r="U1164" i="3"/>
  <c r="E1165" i="3"/>
  <c r="I1165" i="3"/>
  <c r="K1165" i="3"/>
  <c r="O1165" i="3"/>
  <c r="Q1165" i="3"/>
  <c r="U1165" i="3"/>
  <c r="E1166" i="3"/>
  <c r="I1166" i="3"/>
  <c r="K1166" i="3"/>
  <c r="O1166" i="3"/>
  <c r="Q1166" i="3"/>
  <c r="U1166" i="3"/>
  <c r="E1167" i="3"/>
  <c r="F1167" i="3"/>
  <c r="H1167" i="3"/>
  <c r="U1167" i="3" s="1"/>
  <c r="K1167" i="3"/>
  <c r="L1167" i="3"/>
  <c r="N1167" i="3"/>
  <c r="P1167" i="3"/>
  <c r="E1168" i="3"/>
  <c r="F1168" i="3"/>
  <c r="H1168" i="3"/>
  <c r="U1168" i="3" s="1"/>
  <c r="K1168" i="3"/>
  <c r="L1168" i="3"/>
  <c r="N1168" i="3"/>
  <c r="P1168" i="3"/>
  <c r="E1169" i="3"/>
  <c r="I1169" i="3"/>
  <c r="K1169" i="3"/>
  <c r="O1169" i="3"/>
  <c r="Q1169" i="3"/>
  <c r="S1169" i="3"/>
  <c r="U1169" i="3"/>
  <c r="E1170" i="3"/>
  <c r="I1170" i="3"/>
  <c r="K1170" i="3"/>
  <c r="O1170" i="3"/>
  <c r="Q1170" i="3"/>
  <c r="S1170" i="3"/>
  <c r="U1170" i="3"/>
  <c r="E1171" i="3"/>
  <c r="I1171" i="3"/>
  <c r="K1171" i="3"/>
  <c r="O1171" i="3"/>
  <c r="Q1171" i="3"/>
  <c r="S1171" i="3"/>
  <c r="U1171" i="3"/>
  <c r="E1172" i="3"/>
  <c r="K1172" i="3"/>
  <c r="O1172" i="3"/>
  <c r="Q1172" i="3"/>
  <c r="U1172" i="3"/>
  <c r="E1173" i="3"/>
  <c r="I1173" i="3"/>
  <c r="K1173" i="3"/>
  <c r="O1173" i="3"/>
  <c r="Q1173" i="3"/>
  <c r="U1173" i="3"/>
  <c r="E1174" i="3"/>
  <c r="F1174" i="3"/>
  <c r="H1174" i="3"/>
  <c r="U1174" i="3" s="1"/>
  <c r="K1174" i="3"/>
  <c r="L1174" i="3"/>
  <c r="N1174" i="3"/>
  <c r="P1174" i="3"/>
  <c r="E1175" i="3"/>
  <c r="I1175" i="3"/>
  <c r="K1175" i="3"/>
  <c r="O1175" i="3"/>
  <c r="Q1175" i="3"/>
  <c r="U1175" i="3"/>
  <c r="E1176" i="3"/>
  <c r="I1176" i="3"/>
  <c r="K1176" i="3"/>
  <c r="O1176" i="3"/>
  <c r="Q1176" i="3"/>
  <c r="U1176" i="3"/>
  <c r="E1177" i="3"/>
  <c r="I1177" i="3"/>
  <c r="K1177" i="3"/>
  <c r="O1177" i="3"/>
  <c r="Q1177" i="3"/>
  <c r="S1177" i="3"/>
  <c r="U1177" i="3"/>
  <c r="E1178" i="3"/>
  <c r="I1178" i="3"/>
  <c r="K1178" i="3"/>
  <c r="O1178" i="3"/>
  <c r="Q1178" i="3"/>
  <c r="S1178" i="3"/>
  <c r="U1178" i="3"/>
  <c r="E1179" i="3"/>
  <c r="I1179" i="3"/>
  <c r="K1179" i="3"/>
  <c r="O1179" i="3"/>
  <c r="Q1179" i="3"/>
  <c r="S1179" i="3"/>
  <c r="U1179" i="3"/>
  <c r="E1180" i="3"/>
  <c r="I1180" i="3"/>
  <c r="K1180" i="3"/>
  <c r="O1180" i="3"/>
  <c r="Q1180" i="3"/>
  <c r="S1180" i="3"/>
  <c r="U1180" i="3"/>
  <c r="E1181" i="3"/>
  <c r="F1181" i="3"/>
  <c r="H1181" i="3"/>
  <c r="U1181" i="3" s="1"/>
  <c r="K1181" i="3"/>
  <c r="L1181" i="3"/>
  <c r="N1181" i="3"/>
  <c r="P1181" i="3"/>
  <c r="E1182" i="3"/>
  <c r="F1182" i="3"/>
  <c r="H1182" i="3"/>
  <c r="U1182" i="3" s="1"/>
  <c r="K1182" i="3"/>
  <c r="L1182" i="3"/>
  <c r="N1182" i="3"/>
  <c r="P1182" i="3"/>
  <c r="E1183" i="3"/>
  <c r="I1183" i="3"/>
  <c r="K1183" i="3"/>
  <c r="O1183" i="3"/>
  <c r="Q1183" i="3"/>
  <c r="U1183" i="3"/>
  <c r="E1184" i="3"/>
  <c r="I1184" i="3"/>
  <c r="K1184" i="3"/>
  <c r="O1184" i="3"/>
  <c r="Q1184" i="3"/>
  <c r="U1184" i="3"/>
  <c r="E1185" i="3"/>
  <c r="F1185" i="3"/>
  <c r="H1185" i="3"/>
  <c r="U1185" i="3" s="1"/>
  <c r="K1185" i="3"/>
  <c r="L1185" i="3"/>
  <c r="N1185" i="3"/>
  <c r="P1185" i="3"/>
  <c r="E1186" i="3"/>
  <c r="F1186" i="3"/>
  <c r="H1186" i="3"/>
  <c r="U1186" i="3" s="1"/>
  <c r="K1186" i="3"/>
  <c r="L1186" i="3"/>
  <c r="N1186" i="3"/>
  <c r="P1186" i="3"/>
  <c r="E1187" i="3"/>
  <c r="I1187" i="3"/>
  <c r="K1187" i="3"/>
  <c r="O1187" i="3"/>
  <c r="U1187" i="3"/>
  <c r="E1188" i="3"/>
  <c r="I1188" i="3"/>
  <c r="K1188" i="3"/>
  <c r="O1188" i="3"/>
  <c r="U1188" i="3"/>
  <c r="E1189" i="3"/>
  <c r="I1189" i="3"/>
  <c r="K1189" i="3"/>
  <c r="O1189" i="3"/>
  <c r="U1189" i="3"/>
  <c r="E1190" i="3"/>
  <c r="F1190" i="3"/>
  <c r="K1190" i="3"/>
  <c r="L1190" i="3"/>
  <c r="P1190" i="3"/>
  <c r="U1190" i="3" s="1"/>
  <c r="E1191" i="3"/>
  <c r="F1191" i="3"/>
  <c r="K1191" i="3"/>
  <c r="L1191" i="3"/>
  <c r="P1191" i="3"/>
  <c r="U1191" i="3"/>
  <c r="E1192" i="3"/>
  <c r="F1192" i="3"/>
  <c r="H1192" i="3"/>
  <c r="K1192" i="3"/>
  <c r="L1192" i="3"/>
  <c r="N1192" i="3"/>
  <c r="P1192" i="3"/>
  <c r="U1192" i="3"/>
  <c r="E1193" i="3"/>
  <c r="I1193" i="3"/>
  <c r="K1193" i="3"/>
  <c r="O1193" i="3"/>
  <c r="Q1193" i="3"/>
  <c r="S1193" i="3"/>
  <c r="U1193" i="3"/>
  <c r="E1194" i="3"/>
  <c r="I1194" i="3"/>
  <c r="K1194" i="3"/>
  <c r="O1194" i="3"/>
  <c r="Q1194" i="3"/>
  <c r="S1194" i="3"/>
  <c r="U1194" i="3"/>
  <c r="E1195" i="3"/>
  <c r="I1195" i="3"/>
  <c r="K1195" i="3"/>
  <c r="O1195" i="3"/>
  <c r="Q1195" i="3"/>
  <c r="U1195" i="3"/>
  <c r="E1196" i="3"/>
  <c r="F1196" i="3"/>
  <c r="I1196" i="3"/>
  <c r="K1196" i="3"/>
  <c r="O1196" i="3"/>
  <c r="Q1196" i="3"/>
  <c r="S1196" i="3"/>
  <c r="U1196" i="3"/>
  <c r="E1197" i="3"/>
  <c r="I1197" i="3"/>
  <c r="K1197" i="3"/>
  <c r="O1197" i="3"/>
  <c r="Q1197" i="3"/>
  <c r="S1197" i="3"/>
  <c r="U1197" i="3"/>
  <c r="E1198" i="3"/>
  <c r="F1198" i="3"/>
  <c r="I1198" i="3"/>
  <c r="K1198" i="3"/>
  <c r="O1198" i="3"/>
  <c r="Q1198" i="3"/>
  <c r="S1198" i="3"/>
  <c r="U1198" i="3"/>
  <c r="E1199" i="3"/>
  <c r="I1199" i="3"/>
  <c r="K1199" i="3"/>
  <c r="O1199" i="3"/>
  <c r="Q1199" i="3"/>
  <c r="S1199" i="3"/>
  <c r="U1199" i="3"/>
  <c r="E1200" i="3"/>
  <c r="F1200" i="3"/>
  <c r="H1200" i="3"/>
  <c r="U1200" i="3" s="1"/>
  <c r="K1200" i="3"/>
  <c r="L1200" i="3"/>
  <c r="N1200" i="3"/>
  <c r="P1200" i="3"/>
  <c r="E1201" i="3"/>
  <c r="I1201" i="3"/>
  <c r="K1201" i="3"/>
  <c r="O1201" i="3"/>
  <c r="Q1201" i="3"/>
  <c r="U1201" i="3"/>
  <c r="E1202" i="3"/>
  <c r="I1202" i="3"/>
  <c r="K1202" i="3"/>
  <c r="O1202" i="3"/>
  <c r="Q1202" i="3"/>
  <c r="U1202" i="3"/>
  <c r="E1203" i="3"/>
  <c r="F1203" i="3"/>
  <c r="H1203" i="3"/>
  <c r="U1203" i="3" s="1"/>
  <c r="K1203" i="3"/>
  <c r="L1203" i="3"/>
  <c r="N1203" i="3"/>
  <c r="P1203" i="3"/>
  <c r="E1204" i="3"/>
  <c r="F1204" i="3"/>
  <c r="H1204" i="3"/>
  <c r="K1204" i="3"/>
  <c r="L1204" i="3"/>
  <c r="N1204" i="3"/>
  <c r="U1204" i="3"/>
  <c r="E1205" i="3"/>
  <c r="I1205" i="3"/>
  <c r="K1205" i="3"/>
  <c r="O1205" i="3"/>
  <c r="Q1205" i="3"/>
  <c r="S1205" i="3"/>
  <c r="U1205" i="3"/>
  <c r="E1206" i="3"/>
  <c r="I1206" i="3"/>
  <c r="K1206" i="3"/>
  <c r="O1206" i="3"/>
  <c r="Q1206" i="3"/>
  <c r="U1206" i="3"/>
  <c r="E1207" i="3"/>
  <c r="I1207" i="3"/>
  <c r="K1207" i="3"/>
  <c r="O1207" i="3"/>
  <c r="Q1207" i="3"/>
  <c r="U1207" i="3"/>
  <c r="E1208" i="3"/>
  <c r="I1208" i="3"/>
  <c r="K1208" i="3"/>
  <c r="O1208" i="3"/>
  <c r="Q1208" i="3"/>
  <c r="U1208" i="3"/>
  <c r="E1209" i="3"/>
  <c r="I1209" i="3"/>
  <c r="K1209" i="3"/>
  <c r="O1209" i="3"/>
  <c r="Q1209" i="3"/>
  <c r="U1209" i="3"/>
  <c r="E1210" i="3"/>
  <c r="I1210" i="3"/>
  <c r="K1210" i="3"/>
  <c r="O1210" i="3"/>
  <c r="Q1210" i="3"/>
  <c r="U1210" i="3"/>
  <c r="E1211" i="3"/>
  <c r="I1211" i="3"/>
  <c r="K1211" i="3"/>
  <c r="O1211" i="3"/>
  <c r="Q1211" i="3"/>
  <c r="U1211" i="3"/>
  <c r="E1212" i="3"/>
  <c r="F1212" i="3"/>
  <c r="I1212" i="3"/>
  <c r="K1212" i="3"/>
  <c r="O1212" i="3"/>
  <c r="Q1212" i="3"/>
  <c r="S1212" i="3"/>
  <c r="U1212" i="3"/>
  <c r="E1213" i="3"/>
  <c r="I1213" i="3"/>
  <c r="K1213" i="3"/>
  <c r="O1213" i="3"/>
  <c r="Q1213" i="3"/>
  <c r="S1213" i="3"/>
  <c r="U1213" i="3"/>
  <c r="E1214" i="3"/>
  <c r="I1214" i="3"/>
  <c r="K1214" i="3"/>
  <c r="O1214" i="3"/>
  <c r="Q1214" i="3"/>
  <c r="U1214" i="3"/>
  <c r="E1215" i="3"/>
  <c r="I1215" i="3"/>
  <c r="K1215" i="3"/>
  <c r="O1215" i="3"/>
  <c r="Q1215" i="3"/>
  <c r="U1215" i="3"/>
  <c r="E1216" i="3"/>
  <c r="F1216" i="3"/>
  <c r="H1216" i="3"/>
  <c r="K1216" i="3"/>
  <c r="L1216" i="3"/>
  <c r="N1216" i="3"/>
  <c r="P1216" i="3"/>
  <c r="U1216" i="3"/>
  <c r="E1217" i="3"/>
  <c r="I1217" i="3"/>
  <c r="K1217" i="3"/>
  <c r="O1217" i="3"/>
  <c r="Q1217" i="3"/>
  <c r="U1217" i="3"/>
  <c r="E1218" i="3"/>
  <c r="I1218" i="3"/>
  <c r="K1218" i="3"/>
  <c r="O1218" i="3"/>
  <c r="Q1218" i="3"/>
  <c r="U1218" i="3"/>
  <c r="E1219" i="3"/>
  <c r="I1219" i="3"/>
  <c r="K1219" i="3"/>
  <c r="O1219" i="3"/>
  <c r="Q1219" i="3"/>
  <c r="U1219" i="3"/>
  <c r="E1220" i="3"/>
  <c r="I1220" i="3"/>
  <c r="K1220" i="3"/>
  <c r="O1220" i="3"/>
  <c r="Q1220" i="3"/>
  <c r="U1220" i="3"/>
  <c r="E1221" i="3"/>
  <c r="I1221" i="3"/>
  <c r="K1221" i="3"/>
  <c r="O1221" i="3"/>
  <c r="Q1221" i="3"/>
  <c r="U1221" i="3"/>
  <c r="E1222" i="3"/>
  <c r="I1222" i="3"/>
  <c r="K1222" i="3"/>
  <c r="O1222" i="3"/>
  <c r="Q1222" i="3"/>
  <c r="U1222" i="3"/>
  <c r="E1223" i="3"/>
  <c r="I1223" i="3"/>
  <c r="K1223" i="3"/>
  <c r="O1223" i="3"/>
  <c r="Q1223" i="3"/>
  <c r="U1223" i="3"/>
  <c r="E1224" i="3"/>
  <c r="I1224" i="3"/>
  <c r="K1224" i="3"/>
  <c r="O1224" i="3"/>
  <c r="Q1224" i="3"/>
  <c r="U1224" i="3"/>
  <c r="E1225" i="3"/>
  <c r="I1225" i="3"/>
  <c r="K1225" i="3"/>
  <c r="O1225" i="3"/>
  <c r="Q1225" i="3"/>
  <c r="U1225" i="3"/>
  <c r="E1226" i="3"/>
  <c r="I1226" i="3"/>
  <c r="K1226" i="3"/>
  <c r="O1226" i="3"/>
  <c r="Q1226" i="3"/>
  <c r="U1226" i="3"/>
  <c r="E1227" i="3"/>
  <c r="F1227" i="3"/>
  <c r="H1227" i="3"/>
  <c r="K1227" i="3"/>
  <c r="L1227" i="3"/>
  <c r="N1227" i="3"/>
  <c r="P1227" i="3"/>
  <c r="U1227" i="3"/>
  <c r="E1228" i="3"/>
  <c r="I1228" i="3"/>
  <c r="K1228" i="3"/>
  <c r="O1228" i="3"/>
  <c r="Q1228" i="3"/>
  <c r="S1228" i="3"/>
  <c r="U1228" i="3"/>
  <c r="E1229" i="3"/>
  <c r="I1229" i="3"/>
  <c r="K1229" i="3"/>
  <c r="O1229" i="3"/>
  <c r="Q1229" i="3"/>
  <c r="S1229" i="3"/>
  <c r="U1229" i="3"/>
  <c r="E1230" i="3"/>
  <c r="I1230" i="3"/>
  <c r="K1230" i="3"/>
  <c r="O1230" i="3"/>
  <c r="Q1230" i="3"/>
  <c r="S1230" i="3"/>
  <c r="U1230" i="3"/>
  <c r="E1231" i="3"/>
  <c r="I1231" i="3"/>
  <c r="K1231" i="3"/>
  <c r="O1231" i="3"/>
  <c r="Q1231" i="3"/>
  <c r="S1231" i="3"/>
  <c r="U1231" i="3"/>
  <c r="E1232" i="3"/>
  <c r="F1232" i="3"/>
  <c r="K1232" i="3"/>
  <c r="L1232" i="3"/>
  <c r="P1232" i="3"/>
  <c r="U1232" i="3" s="1"/>
  <c r="E1233" i="3"/>
  <c r="I1233" i="3"/>
  <c r="K1233" i="3"/>
  <c r="O1233" i="3"/>
  <c r="Q1233" i="3"/>
  <c r="U1233" i="3"/>
  <c r="E1234" i="3"/>
  <c r="I1234" i="3"/>
  <c r="K1234" i="3"/>
  <c r="O1234" i="3"/>
  <c r="Q1234" i="3"/>
  <c r="U1234" i="3"/>
  <c r="E1235" i="3"/>
  <c r="F1235" i="3"/>
  <c r="H1235" i="3"/>
  <c r="U1235" i="3" s="1"/>
  <c r="K1235" i="3"/>
  <c r="L1235" i="3"/>
  <c r="N1235" i="3"/>
  <c r="P1235" i="3"/>
  <c r="E1236" i="3"/>
  <c r="F1236" i="3"/>
  <c r="H1236" i="3"/>
  <c r="U1236" i="3" s="1"/>
  <c r="K1236" i="3"/>
  <c r="L1236" i="3"/>
  <c r="N1236" i="3"/>
  <c r="P1236" i="3"/>
  <c r="E1237" i="3"/>
  <c r="F1237" i="3"/>
  <c r="H1237" i="3"/>
  <c r="U1237" i="3" s="1"/>
  <c r="K1237" i="3"/>
  <c r="L1237" i="3"/>
  <c r="N1237" i="3"/>
  <c r="P1237" i="3"/>
  <c r="E1238" i="3"/>
  <c r="I1238" i="3"/>
  <c r="K1238" i="3"/>
  <c r="O1238" i="3"/>
  <c r="Q1238" i="3"/>
  <c r="U1238" i="3"/>
  <c r="E1239" i="3"/>
  <c r="I1239" i="3"/>
  <c r="K1239" i="3"/>
  <c r="O1239" i="3"/>
  <c r="Q1239" i="3"/>
  <c r="S1239" i="3"/>
  <c r="U1239" i="3"/>
  <c r="E1240" i="3"/>
  <c r="I1240" i="3"/>
  <c r="K1240" i="3"/>
  <c r="O1240" i="3"/>
  <c r="Q1240" i="3"/>
  <c r="S1240" i="3"/>
  <c r="U1240" i="3"/>
  <c r="E1241" i="3"/>
  <c r="I1241" i="3"/>
  <c r="K1241" i="3"/>
  <c r="O1241" i="3"/>
  <c r="Q1241" i="3"/>
  <c r="S1241" i="3"/>
  <c r="U1241" i="3"/>
  <c r="E1242" i="3"/>
  <c r="I1242" i="3"/>
  <c r="K1242" i="3"/>
  <c r="O1242" i="3"/>
  <c r="Q1242" i="3"/>
  <c r="U1242" i="3"/>
  <c r="E1243" i="3"/>
  <c r="F1243" i="3"/>
  <c r="H1243" i="3"/>
  <c r="U1243" i="3" s="1"/>
  <c r="K1243" i="3"/>
  <c r="L1243" i="3"/>
  <c r="N1243" i="3"/>
  <c r="P1243" i="3"/>
  <c r="E1244" i="3"/>
  <c r="F1244" i="3"/>
  <c r="H1244" i="3"/>
  <c r="U1244" i="3" s="1"/>
  <c r="K1244" i="3"/>
  <c r="L1244" i="3"/>
  <c r="N1244" i="3"/>
  <c r="P1244" i="3"/>
  <c r="E1245" i="3"/>
  <c r="I1245" i="3"/>
  <c r="K1245" i="3"/>
  <c r="O1245" i="3"/>
  <c r="Q1245" i="3"/>
  <c r="S1245" i="3"/>
  <c r="U1245" i="3"/>
  <c r="E1246" i="3"/>
  <c r="I1246" i="3"/>
  <c r="K1246" i="3"/>
  <c r="O1246" i="3"/>
  <c r="Q1246" i="3"/>
  <c r="S1246" i="3"/>
  <c r="U1246" i="3"/>
  <c r="E1247" i="3"/>
  <c r="I1247" i="3"/>
  <c r="K1247" i="3"/>
  <c r="O1247" i="3"/>
  <c r="Q1247" i="3"/>
  <c r="U1247" i="3"/>
  <c r="E1248" i="3"/>
  <c r="I1248" i="3"/>
  <c r="K1248" i="3"/>
  <c r="O1248" i="3"/>
  <c r="Q1248" i="3"/>
  <c r="U1248" i="3"/>
  <c r="E1249" i="3"/>
  <c r="I1249" i="3"/>
  <c r="K1249" i="3"/>
  <c r="O1249" i="3"/>
  <c r="Q1249" i="3"/>
  <c r="U1249" i="3"/>
  <c r="E1250" i="3"/>
  <c r="I1250" i="3"/>
  <c r="K1250" i="3"/>
  <c r="O1250" i="3"/>
  <c r="Q1250" i="3"/>
  <c r="U1250" i="3"/>
  <c r="E1251" i="3"/>
  <c r="I1251" i="3"/>
  <c r="K1251" i="3"/>
  <c r="O1251" i="3"/>
  <c r="Q1251" i="3"/>
  <c r="U1251" i="3"/>
  <c r="E1252" i="3"/>
  <c r="I1252" i="3"/>
  <c r="K1252" i="3"/>
  <c r="O1252" i="3"/>
  <c r="Q1252" i="3"/>
  <c r="U1252" i="3"/>
  <c r="E1253" i="3"/>
  <c r="F1253" i="3"/>
  <c r="H1253" i="3"/>
  <c r="K1253" i="3"/>
  <c r="L1253" i="3"/>
  <c r="N1253" i="3"/>
  <c r="P1253" i="3"/>
  <c r="U1253" i="3"/>
  <c r="E1254" i="3"/>
  <c r="F1254" i="3"/>
  <c r="I1254" i="3"/>
  <c r="K1254" i="3"/>
  <c r="L1254" i="3"/>
  <c r="O1254" i="3"/>
  <c r="Q1254" i="3"/>
  <c r="S1254" i="3"/>
  <c r="U1254" i="3"/>
  <c r="E1255" i="3"/>
  <c r="I1255" i="3"/>
  <c r="K1255" i="3"/>
  <c r="O1255" i="3"/>
  <c r="Q1255" i="3"/>
  <c r="U1255" i="3"/>
  <c r="E1256" i="3"/>
  <c r="I1256" i="3"/>
  <c r="K1256" i="3"/>
  <c r="O1256" i="3"/>
  <c r="Q1256" i="3"/>
  <c r="S1256" i="3"/>
  <c r="U1256" i="3"/>
  <c r="E1257" i="3"/>
  <c r="I1257" i="3"/>
  <c r="K1257" i="3"/>
  <c r="O1257" i="3"/>
  <c r="Q1257" i="3"/>
  <c r="U1257" i="3"/>
  <c r="E1258" i="3"/>
  <c r="I1258" i="3"/>
  <c r="K1258" i="3"/>
  <c r="O1258" i="3"/>
  <c r="Q1258" i="3"/>
  <c r="U1258" i="3"/>
  <c r="E1259" i="3"/>
  <c r="I1259" i="3"/>
  <c r="K1259" i="3"/>
  <c r="O1259" i="3"/>
  <c r="Q1259" i="3"/>
  <c r="U1259" i="3"/>
  <c r="E1260" i="3"/>
  <c r="I1260" i="3"/>
  <c r="K1260" i="3"/>
  <c r="O1260" i="3"/>
  <c r="Q1260" i="3"/>
  <c r="U1260" i="3"/>
  <c r="E1261" i="3"/>
  <c r="I1261" i="3"/>
  <c r="K1261" i="3"/>
  <c r="O1261" i="3"/>
  <c r="Q1261" i="3"/>
  <c r="U1261" i="3"/>
  <c r="E1262" i="3"/>
  <c r="I1262" i="3"/>
  <c r="K1262" i="3"/>
  <c r="O1262" i="3"/>
  <c r="Q1262" i="3"/>
  <c r="U1262" i="3"/>
  <c r="E1263" i="3"/>
  <c r="I1263" i="3"/>
  <c r="K1263" i="3"/>
  <c r="O1263" i="3"/>
  <c r="Q1263" i="3"/>
  <c r="U1263" i="3"/>
  <c r="E1264" i="3"/>
  <c r="I1264" i="3"/>
  <c r="K1264" i="3"/>
  <c r="O1264" i="3"/>
  <c r="Q1264" i="3"/>
  <c r="U1264" i="3"/>
  <c r="E1265" i="3"/>
  <c r="F1265" i="3"/>
  <c r="K1265" i="3"/>
  <c r="L1265" i="3"/>
  <c r="P1265" i="3"/>
  <c r="U1265" i="3"/>
  <c r="E1266" i="3"/>
  <c r="F1266" i="3"/>
  <c r="K1266" i="3"/>
  <c r="L1266" i="3"/>
  <c r="P1266" i="3"/>
  <c r="U1266" i="3" s="1"/>
  <c r="E1267" i="3"/>
  <c r="F1267" i="3"/>
  <c r="K1267" i="3"/>
  <c r="L1267" i="3"/>
  <c r="P1267" i="3"/>
  <c r="U1267" i="3"/>
  <c r="E1268" i="3"/>
  <c r="K1268" i="3"/>
  <c r="L1268" i="3"/>
  <c r="P1268" i="3"/>
  <c r="U1268" i="3" s="1"/>
  <c r="D1269" i="3"/>
  <c r="H1269" i="3"/>
  <c r="U1269" i="3" s="1"/>
  <c r="J1269" i="3"/>
  <c r="N1269" i="3"/>
  <c r="E1270" i="3"/>
  <c r="I1270" i="3"/>
  <c r="K1270" i="3"/>
  <c r="O1270" i="3"/>
  <c r="Q1270" i="3"/>
  <c r="U1270" i="3"/>
  <c r="E1271" i="3"/>
  <c r="I1271" i="3"/>
  <c r="K1271" i="3"/>
  <c r="O1271" i="3"/>
  <c r="Q1271" i="3"/>
  <c r="U1271" i="3"/>
  <c r="E1272" i="3"/>
  <c r="I1272" i="3"/>
  <c r="K1272" i="3"/>
  <c r="O1272" i="3"/>
  <c r="Q1272" i="3"/>
  <c r="U1272" i="3"/>
  <c r="E1273" i="3"/>
  <c r="I1273" i="3"/>
  <c r="K1273" i="3"/>
  <c r="O1273" i="3"/>
  <c r="Q1273" i="3"/>
  <c r="U1273" i="3"/>
  <c r="E1274" i="3"/>
  <c r="F1274" i="3"/>
  <c r="H1274" i="3"/>
  <c r="U1274" i="3" s="1"/>
  <c r="K1274" i="3"/>
  <c r="L1274" i="3"/>
  <c r="N1274" i="3"/>
  <c r="P1274" i="3"/>
  <c r="E1275" i="3"/>
  <c r="I1275" i="3"/>
  <c r="K1275" i="3"/>
  <c r="O1275" i="3"/>
  <c r="Q1275" i="3"/>
  <c r="U1275" i="3"/>
  <c r="E1276" i="3"/>
  <c r="I1276" i="3"/>
  <c r="K1276" i="3"/>
  <c r="O1276" i="3"/>
  <c r="Q1276" i="3"/>
  <c r="U1276" i="3"/>
  <c r="E1277" i="3"/>
  <c r="I1277" i="3"/>
  <c r="K1277" i="3"/>
  <c r="O1277" i="3"/>
  <c r="Q1277" i="3"/>
  <c r="U1277" i="3"/>
  <c r="E1278" i="3"/>
  <c r="I1278" i="3"/>
  <c r="K1278" i="3"/>
  <c r="O1278" i="3"/>
  <c r="Q1278" i="3"/>
  <c r="U1278" i="3"/>
  <c r="E1279" i="3"/>
  <c r="I1279" i="3"/>
  <c r="K1279" i="3"/>
  <c r="O1279" i="3"/>
  <c r="Q1279" i="3"/>
  <c r="U1279" i="3"/>
  <c r="E1280" i="3"/>
  <c r="I1280" i="3"/>
  <c r="K1280" i="3"/>
  <c r="O1280" i="3"/>
  <c r="Q1280" i="3"/>
  <c r="U1280" i="3"/>
  <c r="E1281" i="3"/>
  <c r="I1281" i="3"/>
  <c r="K1281" i="3"/>
  <c r="O1281" i="3"/>
  <c r="Q1281" i="3"/>
  <c r="U1281" i="3"/>
  <c r="E1282" i="3"/>
  <c r="I1282" i="3"/>
  <c r="K1282" i="3"/>
  <c r="O1282" i="3"/>
  <c r="Q1282" i="3"/>
  <c r="U1282" i="3"/>
  <c r="E1283" i="3"/>
  <c r="I1283" i="3"/>
  <c r="K1283" i="3"/>
  <c r="O1283" i="3"/>
  <c r="Q1283" i="3"/>
  <c r="U1283" i="3"/>
  <c r="E1284" i="3"/>
  <c r="I1284" i="3"/>
  <c r="K1284" i="3"/>
  <c r="O1284" i="3"/>
  <c r="Q1284" i="3"/>
  <c r="U1284" i="3"/>
  <c r="E1285" i="3"/>
  <c r="I1285" i="3"/>
  <c r="K1285" i="3"/>
  <c r="O1285" i="3"/>
  <c r="Q1285" i="3"/>
  <c r="U1285" i="3"/>
  <c r="E1286" i="3"/>
  <c r="I1286" i="3"/>
  <c r="K1286" i="3"/>
  <c r="O1286" i="3"/>
  <c r="Q1286" i="3"/>
  <c r="U1286" i="3"/>
  <c r="E1287" i="3"/>
  <c r="I1287" i="3"/>
  <c r="K1287" i="3"/>
  <c r="O1287" i="3"/>
  <c r="Q1287" i="3"/>
  <c r="U1287" i="3"/>
  <c r="E1288" i="3"/>
  <c r="I1288" i="3"/>
  <c r="K1288" i="3"/>
  <c r="O1288" i="3"/>
  <c r="Q1288" i="3"/>
  <c r="U1288" i="3"/>
  <c r="E1289" i="3"/>
  <c r="I1289" i="3"/>
  <c r="K1289" i="3"/>
  <c r="O1289" i="3"/>
  <c r="Q1289" i="3"/>
  <c r="U1289" i="3"/>
  <c r="E1290" i="3"/>
  <c r="I1290" i="3"/>
  <c r="K1290" i="3"/>
  <c r="O1290" i="3"/>
  <c r="Q1290" i="3"/>
  <c r="U1290" i="3"/>
  <c r="E1291" i="3"/>
  <c r="I1291" i="3"/>
  <c r="K1291" i="3"/>
  <c r="O1291" i="3"/>
  <c r="Q1291" i="3"/>
  <c r="U1291" i="3"/>
  <c r="E1292" i="3"/>
  <c r="I1292" i="3"/>
  <c r="K1292" i="3"/>
  <c r="O1292" i="3"/>
  <c r="Q1292" i="3"/>
  <c r="U1292" i="3"/>
  <c r="E1293" i="3"/>
  <c r="I1293" i="3"/>
  <c r="K1293" i="3"/>
  <c r="O1293" i="3"/>
  <c r="Q1293" i="3"/>
  <c r="U1293" i="3"/>
  <c r="E1294" i="3"/>
  <c r="I1294" i="3"/>
  <c r="K1294" i="3"/>
  <c r="O1294" i="3"/>
  <c r="Q1294" i="3"/>
  <c r="U1294" i="3"/>
  <c r="E1295" i="3"/>
  <c r="F1295" i="3"/>
  <c r="H1295" i="3"/>
  <c r="U1295" i="3" s="1"/>
  <c r="K1295" i="3"/>
  <c r="L1295" i="3"/>
  <c r="N1295" i="3"/>
  <c r="P1295" i="3"/>
  <c r="E1296" i="3"/>
  <c r="F1296" i="3"/>
  <c r="H1296" i="3"/>
  <c r="U1296" i="3" s="1"/>
  <c r="K1296" i="3"/>
  <c r="L1296" i="3"/>
  <c r="N1296" i="3"/>
  <c r="P1296" i="3"/>
  <c r="E1297" i="3"/>
  <c r="F1297" i="3"/>
  <c r="H1297" i="3"/>
  <c r="U1297" i="3" s="1"/>
  <c r="K1297" i="3"/>
  <c r="L1297" i="3"/>
  <c r="N1297" i="3"/>
  <c r="P1297" i="3"/>
  <c r="E1298" i="3"/>
  <c r="F1298" i="3"/>
  <c r="H1298" i="3"/>
  <c r="U1298" i="3" s="1"/>
  <c r="K1298" i="3"/>
  <c r="L1298" i="3"/>
  <c r="N1298" i="3"/>
  <c r="P1298" i="3"/>
  <c r="E1299" i="3"/>
  <c r="F1299" i="3"/>
  <c r="H1299" i="3"/>
  <c r="U1299" i="3" s="1"/>
  <c r="K1299" i="3"/>
  <c r="L1299" i="3"/>
  <c r="N1299" i="3"/>
  <c r="P1299" i="3"/>
  <c r="E1300" i="3"/>
  <c r="F1300" i="3"/>
  <c r="H1300" i="3"/>
  <c r="U1300" i="3" s="1"/>
  <c r="K1300" i="3"/>
  <c r="L1300" i="3"/>
  <c r="N1300" i="3"/>
  <c r="P1300" i="3"/>
  <c r="E1301" i="3"/>
  <c r="I1301" i="3"/>
  <c r="K1301" i="3"/>
  <c r="O1301" i="3"/>
  <c r="Q1301" i="3"/>
  <c r="U1301" i="3"/>
  <c r="E1302" i="3"/>
  <c r="I1302" i="3"/>
  <c r="K1302" i="3"/>
  <c r="O1302" i="3"/>
  <c r="Q1302" i="3"/>
  <c r="U1302" i="3"/>
  <c r="E1303" i="3"/>
  <c r="H1303" i="3"/>
  <c r="K1303" i="3"/>
  <c r="N1303" i="3"/>
  <c r="P1303" i="3"/>
  <c r="U1303" i="3"/>
  <c r="E1304" i="3"/>
  <c r="I1304" i="3"/>
  <c r="K1304" i="3"/>
  <c r="O1304" i="3"/>
  <c r="Q1304" i="3"/>
  <c r="U1304" i="3"/>
  <c r="E1305" i="3"/>
  <c r="I1305" i="3"/>
  <c r="K1305" i="3"/>
  <c r="O1305" i="3"/>
  <c r="Q1305" i="3"/>
  <c r="U1305" i="3"/>
  <c r="E1306" i="3"/>
  <c r="F1306" i="3"/>
  <c r="K1306" i="3"/>
  <c r="L1306" i="3"/>
  <c r="P1306" i="3"/>
  <c r="U1306" i="3" s="1"/>
  <c r="E1307" i="3"/>
  <c r="K1307" i="3"/>
  <c r="L1307" i="3"/>
  <c r="P1307" i="3"/>
  <c r="U1307" i="3"/>
  <c r="E1308" i="3"/>
  <c r="F1308" i="3"/>
  <c r="K1308" i="3"/>
  <c r="L1308" i="3"/>
  <c r="P1308" i="3"/>
  <c r="U1308" i="3" s="1"/>
  <c r="E1309" i="3"/>
  <c r="I1309" i="3"/>
  <c r="K1309" i="3"/>
  <c r="O1309" i="3"/>
  <c r="Q1309" i="3"/>
  <c r="U1309" i="3"/>
  <c r="I1310" i="3"/>
  <c r="O1310" i="3"/>
  <c r="Q1310" i="3"/>
  <c r="U1310" i="3"/>
  <c r="Q1311" i="3"/>
  <c r="U1311" i="3"/>
  <c r="K1312" i="3"/>
  <c r="Q1312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O1338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K1351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647" i="4" l="1"/>
  <c r="U624" i="4"/>
  <c r="U620" i="4"/>
  <c r="U829" i="4"/>
  <c r="U646" i="4"/>
  <c r="U623" i="4"/>
  <c r="U619" i="4"/>
  <c r="U839" i="4"/>
  <c r="U818" i="4"/>
  <c r="U1200" i="4"/>
  <c r="U902" i="4"/>
  <c r="U895" i="4"/>
  <c r="U846" i="4"/>
  <c r="U831" i="4"/>
  <c r="U893" i="4"/>
  <c r="U1199" i="4"/>
  <c r="U1334" i="4"/>
  <c r="U1261" i="4"/>
  <c r="U914" i="4"/>
  <c r="U729" i="4"/>
  <c r="U645" i="4"/>
  <c r="U131" i="4"/>
  <c r="U32" i="4"/>
  <c r="U1618" i="1"/>
  <c r="U1294" i="1"/>
  <c r="U698" i="1"/>
  <c r="U694" i="1"/>
  <c r="U205" i="1"/>
  <c r="U168" i="1"/>
  <c r="U141" i="1"/>
  <c r="U83" i="1"/>
  <c r="U146" i="4"/>
  <c r="U31" i="4"/>
  <c r="U1421" i="1"/>
  <c r="U993" i="1"/>
  <c r="U948" i="1"/>
  <c r="U929" i="1"/>
  <c r="U830" i="1"/>
  <c r="U677" i="1"/>
  <c r="U591" i="1"/>
  <c r="U290" i="1"/>
  <c r="U227" i="1"/>
  <c r="U206" i="1"/>
  <c r="U110" i="1"/>
  <c r="U84" i="1"/>
  <c r="U125" i="4"/>
  <c r="U72" i="4"/>
  <c r="U994" i="1"/>
  <c r="U930" i="1"/>
  <c r="U678" i="1"/>
  <c r="U228" i="1"/>
  <c r="U209" i="1"/>
  <c r="U130" i="4"/>
  <c r="U74" i="4"/>
  <c r="U35" i="4"/>
  <c r="U1230" i="1"/>
  <c r="U995" i="1"/>
  <c r="U931" i="1"/>
  <c r="U820" i="1"/>
  <c r="U697" i="1"/>
  <c r="U693" i="1"/>
  <c r="U557" i="1"/>
  <c r="U339" i="1"/>
  <c r="U299" i="1"/>
  <c r="U210" i="1"/>
  <c r="U137" i="1"/>
  <c r="U78" i="1"/>
</calcChain>
</file>

<file path=xl/sharedStrings.xml><?xml version="1.0" encoding="utf-8"?>
<sst xmlns="http://schemas.openxmlformats.org/spreadsheetml/2006/main" count="8949" uniqueCount="1454">
  <si>
    <t>Find similar dimensions (Min)</t>
  </si>
  <si>
    <t>Find similar dimensions (Exact)</t>
  </si>
  <si>
    <t>Find similar dimensions (Max)</t>
  </si>
  <si>
    <t>Bucket</t>
  </si>
  <si>
    <t>Nominal Stick</t>
  </si>
  <si>
    <t>Stick Width</t>
  </si>
  <si>
    <t xml:space="preserve">Bucket Width </t>
  </si>
  <si>
    <t>Nominal Link</t>
  </si>
  <si>
    <t>Link Width</t>
  </si>
  <si>
    <t>Bucket Width</t>
  </si>
  <si>
    <t>Pin Centers</t>
  </si>
  <si>
    <t>Revision</t>
  </si>
  <si>
    <t>Family</t>
  </si>
  <si>
    <t>Pin Diameter</t>
  </si>
  <si>
    <t>at Stick</t>
  </si>
  <si>
    <t>at Link</t>
  </si>
  <si>
    <t>Tip Radius</t>
  </si>
  <si>
    <t>Pin F</t>
  </si>
  <si>
    <t>B-B F</t>
  </si>
  <si>
    <t>Pin R</t>
  </si>
  <si>
    <t>B-B R</t>
  </si>
  <si>
    <t>C-C</t>
  </si>
  <si>
    <t>(see Revision</t>
  </si>
  <si>
    <t>Manufacturer</t>
  </si>
  <si>
    <t>Model</t>
  </si>
  <si>
    <t>(as applicable)</t>
  </si>
  <si>
    <t>(mm)</t>
  </si>
  <si>
    <t>(inch)</t>
  </si>
  <si>
    <t>(Inch)</t>
  </si>
  <si>
    <t>History at End)</t>
  </si>
  <si>
    <t>Match ?</t>
  </si>
  <si>
    <t>Ackerman</t>
  </si>
  <si>
    <t>EC130-150</t>
  </si>
  <si>
    <t>H12, H14, EC300</t>
  </si>
  <si>
    <t>SA Volvo S2 Q/H Base</t>
  </si>
  <si>
    <t>H16, EC450</t>
  </si>
  <si>
    <t>SA Volvo S3 Q/H Base</t>
  </si>
  <si>
    <t>??</t>
  </si>
  <si>
    <t>H25B, EC650</t>
  </si>
  <si>
    <t>H3</t>
  </si>
  <si>
    <t>H7, H9, H10 QH Base</t>
  </si>
  <si>
    <t>SA Volvo S1 Q/H Base</t>
  </si>
  <si>
    <t>H7, EC200</t>
  </si>
  <si>
    <t>H7</t>
  </si>
  <si>
    <t>H9, H10, EC230</t>
  </si>
  <si>
    <t>520/610</t>
  </si>
  <si>
    <t>Airman</t>
  </si>
  <si>
    <t>AX08</t>
  </si>
  <si>
    <t>AX12</t>
  </si>
  <si>
    <t>AX22</t>
  </si>
  <si>
    <t>AX29U</t>
  </si>
  <si>
    <t>AX30</t>
  </si>
  <si>
    <t>AX30UR</t>
  </si>
  <si>
    <t>AX32U</t>
  </si>
  <si>
    <t>AX36U</t>
  </si>
  <si>
    <t>AX40</t>
  </si>
  <si>
    <t>AX40U</t>
  </si>
  <si>
    <t>AX50U</t>
  </si>
  <si>
    <t>AX50UU</t>
  </si>
  <si>
    <t>Atlas</t>
  </si>
  <si>
    <t>1202, 1302, 1402, 1602</t>
  </si>
  <si>
    <t>283 top</t>
  </si>
  <si>
    <t>1702, 1804</t>
  </si>
  <si>
    <t>446 top, 347 bottom</t>
  </si>
  <si>
    <t>604, 804</t>
  </si>
  <si>
    <t>Benati</t>
  </si>
  <si>
    <t>14 - 15 ton</t>
  </si>
  <si>
    <t>Bobcat</t>
  </si>
  <si>
    <t>X320</t>
  </si>
  <si>
    <t>X322</t>
  </si>
  <si>
    <t>X325</t>
  </si>
  <si>
    <t>X328</t>
  </si>
  <si>
    <t>X331</t>
  </si>
  <si>
    <t>X335</t>
  </si>
  <si>
    <t>X337</t>
  </si>
  <si>
    <t>X341</t>
  </si>
  <si>
    <t>X442</t>
  </si>
  <si>
    <t>zx125</t>
  </si>
  <si>
    <t>Case</t>
  </si>
  <si>
    <t>433 &amp; 522</t>
  </si>
  <si>
    <t>580K</t>
  </si>
  <si>
    <t>580M</t>
  </si>
  <si>
    <t>580M Series 2</t>
  </si>
  <si>
    <t>580M Super M</t>
  </si>
  <si>
    <t>580M Super M Series 2</t>
  </si>
  <si>
    <t>580SK</t>
  </si>
  <si>
    <t>580SLE</t>
  </si>
  <si>
    <t>590M Super M</t>
  </si>
  <si>
    <t>590M Super M Series 2</t>
  </si>
  <si>
    <t>888, 988</t>
  </si>
  <si>
    <t>370 &amp; 430</t>
  </si>
  <si>
    <t>1288, 1488</t>
  </si>
  <si>
    <t>490 &amp; 380</t>
  </si>
  <si>
    <t>9007B</t>
  </si>
  <si>
    <t>9050B</t>
  </si>
  <si>
    <t>9060B</t>
  </si>
  <si>
    <t>CK 15</t>
  </si>
  <si>
    <t>CX 14</t>
  </si>
  <si>
    <t>CX 15</t>
  </si>
  <si>
    <t>CX 23</t>
  </si>
  <si>
    <t>CX 25</t>
  </si>
  <si>
    <t>CX 28</t>
  </si>
  <si>
    <t>CX 30</t>
  </si>
  <si>
    <t>CX 31</t>
  </si>
  <si>
    <t>CX 35</t>
  </si>
  <si>
    <t>CX 36</t>
  </si>
  <si>
    <t>CX 36B</t>
  </si>
  <si>
    <t>CX 47</t>
  </si>
  <si>
    <t>CX 47, 50B</t>
  </si>
  <si>
    <t>CX 50B</t>
  </si>
  <si>
    <t>CX 75SR</t>
  </si>
  <si>
    <t>CX 80SR</t>
  </si>
  <si>
    <t>CX130</t>
  </si>
  <si>
    <t>CX135</t>
  </si>
  <si>
    <t>CX135SR</t>
  </si>
  <si>
    <t>CX160</t>
  </si>
  <si>
    <t>CX210</t>
  </si>
  <si>
    <t>CX210B</t>
  </si>
  <si>
    <t>CX225SR</t>
  </si>
  <si>
    <t>CX240</t>
  </si>
  <si>
    <t>CX290</t>
  </si>
  <si>
    <t>CX330</t>
  </si>
  <si>
    <t>CX460</t>
  </si>
  <si>
    <t>CX800</t>
  </si>
  <si>
    <t>Caterpillar</t>
  </si>
  <si>
    <t>205, 206, 211, 212</t>
  </si>
  <si>
    <t>225D, 229D</t>
  </si>
  <si>
    <t>245 LME</t>
  </si>
  <si>
    <t>303CR-ISJ</t>
  </si>
  <si>
    <t>303CR-OSJ</t>
  </si>
  <si>
    <t>304CR-ISJ</t>
  </si>
  <si>
    <t>304CR-OSJ</t>
  </si>
  <si>
    <t>305CR</t>
  </si>
  <si>
    <t>305CR-ISJ</t>
  </si>
  <si>
    <t>305CR-OSJ</t>
  </si>
  <si>
    <t>304C CR</t>
  </si>
  <si>
    <t>305C CR</t>
  </si>
  <si>
    <t>307C</t>
  </si>
  <si>
    <t>308C</t>
  </si>
  <si>
    <t>308D</t>
  </si>
  <si>
    <t>308e2cr</t>
  </si>
  <si>
    <t>311C</t>
  </si>
  <si>
    <t>311D</t>
  </si>
  <si>
    <t>A</t>
  </si>
  <si>
    <t>312B</t>
  </si>
  <si>
    <t>312C L</t>
  </si>
  <si>
    <t>312D</t>
  </si>
  <si>
    <t>314C LCR</t>
  </si>
  <si>
    <t>314D</t>
  </si>
  <si>
    <t>315B</t>
  </si>
  <si>
    <t>315B &amp; 315B L</t>
  </si>
  <si>
    <t>315C L</t>
  </si>
  <si>
    <t>318B L</t>
  </si>
  <si>
    <t>B</t>
  </si>
  <si>
    <t>320 w/ B Link</t>
  </si>
  <si>
    <t>445/485</t>
  </si>
  <si>
    <t>C</t>
  </si>
  <si>
    <t>320B w/ B Link</t>
  </si>
  <si>
    <t>320B w/ C Link</t>
  </si>
  <si>
    <t>320C w/ C Link</t>
  </si>
  <si>
    <t>320D</t>
  </si>
  <si>
    <t>320D w/ B Link</t>
  </si>
  <si>
    <t>321 w/ Mass Linkage</t>
  </si>
  <si>
    <t>D</t>
  </si>
  <si>
    <t>322 w/ S Link</t>
  </si>
  <si>
    <t>485/512</t>
  </si>
  <si>
    <t>322B w/ B Link</t>
  </si>
  <si>
    <t>322C w/ B Link</t>
  </si>
  <si>
    <t>322C w/ Reach Linkage</t>
  </si>
  <si>
    <t>S</t>
  </si>
  <si>
    <t>324D</t>
  </si>
  <si>
    <t>CB</t>
  </si>
  <si>
    <t>324D w/ CB Link</t>
  </si>
  <si>
    <t>DB</t>
  </si>
  <si>
    <t>500/528</t>
  </si>
  <si>
    <t>324D w/ Reach Linkage</t>
  </si>
  <si>
    <t>325 w/ C Link</t>
  </si>
  <si>
    <t>325B w/ C Link</t>
  </si>
  <si>
    <t>325B w/ D Link</t>
  </si>
  <si>
    <t>325C w/ C Link</t>
  </si>
  <si>
    <t>325C w/ D Link</t>
  </si>
  <si>
    <t>325C w/ Mass Linkage</t>
  </si>
  <si>
    <t>325C w/ Reach Linkage</t>
  </si>
  <si>
    <t>325D</t>
  </si>
  <si>
    <t>325D w/ Reach Linkage</t>
  </si>
  <si>
    <t>325D w/ CB Link</t>
  </si>
  <si>
    <t>325D w/ Mass Linkage</t>
  </si>
  <si>
    <t>330 w/ BE Link</t>
  </si>
  <si>
    <t>330 w/ D Link</t>
  </si>
  <si>
    <t>330B w/ D Link</t>
  </si>
  <si>
    <t>330B w/ E Link</t>
  </si>
  <si>
    <t>330C</t>
  </si>
  <si>
    <t>330C w/ D Link</t>
  </si>
  <si>
    <t>330C w/ E Link</t>
  </si>
  <si>
    <t>330C w/ Mass Linkage</t>
  </si>
  <si>
    <t>E</t>
  </si>
  <si>
    <t>330C w/ Reach Linkage</t>
  </si>
  <si>
    <t>330D L w/ DB Link</t>
  </si>
  <si>
    <t>330D w/ D Link</t>
  </si>
  <si>
    <t>330D w/ DB Link</t>
  </si>
  <si>
    <t>330D w/ Long Linkage</t>
  </si>
  <si>
    <t>330D w/ Mass Linkage</t>
  </si>
  <si>
    <t>TB</t>
  </si>
  <si>
    <t>330D w/ Reach Linkage</t>
  </si>
  <si>
    <t>345B w/ Mass Linkage</t>
  </si>
  <si>
    <t>G</t>
  </si>
  <si>
    <t>345B w/ Reach Linkage</t>
  </si>
  <si>
    <t>F</t>
  </si>
  <si>
    <t>345C w/ Mass Linkage</t>
  </si>
  <si>
    <t>UB</t>
  </si>
  <si>
    <t>345C w/ Reach Linkage</t>
  </si>
  <si>
    <t>345C w/ TB Link</t>
  </si>
  <si>
    <t>345ME w/ UB Link</t>
  </si>
  <si>
    <t>355C w/ Mass Linkage</t>
  </si>
  <si>
    <t>WB</t>
  </si>
  <si>
    <t>365 w/ Mass Linkage</t>
  </si>
  <si>
    <t>W</t>
  </si>
  <si>
    <t>365 w/ Reach Linkage</t>
  </si>
  <si>
    <t>V</t>
  </si>
  <si>
    <t>365B</t>
  </si>
  <si>
    <t>H</t>
  </si>
  <si>
    <t>365B L w/ V Link</t>
  </si>
  <si>
    <t>365B L w/ VB Link</t>
  </si>
  <si>
    <t>365C w/ Reach Linkage</t>
  </si>
  <si>
    <t>375 w/ Mass Linkage</t>
  </si>
  <si>
    <t>375 w/ Reach Linkage</t>
  </si>
  <si>
    <t>J</t>
  </si>
  <si>
    <t>375CL</t>
  </si>
  <si>
    <t>385B</t>
  </si>
  <si>
    <t>HB</t>
  </si>
  <si>
    <t>JB</t>
  </si>
  <si>
    <t>385B L</t>
  </si>
  <si>
    <t>385C w/ Mass Linkage</t>
  </si>
  <si>
    <t>385C w/ Reach Linkage</t>
  </si>
  <si>
    <t>416D</t>
  </si>
  <si>
    <t>416E</t>
  </si>
  <si>
    <t>420D</t>
  </si>
  <si>
    <t>428 12" Narrow Setup</t>
  </si>
  <si>
    <t>370 top hole</t>
  </si>
  <si>
    <t>428B Non HRL</t>
  </si>
  <si>
    <t>428 C2 Linkage</t>
  </si>
  <si>
    <t>428 C3 Linkage</t>
  </si>
  <si>
    <t>428C Non HRL</t>
  </si>
  <si>
    <t>428D HRL</t>
  </si>
  <si>
    <t>430D</t>
  </si>
  <si>
    <t>432 C3 Linkage</t>
  </si>
  <si>
    <t>432D HRL</t>
  </si>
  <si>
    <t>432E HRL</t>
  </si>
  <si>
    <t>438 12" Narrow Setup</t>
  </si>
  <si>
    <t>438 C2 Linkage</t>
  </si>
  <si>
    <t>438 C3 Linkage</t>
  </si>
  <si>
    <t>445D HRL</t>
  </si>
  <si>
    <t>446B</t>
  </si>
  <si>
    <t>E 70B</t>
  </si>
  <si>
    <t>E300 Series</t>
  </si>
  <si>
    <t>B Family Linkage</t>
  </si>
  <si>
    <t>C Family Linkage</t>
  </si>
  <si>
    <t>D Family Linkage</t>
  </si>
  <si>
    <t>E Family Linkage</t>
  </si>
  <si>
    <t>Coyote</t>
  </si>
  <si>
    <t>C16LB</t>
  </si>
  <si>
    <t>Daewoo</t>
  </si>
  <si>
    <t>DX300 LC</t>
  </si>
  <si>
    <t>DX340 LC</t>
  </si>
  <si>
    <t>DX420 LC</t>
  </si>
  <si>
    <t>DX480 LC</t>
  </si>
  <si>
    <t>Solar 007, 010</t>
  </si>
  <si>
    <t>Solar 015</t>
  </si>
  <si>
    <t>Solar 027</t>
  </si>
  <si>
    <t>Solar 030</t>
  </si>
  <si>
    <t>Solar 035</t>
  </si>
  <si>
    <t>Solar 055</t>
  </si>
  <si>
    <t>Solar 055V</t>
  </si>
  <si>
    <t>Solar 055V PLUS</t>
  </si>
  <si>
    <t>Solar 070</t>
  </si>
  <si>
    <t>Solar 070-3</t>
  </si>
  <si>
    <t>Solar 075V</t>
  </si>
  <si>
    <t>Solar 075-V</t>
  </si>
  <si>
    <t>Solar 080-3</t>
  </si>
  <si>
    <t>Solar 080W-3</t>
  </si>
  <si>
    <t>Solar 130-2, 130-3</t>
  </si>
  <si>
    <t>Solar 130LC-V</t>
  </si>
  <si>
    <t>Solar 130W-3</t>
  </si>
  <si>
    <t>Solar 130W-2</t>
  </si>
  <si>
    <t>Solar 130W-V</t>
  </si>
  <si>
    <t>Solar 140LC-V</t>
  </si>
  <si>
    <t>Solar 170LC-V</t>
  </si>
  <si>
    <t>Solar 170W-3</t>
  </si>
  <si>
    <t>Solar 175LC-V</t>
  </si>
  <si>
    <t>Solar 200W-3</t>
  </si>
  <si>
    <t>Solar 200W-V</t>
  </si>
  <si>
    <t>Solar 220LC-V</t>
  </si>
  <si>
    <t>Solar 225LC-V</t>
  </si>
  <si>
    <t>Solar 225NLC-V</t>
  </si>
  <si>
    <t>Solar 225SLR</t>
  </si>
  <si>
    <t>Solar 250LC-V</t>
  </si>
  <si>
    <t>Solar 255LC-V</t>
  </si>
  <si>
    <t>Solar 280LC-2</t>
  </si>
  <si>
    <t>Solar 280LC-3</t>
  </si>
  <si>
    <t>Solar 290LC-V</t>
  </si>
  <si>
    <t>Solar 300LC-V</t>
  </si>
  <si>
    <t>Solar 300LC-V SLR</t>
  </si>
  <si>
    <t>Solar 320</t>
  </si>
  <si>
    <t>Solar 330-3</t>
  </si>
  <si>
    <t>Solar 330LC-V</t>
  </si>
  <si>
    <t>Solar 340LC-V</t>
  </si>
  <si>
    <t>Solar 360LC-V</t>
  </si>
  <si>
    <t>Solar 400LC-2</t>
  </si>
  <si>
    <t>Solar 400LC-3</t>
  </si>
  <si>
    <t>Solar 400LC-V</t>
  </si>
  <si>
    <t>Solar 420LC-V</t>
  </si>
  <si>
    <t>Solar 450-3</t>
  </si>
  <si>
    <t>Solar 450LC-V</t>
  </si>
  <si>
    <t>Solar 470LC-V</t>
  </si>
  <si>
    <t>Doosan</t>
  </si>
  <si>
    <t>DX 60R</t>
  </si>
  <si>
    <t>DX 80R</t>
  </si>
  <si>
    <t>DX140LC</t>
  </si>
  <si>
    <t>DX140LC-3 / DX140W-3</t>
  </si>
  <si>
    <t>DX140W</t>
  </si>
  <si>
    <t>DX170W-3</t>
  </si>
  <si>
    <t>DX180LC</t>
  </si>
  <si>
    <t>DX180LC-3 / DX180W-3</t>
  </si>
  <si>
    <t>DX190W</t>
  </si>
  <si>
    <t>DX210W</t>
  </si>
  <si>
    <t>DX225</t>
  </si>
  <si>
    <t>DX225LC-3</t>
  </si>
  <si>
    <t>DX255</t>
  </si>
  <si>
    <t>DX255LC-3</t>
  </si>
  <si>
    <t>DX300</t>
  </si>
  <si>
    <t>DX300LC-3</t>
  </si>
  <si>
    <t>DX300LC-3 SLR</t>
  </si>
  <si>
    <t>DX340</t>
  </si>
  <si>
    <t>DX350LC-3</t>
  </si>
  <si>
    <t>DX420</t>
  </si>
  <si>
    <t>DX420LC-3</t>
  </si>
  <si>
    <t>DX480</t>
  </si>
  <si>
    <t>DX490LC-3</t>
  </si>
  <si>
    <t>DX520</t>
  </si>
  <si>
    <t>S 55-V</t>
  </si>
  <si>
    <t>S 75-V</t>
  </si>
  <si>
    <t>S130LC-V</t>
  </si>
  <si>
    <t>S140LC-V</t>
  </si>
  <si>
    <t>S140W-V</t>
  </si>
  <si>
    <t>S175LC-V</t>
  </si>
  <si>
    <t>S180W-V</t>
  </si>
  <si>
    <t>S210W-V</t>
  </si>
  <si>
    <t>S225LC-V</t>
  </si>
  <si>
    <t>S255LC-V</t>
  </si>
  <si>
    <t>S255SLR</t>
  </si>
  <si>
    <t>S300LC-V</t>
  </si>
  <si>
    <t>S300SLR</t>
  </si>
  <si>
    <t>S340LC-V</t>
  </si>
  <si>
    <t>S420LC-V</t>
  </si>
  <si>
    <t>S470LC-V</t>
  </si>
  <si>
    <t>11m+8m</t>
  </si>
  <si>
    <t>9m+6m</t>
  </si>
  <si>
    <t>S500LC-V</t>
  </si>
  <si>
    <t>Earthforce</t>
  </si>
  <si>
    <t>EF600</t>
  </si>
  <si>
    <t>Ferguson</t>
  </si>
  <si>
    <t>MF 760</t>
  </si>
  <si>
    <t>MF 860</t>
  </si>
  <si>
    <t>Fermac</t>
  </si>
  <si>
    <t>Fuchs</t>
  </si>
  <si>
    <t>Gehl</t>
  </si>
  <si>
    <t>GE 502</t>
  </si>
  <si>
    <t>GE 503Z</t>
  </si>
  <si>
    <t>GE 602</t>
  </si>
  <si>
    <t>GE 802</t>
  </si>
  <si>
    <t>GE 803</t>
  </si>
  <si>
    <t>GE1202</t>
  </si>
  <si>
    <t>Halla</t>
  </si>
  <si>
    <t>HE130</t>
  </si>
  <si>
    <t>HE130W</t>
  </si>
  <si>
    <t>HE280</t>
  </si>
  <si>
    <t>320 Alternate</t>
  </si>
  <si>
    <t>325 Alternate</t>
  </si>
  <si>
    <t>396 Alternate</t>
  </si>
  <si>
    <t>HE360</t>
  </si>
  <si>
    <t>UE 50</t>
  </si>
  <si>
    <t>Hanix</t>
  </si>
  <si>
    <t>H15B-2</t>
  </si>
  <si>
    <t>H26B-2</t>
  </si>
  <si>
    <t>H30B-2</t>
  </si>
  <si>
    <t>H35B-2</t>
  </si>
  <si>
    <t>H50B-2</t>
  </si>
  <si>
    <t>H75B-2</t>
  </si>
  <si>
    <t>Hitachi</t>
  </si>
  <si>
    <t>EX 08</t>
  </si>
  <si>
    <t>EX 12</t>
  </si>
  <si>
    <t>EX 12, EX15, EX16</t>
  </si>
  <si>
    <t>EX 22, EX 25</t>
  </si>
  <si>
    <t>EX 30</t>
  </si>
  <si>
    <t>EX 30U</t>
  </si>
  <si>
    <t>EX 30, EX 33U, EX 35, EX 40UR</t>
  </si>
  <si>
    <t>EX 33U</t>
  </si>
  <si>
    <t>EX 35</t>
  </si>
  <si>
    <t>EX 40, EX 45</t>
  </si>
  <si>
    <t>EX 40-2</t>
  </si>
  <si>
    <t>EX 40U</t>
  </si>
  <si>
    <t>EX 50</t>
  </si>
  <si>
    <t>EX 50U</t>
  </si>
  <si>
    <t>EX 50URG</t>
  </si>
  <si>
    <t>EX 55UR</t>
  </si>
  <si>
    <t>EX 55UR Import</t>
  </si>
  <si>
    <t>EX 58MU</t>
  </si>
  <si>
    <t>EX 60</t>
  </si>
  <si>
    <t>EX 60-3, EX 60-5 UK Version</t>
  </si>
  <si>
    <t>EX 60-5</t>
  </si>
  <si>
    <t>EX 60-5 Import</t>
  </si>
  <si>
    <t>EX 75-5</t>
  </si>
  <si>
    <t>EX 80 Import</t>
  </si>
  <si>
    <t>EX 90</t>
  </si>
  <si>
    <t>EX100</t>
  </si>
  <si>
    <t>EX110-5</t>
  </si>
  <si>
    <t>EX135</t>
  </si>
  <si>
    <t>420 For Q/H Pickup</t>
  </si>
  <si>
    <t>EX120, FH120</t>
  </si>
  <si>
    <t>EX120-1</t>
  </si>
  <si>
    <t>EX120-2</t>
  </si>
  <si>
    <t>EX120-3</t>
  </si>
  <si>
    <t>EX120-4</t>
  </si>
  <si>
    <t>EX120-5</t>
  </si>
  <si>
    <t>EX130, FH130</t>
  </si>
  <si>
    <t>EX135UR</t>
  </si>
  <si>
    <t>EX150, FH165</t>
  </si>
  <si>
    <t>EX150-1</t>
  </si>
  <si>
    <t>EX150-2</t>
  </si>
  <si>
    <t>EX150-3</t>
  </si>
  <si>
    <t>EX150-4</t>
  </si>
  <si>
    <t>EX150-5</t>
  </si>
  <si>
    <t>EX160</t>
  </si>
  <si>
    <t>EX165, EX165, FH165</t>
  </si>
  <si>
    <t>EX200</t>
  </si>
  <si>
    <t>EX200, FH200</t>
  </si>
  <si>
    <t>EX215, FH215</t>
  </si>
  <si>
    <t>EX220</t>
  </si>
  <si>
    <t>EX220, FH 220</t>
  </si>
  <si>
    <t>EX255, FH285</t>
  </si>
  <si>
    <t>EX270</t>
  </si>
  <si>
    <t>EX300</t>
  </si>
  <si>
    <t>EX300, EX330, EX355</t>
  </si>
  <si>
    <t>EX310</t>
  </si>
  <si>
    <t>EX350</t>
  </si>
  <si>
    <t>EX400-1</t>
  </si>
  <si>
    <t>EX400-2</t>
  </si>
  <si>
    <t>EX400-3</t>
  </si>
  <si>
    <t>EX400, EX450, EX455</t>
  </si>
  <si>
    <t>EX550, EX600 Bulk Ex Arm</t>
  </si>
  <si>
    <t>EX550, EX600 HD Arm</t>
  </si>
  <si>
    <t>EX550, EX600 Long Arm</t>
  </si>
  <si>
    <t>EX550, EX600 Std. Arm</t>
  </si>
  <si>
    <t>EX800 BE Arm</t>
  </si>
  <si>
    <t>EX800 H Arm</t>
  </si>
  <si>
    <t>EX800 Long Arm</t>
  </si>
  <si>
    <t>EX800 Semi-Long Arm</t>
  </si>
  <si>
    <t>EX800 Std Arm</t>
  </si>
  <si>
    <t>UE 10</t>
  </si>
  <si>
    <t>UE 20</t>
  </si>
  <si>
    <t>UE 30</t>
  </si>
  <si>
    <t>UHO 62, UHO 63</t>
  </si>
  <si>
    <t>Zaxis  40U</t>
  </si>
  <si>
    <t>Zaxis  40U-2</t>
  </si>
  <si>
    <t>Zaxis  50U</t>
  </si>
  <si>
    <t>Zaxis  75US</t>
  </si>
  <si>
    <t>Zaxis  80</t>
  </si>
  <si>
    <t>Zaxis 120</t>
  </si>
  <si>
    <t>Zaxis 135US</t>
  </si>
  <si>
    <t>Zaxis 160</t>
  </si>
  <si>
    <t>Zaxis 200</t>
  </si>
  <si>
    <t>Zaxis 200 &amp; LC</t>
  </si>
  <si>
    <t>Zaxis 210</t>
  </si>
  <si>
    <t>Zaxis 225US LC</t>
  </si>
  <si>
    <t>Zaxis 225USR</t>
  </si>
  <si>
    <t>Zaxis 230</t>
  </si>
  <si>
    <t>Zaxis 230 &amp; LC</t>
  </si>
  <si>
    <t>Zaxis 240</t>
  </si>
  <si>
    <t>Zaxis 250</t>
  </si>
  <si>
    <t>Zaxis 270</t>
  </si>
  <si>
    <t>Zaxis 270LC</t>
  </si>
  <si>
    <t>Zaxis 300</t>
  </si>
  <si>
    <t>Zaxis 30U</t>
  </si>
  <si>
    <t>Zaxis 330 &amp; LC</t>
  </si>
  <si>
    <t>Zaxis 350</t>
  </si>
  <si>
    <t>Zaxis 350LC</t>
  </si>
  <si>
    <t>Zaxis 350LC-3</t>
  </si>
  <si>
    <t>Zaxis 370</t>
  </si>
  <si>
    <t>Zaxis 400</t>
  </si>
  <si>
    <t>Zaxis 450</t>
  </si>
  <si>
    <t>Zaxis 450 &amp; LC</t>
  </si>
  <si>
    <t>Zaxis 470H-3</t>
  </si>
  <si>
    <t>Zaxis 500-3</t>
  </si>
  <si>
    <t>Zaxis 600LC &amp; BE</t>
  </si>
  <si>
    <t>Zaxis 650LC</t>
  </si>
  <si>
    <t>Zaxis 650LC-3 BE Arm</t>
  </si>
  <si>
    <t>Zaxis 650LC-3 H Arm</t>
  </si>
  <si>
    <t>Zaxis 670LCH-3 BE Arm</t>
  </si>
  <si>
    <t>Zaxis 670LCH-3 H Arm</t>
  </si>
  <si>
    <t>Zaxis 800 &amp; BE</t>
  </si>
  <si>
    <t>Zaxis 850-3 BE Arm</t>
  </si>
  <si>
    <t>Zaxis 850-3 H Arm</t>
  </si>
  <si>
    <t>Zaxis 850LC-3</t>
  </si>
  <si>
    <t>Zaxis 850-LC-3 BE Arm</t>
  </si>
  <si>
    <t>Zaxis 850-LC-3 H Arm</t>
  </si>
  <si>
    <t>Zaxis 870H-3 BE Arm</t>
  </si>
  <si>
    <t>Zaxis 870H-3 H Arm</t>
  </si>
  <si>
    <t>Zaxis 870LCH-3 BE Arm</t>
  </si>
  <si>
    <t>Zaxis 870LCH-3 H Arm</t>
  </si>
  <si>
    <t>Zaxis 870LCR-3 BE Arm</t>
  </si>
  <si>
    <t>Zaxis 870LCR-3 H Arm</t>
  </si>
  <si>
    <t>Zaxis 870R-3 BE Arm</t>
  </si>
  <si>
    <t>Zaxis 870R-3 H Arm</t>
  </si>
  <si>
    <t>Hydrema</t>
  </si>
  <si>
    <t>M1100</t>
  </si>
  <si>
    <t>Hyundai</t>
  </si>
  <si>
    <t>R 16-7</t>
  </si>
  <si>
    <t>R 55</t>
  </si>
  <si>
    <t>R 55-3</t>
  </si>
  <si>
    <t>R 55-7</t>
  </si>
  <si>
    <t>R 55S</t>
  </si>
  <si>
    <t>R 80-7</t>
  </si>
  <si>
    <t>R 95W-3</t>
  </si>
  <si>
    <t>R110LC-7</t>
  </si>
  <si>
    <t>R120</t>
  </si>
  <si>
    <t>R130LC</t>
  </si>
  <si>
    <t>R130W, R130LC, R130LC-3</t>
  </si>
  <si>
    <t>R140LC-7</t>
  </si>
  <si>
    <t>R160LC-3</t>
  </si>
  <si>
    <t>R170W</t>
  </si>
  <si>
    <t>R180LC-3</t>
  </si>
  <si>
    <t>R200LC, R200W</t>
  </si>
  <si>
    <t>R210LC-3</t>
  </si>
  <si>
    <t>R210LC-7</t>
  </si>
  <si>
    <t>R250LC-3</t>
  </si>
  <si>
    <t>R250LC-7</t>
  </si>
  <si>
    <t>R280LC</t>
  </si>
  <si>
    <t>R290LC, R290LC-3</t>
  </si>
  <si>
    <t>R290LC-3</t>
  </si>
  <si>
    <t>R290LC-3LR</t>
  </si>
  <si>
    <t>R290LC-7</t>
  </si>
  <si>
    <t>R320L, R320LC-3</t>
  </si>
  <si>
    <t>R320LC-3</t>
  </si>
  <si>
    <t>R320LC-7, NLC-7, LC-7 HC</t>
  </si>
  <si>
    <t>R360LC</t>
  </si>
  <si>
    <t>R360LC-3</t>
  </si>
  <si>
    <t>R360LC-7</t>
  </si>
  <si>
    <t>R420LC, R450LC-3</t>
  </si>
  <si>
    <t>R450lC-7</t>
  </si>
  <si>
    <t>R450LC-7</t>
  </si>
  <si>
    <t>IHI (Cheiftain)</t>
  </si>
  <si>
    <t>07FG/J</t>
  </si>
  <si>
    <t>10F/G/J, 12F/G/J</t>
  </si>
  <si>
    <t>IHI</t>
  </si>
  <si>
    <t>18J</t>
  </si>
  <si>
    <t>25G/H/J, 28G/H/J, 30G/H/J</t>
  </si>
  <si>
    <t>30NX</t>
  </si>
  <si>
    <t>35J</t>
  </si>
  <si>
    <t>35G/H/J</t>
  </si>
  <si>
    <t>35NX</t>
  </si>
  <si>
    <t>40G/H/J</t>
  </si>
  <si>
    <t>45J</t>
  </si>
  <si>
    <t>45NX</t>
  </si>
  <si>
    <t>55J</t>
  </si>
  <si>
    <t>65UJ</t>
  </si>
  <si>
    <t>70Z</t>
  </si>
  <si>
    <t>80NX</t>
  </si>
  <si>
    <t>Ingersoll-Rand</t>
  </si>
  <si>
    <t>ZX125</t>
  </si>
  <si>
    <t>JCB</t>
  </si>
  <si>
    <t>210S SERIES 2</t>
  </si>
  <si>
    <t>212S SERIES 2</t>
  </si>
  <si>
    <t>217S</t>
  </si>
  <si>
    <t>801 , 801.4</t>
  </si>
  <si>
    <t>802, 803, 804</t>
  </si>
  <si>
    <t>802 1986 Model</t>
  </si>
  <si>
    <t>805-2, 806-2</t>
  </si>
  <si>
    <t>805B, 814S</t>
  </si>
  <si>
    <t>8040Z</t>
  </si>
  <si>
    <t>8045Z</t>
  </si>
  <si>
    <t>8080ZTS</t>
  </si>
  <si>
    <t>1CX</t>
  </si>
  <si>
    <t>2CX</t>
  </si>
  <si>
    <t>3CX</t>
  </si>
  <si>
    <t>3CX 9" Narrow Setup</t>
  </si>
  <si>
    <t>3CX Std to Suit G65 Bush</t>
  </si>
  <si>
    <t>3CX std w/o G65 Bush</t>
  </si>
  <si>
    <t>4CX</t>
  </si>
  <si>
    <t>JS 70</t>
  </si>
  <si>
    <t>JS110</t>
  </si>
  <si>
    <t>JS130</t>
  </si>
  <si>
    <t>JS150LC</t>
  </si>
  <si>
    <t>JS160</t>
  </si>
  <si>
    <t>JS160LC</t>
  </si>
  <si>
    <t>JS180</t>
  </si>
  <si>
    <t>JS200</t>
  </si>
  <si>
    <t>JS200LC</t>
  </si>
  <si>
    <t>JS210</t>
  </si>
  <si>
    <t>JS220</t>
  </si>
  <si>
    <t>JS220LC</t>
  </si>
  <si>
    <t>JS235</t>
  </si>
  <si>
    <t>JS240</t>
  </si>
  <si>
    <t>JS240LC (XO Machines)</t>
  </si>
  <si>
    <t>JS260</t>
  </si>
  <si>
    <t>JS260LC (XO Machines)</t>
  </si>
  <si>
    <t>JS300</t>
  </si>
  <si>
    <t>JS330</t>
  </si>
  <si>
    <t>JS450, JS460</t>
  </si>
  <si>
    <t>JS450</t>
  </si>
  <si>
    <t>JZ 70</t>
  </si>
  <si>
    <t>JZ140</t>
  </si>
  <si>
    <t>John Deere</t>
  </si>
  <si>
    <t xml:space="preserve"> 50ZTS</t>
  </si>
  <si>
    <t xml:space="preserve"> 75C</t>
  </si>
  <si>
    <t xml:space="preserve"> 80C</t>
  </si>
  <si>
    <t>120C</t>
  </si>
  <si>
    <t>135C RTS</t>
  </si>
  <si>
    <t>160C LC</t>
  </si>
  <si>
    <t>200C LC</t>
  </si>
  <si>
    <t>200D LC</t>
  </si>
  <si>
    <t>225C LC RTS</t>
  </si>
  <si>
    <t>240D LC</t>
  </si>
  <si>
    <t>270D LC</t>
  </si>
  <si>
    <t>310G Std or Ext Stick</t>
  </si>
  <si>
    <t>310SG Std or Ext Stick</t>
  </si>
  <si>
    <t>315D</t>
  </si>
  <si>
    <t>315SG</t>
  </si>
  <si>
    <t>350D LC</t>
  </si>
  <si>
    <t>370C</t>
  </si>
  <si>
    <t>400 Series</t>
  </si>
  <si>
    <t>410G Std or Ext Stick</t>
  </si>
  <si>
    <t>410J</t>
  </si>
  <si>
    <t>450DLC</t>
  </si>
  <si>
    <t>600CLC &amp; ME</t>
  </si>
  <si>
    <t>650DLC</t>
  </si>
  <si>
    <t>710G Std or Ext Stick</t>
  </si>
  <si>
    <t>710J Std or Ext Stick</t>
  </si>
  <si>
    <t>800 C &amp; ME</t>
  </si>
  <si>
    <t>850D LC</t>
  </si>
  <si>
    <t>Kato</t>
  </si>
  <si>
    <t>180G</t>
  </si>
  <si>
    <t>400SE</t>
  </si>
  <si>
    <t>450SEV</t>
  </si>
  <si>
    <t>550G</t>
  </si>
  <si>
    <t>550SE</t>
  </si>
  <si>
    <t>550SEV</t>
  </si>
  <si>
    <t>1220SE2</t>
  </si>
  <si>
    <t>1250SE</t>
  </si>
  <si>
    <t>HD 307</t>
  </si>
  <si>
    <t>HD 512</t>
  </si>
  <si>
    <t>HD1023</t>
  </si>
  <si>
    <t>HD1430</t>
  </si>
  <si>
    <t>HD700SEV</t>
  </si>
  <si>
    <t>HD900SEV</t>
  </si>
  <si>
    <t>Kobelco</t>
  </si>
  <si>
    <t xml:space="preserve"> 27SR</t>
  </si>
  <si>
    <t xml:space="preserve"> 35SR</t>
  </si>
  <si>
    <t xml:space="preserve"> 45SR-2</t>
  </si>
  <si>
    <t xml:space="preserve"> 50SR-3</t>
  </si>
  <si>
    <t xml:space="preserve"> 55SRX</t>
  </si>
  <si>
    <t xml:space="preserve"> 70SR</t>
  </si>
  <si>
    <t xml:space="preserve"> 80CS</t>
  </si>
  <si>
    <t>115SRDZ</t>
  </si>
  <si>
    <t>135SRLC</t>
  </si>
  <si>
    <t>140SR</t>
  </si>
  <si>
    <t>200SRLC</t>
  </si>
  <si>
    <t>215SR</t>
  </si>
  <si>
    <t>235SR</t>
  </si>
  <si>
    <t>235SRLC</t>
  </si>
  <si>
    <t>ED150 Bladerunner</t>
  </si>
  <si>
    <t>ED180</t>
  </si>
  <si>
    <t>ED190</t>
  </si>
  <si>
    <t>ED195 Bladerunner</t>
  </si>
  <si>
    <t>K905</t>
  </si>
  <si>
    <t>SK 07</t>
  </si>
  <si>
    <t>SK 09SR</t>
  </si>
  <si>
    <t>SK 13SR</t>
  </si>
  <si>
    <t>SK 13SR-2</t>
  </si>
  <si>
    <t>SK 15</t>
  </si>
  <si>
    <t>SK 15SR</t>
  </si>
  <si>
    <t>SK 16</t>
  </si>
  <si>
    <t>SK 16E</t>
  </si>
  <si>
    <t>SK 16MSR</t>
  </si>
  <si>
    <t>SK 17</t>
  </si>
  <si>
    <t>SK 17E</t>
  </si>
  <si>
    <t>SK 17SR-3</t>
  </si>
  <si>
    <t>SK 20SR-3</t>
  </si>
  <si>
    <t>SK 20, SK 25SR</t>
  </si>
  <si>
    <t>SK 24, SK 25, SK 27, SK 30</t>
  </si>
  <si>
    <t>SK 25SR-2</t>
  </si>
  <si>
    <t>SK 27SR-2</t>
  </si>
  <si>
    <t>SK 27SR-3</t>
  </si>
  <si>
    <t>SK 30SR Pre 2001</t>
  </si>
  <si>
    <t>SK 30SR</t>
  </si>
  <si>
    <t>SK 30SR-2</t>
  </si>
  <si>
    <t>SK 30SR-3</t>
  </si>
  <si>
    <t>SK 30UR</t>
  </si>
  <si>
    <t>SK 32, SK 35</t>
  </si>
  <si>
    <t>SK 35SR</t>
  </si>
  <si>
    <t>SK 35SR-2</t>
  </si>
  <si>
    <t>SK 35SR-3</t>
  </si>
  <si>
    <t>SK 40SR-2</t>
  </si>
  <si>
    <t>SK 40SR-3</t>
  </si>
  <si>
    <t>SK 45</t>
  </si>
  <si>
    <t>SK 45SR</t>
  </si>
  <si>
    <t>SK 45SR-2</t>
  </si>
  <si>
    <t>SK 45SR-3</t>
  </si>
  <si>
    <t>SK 50SR-3</t>
  </si>
  <si>
    <t>SK 50UR-2</t>
  </si>
  <si>
    <t>SK 60</t>
  </si>
  <si>
    <t>SK 70SR</t>
  </si>
  <si>
    <t>SK 70SR-1E</t>
  </si>
  <si>
    <t>SK 75UR</t>
  </si>
  <si>
    <t>SK 80MSR</t>
  </si>
  <si>
    <t>SK100</t>
  </si>
  <si>
    <t>SK100LC</t>
  </si>
  <si>
    <t>SK115SR</t>
  </si>
  <si>
    <t>SK120</t>
  </si>
  <si>
    <t>SK130</t>
  </si>
  <si>
    <t>SK130LC</t>
  </si>
  <si>
    <t>SK135</t>
  </si>
  <si>
    <t>SK135SR</t>
  </si>
  <si>
    <t>SK160LC</t>
  </si>
  <si>
    <t>SK170</t>
  </si>
  <si>
    <t>SK170-6E</t>
  </si>
  <si>
    <t>SK200</t>
  </si>
  <si>
    <t>SK210</t>
  </si>
  <si>
    <t>SK210LC</t>
  </si>
  <si>
    <t>SK210LC-VI</t>
  </si>
  <si>
    <t>SK220</t>
  </si>
  <si>
    <t>SK230</t>
  </si>
  <si>
    <t>SK235SR</t>
  </si>
  <si>
    <t>SK250</t>
  </si>
  <si>
    <t>SK250LC</t>
  </si>
  <si>
    <t>SK260</t>
  </si>
  <si>
    <t>SK290LC</t>
  </si>
  <si>
    <t>SK295</t>
  </si>
  <si>
    <t>SK300</t>
  </si>
  <si>
    <t>SK310</t>
  </si>
  <si>
    <t>SK320</t>
  </si>
  <si>
    <t>SK330</t>
  </si>
  <si>
    <t>SK330LC</t>
  </si>
  <si>
    <t>SK350</t>
  </si>
  <si>
    <t>SK350LC</t>
  </si>
  <si>
    <t>SK450</t>
  </si>
  <si>
    <t>SK480</t>
  </si>
  <si>
    <t>SK480LC</t>
  </si>
  <si>
    <t>SK485</t>
  </si>
  <si>
    <t>SK850LC</t>
  </si>
  <si>
    <t>Komatsu</t>
  </si>
  <si>
    <t>PC 02</t>
  </si>
  <si>
    <t>PC 03</t>
  </si>
  <si>
    <t>PC 05-6</t>
  </si>
  <si>
    <t>PC 05-7</t>
  </si>
  <si>
    <t>PC 05 New Type</t>
  </si>
  <si>
    <t>PC 05 Old Type</t>
  </si>
  <si>
    <t>PC 07</t>
  </si>
  <si>
    <t>PC 07-1</t>
  </si>
  <si>
    <t>PC 07-2</t>
  </si>
  <si>
    <t>PC 07 New Type</t>
  </si>
  <si>
    <t>PC 09-1</t>
  </si>
  <si>
    <t>PC 10</t>
  </si>
  <si>
    <t>PC 10-7</t>
  </si>
  <si>
    <t>PC 10-7E</t>
  </si>
  <si>
    <t>PC 12R-8</t>
  </si>
  <si>
    <t>PC 12R-8E</t>
  </si>
  <si>
    <t>PC 12UU-1</t>
  </si>
  <si>
    <t>PC 12UU-2</t>
  </si>
  <si>
    <t>PC 12 New Type</t>
  </si>
  <si>
    <t>PC 15MRX-1</t>
  </si>
  <si>
    <t>PC 15R-8</t>
  </si>
  <si>
    <t>PC 15 New Type</t>
  </si>
  <si>
    <t>PC 20</t>
  </si>
  <si>
    <t>PC 20-6</t>
  </si>
  <si>
    <t>PC 20-7</t>
  </si>
  <si>
    <t>PC 20R-8</t>
  </si>
  <si>
    <t>PC 20MRX</t>
  </si>
  <si>
    <t>PC 20MRX-1</t>
  </si>
  <si>
    <t>PC 25-1</t>
  </si>
  <si>
    <t>PC 27R-8</t>
  </si>
  <si>
    <t>PC 28UU-2</t>
  </si>
  <si>
    <t>PC 30-6</t>
  </si>
  <si>
    <t>PC 30-7</t>
  </si>
  <si>
    <t>PC 30R-8</t>
  </si>
  <si>
    <t>PC 30MRX</t>
  </si>
  <si>
    <t>PC 30MRX-1</t>
  </si>
  <si>
    <t>PC 35R-8</t>
  </si>
  <si>
    <t>PC 35R-8E</t>
  </si>
  <si>
    <t>PC 38UU-2</t>
  </si>
  <si>
    <t>PC 40</t>
  </si>
  <si>
    <t>PC 40-7</t>
  </si>
  <si>
    <t>PC 40-7E</t>
  </si>
  <si>
    <t>PC 40FR</t>
  </si>
  <si>
    <t>PC 40MR-2</t>
  </si>
  <si>
    <t>PC 40MRX</t>
  </si>
  <si>
    <t>PC 40R-8</t>
  </si>
  <si>
    <t>PC 45-1</t>
  </si>
  <si>
    <t>PC 45R-8</t>
  </si>
  <si>
    <t>PC 45R-8E</t>
  </si>
  <si>
    <t>PC 50FR</t>
  </si>
  <si>
    <t>PC 50MR-2</t>
  </si>
  <si>
    <t>PC 50MRX-2</t>
  </si>
  <si>
    <t>PC 50UU-1</t>
  </si>
  <si>
    <t>PC 50UU-2</t>
  </si>
  <si>
    <t>PC 58UU-3</t>
  </si>
  <si>
    <t>PC 60</t>
  </si>
  <si>
    <t>PC 60-5</t>
  </si>
  <si>
    <t>PC 60-6</t>
  </si>
  <si>
    <t>PC 60-7</t>
  </si>
  <si>
    <t>PC 70FR</t>
  </si>
  <si>
    <t>PC 75-1</t>
  </si>
  <si>
    <t>365 &amp; 289</t>
  </si>
  <si>
    <t>PC 75R-2</t>
  </si>
  <si>
    <t>290/365</t>
  </si>
  <si>
    <t>PC 75UU</t>
  </si>
  <si>
    <t>PC 75UU-1</t>
  </si>
  <si>
    <t>PC 75UU-2</t>
  </si>
  <si>
    <t>PC 75UU-3</t>
  </si>
  <si>
    <t>PC 78MR-6</t>
  </si>
  <si>
    <t>PC 80-1</t>
  </si>
  <si>
    <t>PC 80-2</t>
  </si>
  <si>
    <t>PC 80-3</t>
  </si>
  <si>
    <t>PC 90-1</t>
  </si>
  <si>
    <t>PC 95</t>
  </si>
  <si>
    <t>PC 95R-2</t>
  </si>
  <si>
    <t>290/395</t>
  </si>
  <si>
    <t>PC100-3</t>
  </si>
  <si>
    <t>PC100-5</t>
  </si>
  <si>
    <t>PC100-6</t>
  </si>
  <si>
    <t>PC110R</t>
  </si>
  <si>
    <t>365 &amp; 298</t>
  </si>
  <si>
    <t>PC120</t>
  </si>
  <si>
    <t>PC120 Mighty</t>
  </si>
  <si>
    <t>PC120-3</t>
  </si>
  <si>
    <t>PC120-5</t>
  </si>
  <si>
    <t>PC120-6</t>
  </si>
  <si>
    <t>PC128US-2</t>
  </si>
  <si>
    <t>PC128UU-2</t>
  </si>
  <si>
    <t>PC138USLC-2</t>
  </si>
  <si>
    <t>PC150</t>
  </si>
  <si>
    <t>PC150-5</t>
  </si>
  <si>
    <t>PC150-6</t>
  </si>
  <si>
    <t>PC150HD</t>
  </si>
  <si>
    <t>PC158USLC-2</t>
  </si>
  <si>
    <t>PC160</t>
  </si>
  <si>
    <t>PC160-6</t>
  </si>
  <si>
    <t>PC160LC-7</t>
  </si>
  <si>
    <t>PC180</t>
  </si>
  <si>
    <t>PC200</t>
  </si>
  <si>
    <t>PC200 Mighty</t>
  </si>
  <si>
    <t>PC200-3</t>
  </si>
  <si>
    <t>PC200-5</t>
  </si>
  <si>
    <t>PC200-6</t>
  </si>
  <si>
    <t>PC200-7</t>
  </si>
  <si>
    <t>PC200LC-8</t>
  </si>
  <si>
    <t>PC210</t>
  </si>
  <si>
    <t>PC210-6</t>
  </si>
  <si>
    <t>PC220-3</t>
  </si>
  <si>
    <t>PC220-5</t>
  </si>
  <si>
    <t>PC220LC-6</t>
  </si>
  <si>
    <t>PC220LC-7</t>
  </si>
  <si>
    <t>PC220LC-8</t>
  </si>
  <si>
    <t>PC228USLC-1</t>
  </si>
  <si>
    <t>PC228USLC-2</t>
  </si>
  <si>
    <t>PC228USLC-3</t>
  </si>
  <si>
    <t>PC240</t>
  </si>
  <si>
    <t>PC250-6</t>
  </si>
  <si>
    <t>PC270</t>
  </si>
  <si>
    <t>PC270LC-6</t>
  </si>
  <si>
    <t>PC270LC-7</t>
  </si>
  <si>
    <t>PC280</t>
  </si>
  <si>
    <t>PC290</t>
  </si>
  <si>
    <t>PC300</t>
  </si>
  <si>
    <t>PC300 Mighty</t>
  </si>
  <si>
    <t>PC300-3</t>
  </si>
  <si>
    <t>PC300-5</t>
  </si>
  <si>
    <t>PC300-6</t>
  </si>
  <si>
    <t>PC300-7</t>
  </si>
  <si>
    <t>PC300HD-6</t>
  </si>
  <si>
    <t>PC300LC-7</t>
  </si>
  <si>
    <t>PC308USLC-3</t>
  </si>
  <si>
    <t>PC340</t>
  </si>
  <si>
    <t>PC350</t>
  </si>
  <si>
    <t>PC360</t>
  </si>
  <si>
    <t>PC400</t>
  </si>
  <si>
    <t>PC400 Mighty</t>
  </si>
  <si>
    <t>PC400-3</t>
  </si>
  <si>
    <t>PC400-5</t>
  </si>
  <si>
    <t>PC400-7</t>
  </si>
  <si>
    <t>PC400-8</t>
  </si>
  <si>
    <t>PC400HD-6</t>
  </si>
  <si>
    <t>PC450</t>
  </si>
  <si>
    <t>PC600</t>
  </si>
  <si>
    <t>PC600LC-6</t>
  </si>
  <si>
    <t>PC600LC-7</t>
  </si>
  <si>
    <t>PC600LC-8</t>
  </si>
  <si>
    <t>PC650SE-3</t>
  </si>
  <si>
    <t>PC650-6</t>
  </si>
  <si>
    <t>PC750-6</t>
  </si>
  <si>
    <t>PC750SE-6</t>
  </si>
  <si>
    <t>PC800LC-7</t>
  </si>
  <si>
    <t>PW 30</t>
  </si>
  <si>
    <t>PW 75</t>
  </si>
  <si>
    <t>PW 95</t>
  </si>
  <si>
    <t>PW100-1</t>
  </si>
  <si>
    <t>PW100-3</t>
  </si>
  <si>
    <t>PW210</t>
  </si>
  <si>
    <t>SV100</t>
  </si>
  <si>
    <t>WB 93-2</t>
  </si>
  <si>
    <t>WB 93R-2</t>
  </si>
  <si>
    <t>295/295</t>
  </si>
  <si>
    <t>WB 97R-2</t>
  </si>
  <si>
    <t>WB 97R-5</t>
  </si>
  <si>
    <t>WB140-2 Std or Ext Arm</t>
  </si>
  <si>
    <t>WB146-5,PS-5</t>
  </si>
  <si>
    <t>WB150-2 Std or Ext Arm</t>
  </si>
  <si>
    <t>Kramer-Allrad</t>
  </si>
  <si>
    <t>316 Series 2</t>
  </si>
  <si>
    <t>616S</t>
  </si>
  <si>
    <t>Kubota</t>
  </si>
  <si>
    <t>B 20</t>
  </si>
  <si>
    <t>B 21</t>
  </si>
  <si>
    <t>KH 05</t>
  </si>
  <si>
    <t>KH 12</t>
  </si>
  <si>
    <t>KH 14</t>
  </si>
  <si>
    <t>KH 15</t>
  </si>
  <si>
    <t>KH 35</t>
  </si>
  <si>
    <t>KH 36</t>
  </si>
  <si>
    <t>KH 41</t>
  </si>
  <si>
    <t>KH 51</t>
  </si>
  <si>
    <t>KH 60</t>
  </si>
  <si>
    <t>KH 61</t>
  </si>
  <si>
    <t>KH 66</t>
  </si>
  <si>
    <t>KH 71</t>
  </si>
  <si>
    <t>KH 71-2</t>
  </si>
  <si>
    <t>KH 90</t>
  </si>
  <si>
    <t>KH 91</t>
  </si>
  <si>
    <t>KH101</t>
  </si>
  <si>
    <t>KH151</t>
  </si>
  <si>
    <t>KH161-3</t>
  </si>
  <si>
    <t>KH191</t>
  </si>
  <si>
    <t>KX 30</t>
  </si>
  <si>
    <t>KX 36</t>
  </si>
  <si>
    <t>KX 41</t>
  </si>
  <si>
    <t>KX 41-2</t>
  </si>
  <si>
    <t>KX 41-3</t>
  </si>
  <si>
    <t>KX 57</t>
  </si>
  <si>
    <t>KX 61</t>
  </si>
  <si>
    <t>KX 61-2</t>
  </si>
  <si>
    <t>KX 71</t>
  </si>
  <si>
    <t>KX 71-2</t>
  </si>
  <si>
    <t>KX 80-3</t>
  </si>
  <si>
    <t>KX 91</t>
  </si>
  <si>
    <t>KX 91-2</t>
  </si>
  <si>
    <t>KX 91-3</t>
  </si>
  <si>
    <t>KX101</t>
  </si>
  <si>
    <t>KX101-3</t>
  </si>
  <si>
    <t>KX121</t>
  </si>
  <si>
    <t>KX121-2</t>
  </si>
  <si>
    <t>KX121-3</t>
  </si>
  <si>
    <t>KX151</t>
  </si>
  <si>
    <t>KX161-2</t>
  </si>
  <si>
    <t>KX161-2S</t>
  </si>
  <si>
    <t>KX161-3</t>
  </si>
  <si>
    <t>KX191</t>
  </si>
  <si>
    <t>KX251</t>
  </si>
  <si>
    <t>RX501</t>
  </si>
  <si>
    <t>U17</t>
  </si>
  <si>
    <t>U17-3</t>
  </si>
  <si>
    <t>U20</t>
  </si>
  <si>
    <t>U25S</t>
  </si>
  <si>
    <t>U25-3</t>
  </si>
  <si>
    <t>U35</t>
  </si>
  <si>
    <t>U35-3</t>
  </si>
  <si>
    <t>U35S2</t>
  </si>
  <si>
    <t>U45</t>
  </si>
  <si>
    <t>U55</t>
  </si>
  <si>
    <t>Libra</t>
  </si>
  <si>
    <t>225S</t>
  </si>
  <si>
    <t>229S</t>
  </si>
  <si>
    <t>Liebherr</t>
  </si>
  <si>
    <t>902 LITRONIC</t>
  </si>
  <si>
    <t>912 LITRONIC</t>
  </si>
  <si>
    <t>922, 932</t>
  </si>
  <si>
    <t>922 LITRONIC</t>
  </si>
  <si>
    <t>932 LITRONIC</t>
  </si>
  <si>
    <t>934B</t>
  </si>
  <si>
    <t>954 LITRONIC</t>
  </si>
  <si>
    <t>300 &amp; 145 ea side</t>
  </si>
  <si>
    <t>962, 972</t>
  </si>
  <si>
    <t>230 &amp; 142 ea side</t>
  </si>
  <si>
    <t>R308</t>
  </si>
  <si>
    <t>R308, R310</t>
  </si>
  <si>
    <t>R312, 900 LITRONIC</t>
  </si>
  <si>
    <t>R900B LITRONIC</t>
  </si>
  <si>
    <t>R904 LITRONIC</t>
  </si>
  <si>
    <t>R914 LITRONIC</t>
  </si>
  <si>
    <t>R924 LITRONIC</t>
  </si>
  <si>
    <t>R934 LITRONIC</t>
  </si>
  <si>
    <t>R944 LITRONIC</t>
  </si>
  <si>
    <t>R954 LITRONIC</t>
  </si>
  <si>
    <t>R954B LITRONIC</t>
  </si>
  <si>
    <t>R964B LITRONIC</t>
  </si>
  <si>
    <t>R974 LITRONIC</t>
  </si>
  <si>
    <t>R974B LITRONIC</t>
  </si>
  <si>
    <t>R984 LITRONIC</t>
  </si>
  <si>
    <t>R984B LITRONIC</t>
  </si>
  <si>
    <t>Link-Belt</t>
  </si>
  <si>
    <t xml:space="preserve">  75SA (Mono &amp; Offset)</t>
  </si>
  <si>
    <t xml:space="preserve">  80SA</t>
  </si>
  <si>
    <t xml:space="preserve"> 130LX</t>
  </si>
  <si>
    <t xml:space="preserve"> 135SA</t>
  </si>
  <si>
    <t xml:space="preserve"> 160LX</t>
  </si>
  <si>
    <t xml:space="preserve"> 160X2</t>
  </si>
  <si>
    <t xml:space="preserve"> 210LX</t>
  </si>
  <si>
    <t xml:space="preserve"> 225SA</t>
  </si>
  <si>
    <t xml:space="preserve"> 240LX</t>
  </si>
  <si>
    <t xml:space="preserve"> 290LX</t>
  </si>
  <si>
    <t xml:space="preserve"> 330LX</t>
  </si>
  <si>
    <t xml:space="preserve"> 460LX</t>
  </si>
  <si>
    <t xml:space="preserve"> 800LX</t>
  </si>
  <si>
    <t>1600 QUANTUM</t>
  </si>
  <si>
    <t>2650 QUANTUM</t>
  </si>
  <si>
    <t>2700 QUANTUM</t>
  </si>
  <si>
    <t>2800 QUANTUM</t>
  </si>
  <si>
    <t>3400 QUANTUM</t>
  </si>
  <si>
    <t>3900 QUANTUM</t>
  </si>
  <si>
    <t>4300 QUANTUM</t>
  </si>
  <si>
    <t>5800 QUANTUM</t>
  </si>
  <si>
    <t>8000 QUANTUM</t>
  </si>
  <si>
    <t>8000 QUANTUM MASS</t>
  </si>
  <si>
    <t>LiuGong</t>
  </si>
  <si>
    <t>MacMotor</t>
  </si>
  <si>
    <t>M8M</t>
  </si>
  <si>
    <t>MSM</t>
  </si>
  <si>
    <t>Melroe</t>
  </si>
  <si>
    <t>PC400-6</t>
  </si>
  <si>
    <t>Mitsubishi</t>
  </si>
  <si>
    <t>MS 180</t>
  </si>
  <si>
    <t>Mustang</t>
  </si>
  <si>
    <t>ME12002</t>
  </si>
  <si>
    <t>ME5002</t>
  </si>
  <si>
    <t>ME6002 &amp; ME6502</t>
  </si>
  <si>
    <t>ME8002</t>
  </si>
  <si>
    <t>Nagano</t>
  </si>
  <si>
    <t>NS 08-2</t>
  </si>
  <si>
    <t>NS 25-3</t>
  </si>
  <si>
    <t>New Holland</t>
  </si>
  <si>
    <t xml:space="preserve"> 17SR</t>
  </si>
  <si>
    <t xml:space="preserve"> 30SR</t>
  </si>
  <si>
    <t xml:space="preserve"> 50SR</t>
  </si>
  <si>
    <t>70SR</t>
  </si>
  <si>
    <t>80CS</t>
  </si>
  <si>
    <t>B 95, TC, LR</t>
  </si>
  <si>
    <t>B110</t>
  </si>
  <si>
    <t>B115</t>
  </si>
  <si>
    <t>E 18</t>
  </si>
  <si>
    <t>EC 15</t>
  </si>
  <si>
    <t>EC 25</t>
  </si>
  <si>
    <t>EC 35</t>
  </si>
  <si>
    <t>EC 45</t>
  </si>
  <si>
    <t>EC130LC</t>
  </si>
  <si>
    <t>EC160LC</t>
  </si>
  <si>
    <t>EC215LC</t>
  </si>
  <si>
    <t>EC240LC</t>
  </si>
  <si>
    <t>EC270LC</t>
  </si>
  <si>
    <t>EC350LC</t>
  </si>
  <si>
    <t>EC450LC</t>
  </si>
  <si>
    <t>EC600</t>
  </si>
  <si>
    <t>EH 27.B</t>
  </si>
  <si>
    <t>EH 30.B</t>
  </si>
  <si>
    <t>EH 35</t>
  </si>
  <si>
    <t>EH 35.B</t>
  </si>
  <si>
    <t>EH 45</t>
  </si>
  <si>
    <t>EH 50.B</t>
  </si>
  <si>
    <t>EH 70</t>
  </si>
  <si>
    <t>EH 80 CS</t>
  </si>
  <si>
    <t>EH130LC</t>
  </si>
  <si>
    <t>EH160LC</t>
  </si>
  <si>
    <t>EH215LC</t>
  </si>
  <si>
    <t>EW160</t>
  </si>
  <si>
    <t>EW200</t>
  </si>
  <si>
    <t>EW220</t>
  </si>
  <si>
    <t>Ford 550</t>
  </si>
  <si>
    <t>13.75 &amp; 17</t>
  </si>
  <si>
    <t>FX140</t>
  </si>
  <si>
    <t>FX200</t>
  </si>
  <si>
    <t>FX240</t>
  </si>
  <si>
    <t>FX270</t>
  </si>
  <si>
    <t>FX350</t>
  </si>
  <si>
    <t>FX480</t>
  </si>
  <si>
    <t>FX600</t>
  </si>
  <si>
    <t>LB 75</t>
  </si>
  <si>
    <t>LB 75B</t>
  </si>
  <si>
    <t>LB 90</t>
  </si>
  <si>
    <t>LB110</t>
  </si>
  <si>
    <t>LB115, B</t>
  </si>
  <si>
    <t>LE 35</t>
  </si>
  <si>
    <t>NH 85</t>
  </si>
  <si>
    <t>288/384.7</t>
  </si>
  <si>
    <t>NH 95</t>
  </si>
  <si>
    <t>SK290 LR</t>
  </si>
  <si>
    <t>O &amp; K</t>
  </si>
  <si>
    <t>MH &amp;  RH 4CS</t>
  </si>
  <si>
    <t>MH &amp; RH 4F&amp;G</t>
  </si>
  <si>
    <t>MH &amp; RH 4 Plus &amp; City MHS</t>
  </si>
  <si>
    <t>485 &amp; 375</t>
  </si>
  <si>
    <t>MH &amp; RH 5 B C D &amp; PMS</t>
  </si>
  <si>
    <t>MH &amp; RH 6 &amp; 8PMS &amp; Veno</t>
  </si>
  <si>
    <t>MH 2-10</t>
  </si>
  <si>
    <t>MH 2-12</t>
  </si>
  <si>
    <t>RH 12</t>
  </si>
  <si>
    <t>222 &amp; 132 ea side</t>
  </si>
  <si>
    <t>RH 18 20 25 PMS</t>
  </si>
  <si>
    <t>299 &amp; 197 ea side</t>
  </si>
  <si>
    <t>665 &amp; 530</t>
  </si>
  <si>
    <t>RH 30C</t>
  </si>
  <si>
    <t>305 &amp; 198 ea side</t>
  </si>
  <si>
    <t>200 &amp; 198 ea side</t>
  </si>
  <si>
    <t>RH 6 B C D E F</t>
  </si>
  <si>
    <t>440 &amp; 355</t>
  </si>
  <si>
    <t>RH 9 &amp; 11 F&amp;G</t>
  </si>
  <si>
    <t>222 &amp; 130 ea side</t>
  </si>
  <si>
    <t>RH 9PMS</t>
  </si>
  <si>
    <t>RH12 C&amp;D &amp; 16PMS</t>
  </si>
  <si>
    <t>648 &amp; 486</t>
  </si>
  <si>
    <t>RH8-5</t>
  </si>
  <si>
    <t>Pel Job</t>
  </si>
  <si>
    <t>EB 12</t>
  </si>
  <si>
    <t>EB 22, EB 22-4, EB 25-4</t>
  </si>
  <si>
    <t>EB 28-4, EB306</t>
  </si>
  <si>
    <t>EB 36, EB406</t>
  </si>
  <si>
    <t>EB506</t>
  </si>
  <si>
    <t>Samsung</t>
  </si>
  <si>
    <t>MX175W</t>
  </si>
  <si>
    <t>SE 50-3</t>
  </si>
  <si>
    <t>SE 50W</t>
  </si>
  <si>
    <t>SE130 &amp; 150</t>
  </si>
  <si>
    <t>SE130-1</t>
  </si>
  <si>
    <t>SE130-2</t>
  </si>
  <si>
    <t>SE130-3</t>
  </si>
  <si>
    <t>SE130LC-3</t>
  </si>
  <si>
    <t>SE130W</t>
  </si>
  <si>
    <t>SE130W-3</t>
  </si>
  <si>
    <t>SE170</t>
  </si>
  <si>
    <t>SE170W</t>
  </si>
  <si>
    <t>SE200</t>
  </si>
  <si>
    <t>SE210 Early Series</t>
  </si>
  <si>
    <t>SE210-3</t>
  </si>
  <si>
    <t>SE210LC-2</t>
  </si>
  <si>
    <t>SE210LC-3</t>
  </si>
  <si>
    <t>SE240LC</t>
  </si>
  <si>
    <t>SE240-3</t>
  </si>
  <si>
    <t>SE280LC</t>
  </si>
  <si>
    <t>SE280-3</t>
  </si>
  <si>
    <t>SE350LC</t>
  </si>
  <si>
    <t>SE350-3</t>
  </si>
  <si>
    <t>SE450LC</t>
  </si>
  <si>
    <t>SE450-3</t>
  </si>
  <si>
    <t>Sany</t>
  </si>
  <si>
    <t>SY 16C</t>
  </si>
  <si>
    <t>SY 35U</t>
  </si>
  <si>
    <t>SY 75C</t>
  </si>
  <si>
    <t>SY135C</t>
  </si>
  <si>
    <t>SY215C</t>
  </si>
  <si>
    <t>SY235C</t>
  </si>
  <si>
    <t>SY335C</t>
  </si>
  <si>
    <t>Scat Trak</t>
  </si>
  <si>
    <t>254S</t>
  </si>
  <si>
    <t>Schaeff</t>
  </si>
  <si>
    <t>HR18</t>
  </si>
  <si>
    <t>HR31</t>
  </si>
  <si>
    <t>HR32</t>
  </si>
  <si>
    <t>SMC</t>
  </si>
  <si>
    <t>MX08</t>
  </si>
  <si>
    <t>MX15</t>
  </si>
  <si>
    <t>MX30</t>
  </si>
  <si>
    <t>MX35</t>
  </si>
  <si>
    <t>MX45, MX50</t>
  </si>
  <si>
    <t>MX80</t>
  </si>
  <si>
    <t>Sumitomo</t>
  </si>
  <si>
    <t>LS 1600F2U</t>
  </si>
  <si>
    <t>SH 35</t>
  </si>
  <si>
    <t>SH 60</t>
  </si>
  <si>
    <t>SH 60-2</t>
  </si>
  <si>
    <t>SH 60DX-2</t>
  </si>
  <si>
    <t>SH 60SP</t>
  </si>
  <si>
    <t>SH 60SR</t>
  </si>
  <si>
    <t>SH 60X-2</t>
  </si>
  <si>
    <t>SH 65U w/ Knuckle Boom</t>
  </si>
  <si>
    <t>SH 75U</t>
  </si>
  <si>
    <t>SH75U</t>
  </si>
  <si>
    <t>SH 75U-2</t>
  </si>
  <si>
    <t>SH 75UU</t>
  </si>
  <si>
    <t>SH 75X-2</t>
  </si>
  <si>
    <t>SH 75X-3</t>
  </si>
  <si>
    <t>SH 80-3</t>
  </si>
  <si>
    <t>SH100</t>
  </si>
  <si>
    <t>SH100-2</t>
  </si>
  <si>
    <t>SH100CT-2</t>
  </si>
  <si>
    <t>SH120</t>
  </si>
  <si>
    <t>SH120-2</t>
  </si>
  <si>
    <t>SH120-3</t>
  </si>
  <si>
    <t>SH120CT-2</t>
  </si>
  <si>
    <t>SH125-3</t>
  </si>
  <si>
    <t>SH125X-3</t>
  </si>
  <si>
    <t>SH130-5</t>
  </si>
  <si>
    <t>SH135-3</t>
  </si>
  <si>
    <t>SH135U-2</t>
  </si>
  <si>
    <t>SH135X-2</t>
  </si>
  <si>
    <t>SH135X-3</t>
  </si>
  <si>
    <t>SH145U</t>
  </si>
  <si>
    <t>SH150</t>
  </si>
  <si>
    <t>SH160</t>
  </si>
  <si>
    <t>SH200</t>
  </si>
  <si>
    <t>SH200-2</t>
  </si>
  <si>
    <t>SH200-3</t>
  </si>
  <si>
    <t>SH200LC</t>
  </si>
  <si>
    <t>SH200LC-3</t>
  </si>
  <si>
    <t>SH200LC-3LR</t>
  </si>
  <si>
    <t>SH210-5</t>
  </si>
  <si>
    <t>SH215U-1</t>
  </si>
  <si>
    <t>SH215X-1</t>
  </si>
  <si>
    <t>SH220</t>
  </si>
  <si>
    <t>SH220-2</t>
  </si>
  <si>
    <t>SH220-3</t>
  </si>
  <si>
    <t>SH220LC</t>
  </si>
  <si>
    <t>SH225X-3</t>
  </si>
  <si>
    <t>SH240</t>
  </si>
  <si>
    <t>SH290</t>
  </si>
  <si>
    <t>SH300</t>
  </si>
  <si>
    <t>SH300-2</t>
  </si>
  <si>
    <t>SH300-2B</t>
  </si>
  <si>
    <t>SH300-3</t>
  </si>
  <si>
    <t>SH300-5</t>
  </si>
  <si>
    <t>SH300LC</t>
  </si>
  <si>
    <t>SH300LC-2</t>
  </si>
  <si>
    <t>SH300LC-3</t>
  </si>
  <si>
    <t>SH330-5</t>
  </si>
  <si>
    <t>SH350HD</t>
  </si>
  <si>
    <t>SH350HD-2</t>
  </si>
  <si>
    <t>SH350HD-3</t>
  </si>
  <si>
    <t>SH400-2</t>
  </si>
  <si>
    <t>SH450</t>
  </si>
  <si>
    <t>SH450HD</t>
  </si>
  <si>
    <t>SH450LH</t>
  </si>
  <si>
    <t>Sunward</t>
  </si>
  <si>
    <t>SWE 75</t>
  </si>
  <si>
    <t>Takecuhi</t>
  </si>
  <si>
    <t>Takeuchi</t>
  </si>
  <si>
    <t>TB  07</t>
  </si>
  <si>
    <t>TB  14</t>
  </si>
  <si>
    <t>TB  15</t>
  </si>
  <si>
    <t>TB  15FR</t>
  </si>
  <si>
    <t>TB  16</t>
  </si>
  <si>
    <t>TB  25</t>
  </si>
  <si>
    <t>TB  26</t>
  </si>
  <si>
    <t>TB  28FR</t>
  </si>
  <si>
    <t>TB  35</t>
  </si>
  <si>
    <t>TB  36</t>
  </si>
  <si>
    <t>TB  45</t>
  </si>
  <si>
    <t>TB  53FR</t>
  </si>
  <si>
    <t>TB  53R</t>
  </si>
  <si>
    <t>TB  68</t>
  </si>
  <si>
    <t>TB  70</t>
  </si>
  <si>
    <t>TB  70FR</t>
  </si>
  <si>
    <t>TB  80FR</t>
  </si>
  <si>
    <t>TB 108</t>
  </si>
  <si>
    <t>TB 125</t>
  </si>
  <si>
    <t>TB 135</t>
  </si>
  <si>
    <t>TB 145</t>
  </si>
  <si>
    <t>TB 175</t>
  </si>
  <si>
    <t>TB 219</t>
  </si>
  <si>
    <t>TB1140</t>
  </si>
  <si>
    <t>Terex</t>
  </si>
  <si>
    <t>HR42</t>
  </si>
  <si>
    <t>TX750</t>
  </si>
  <si>
    <t>TX760</t>
  </si>
  <si>
    <t>TX860</t>
  </si>
  <si>
    <t>TX860SB</t>
  </si>
  <si>
    <t>TX960</t>
  </si>
  <si>
    <t>TX965</t>
  </si>
  <si>
    <t>TXC 140LC-1</t>
  </si>
  <si>
    <t>TXC 175LC</t>
  </si>
  <si>
    <t>TXC 180LC</t>
  </si>
  <si>
    <t>TXC 225LC</t>
  </si>
  <si>
    <t>TXC 255LC</t>
  </si>
  <si>
    <t>Volvo</t>
  </si>
  <si>
    <t>BL70</t>
  </si>
  <si>
    <t>BL71</t>
  </si>
  <si>
    <t>EC 14</t>
  </si>
  <si>
    <t>EC 20</t>
  </si>
  <si>
    <t>EC 55</t>
  </si>
  <si>
    <t>EC130-3</t>
  </si>
  <si>
    <t>EC140</t>
  </si>
  <si>
    <t>EC140B</t>
  </si>
  <si>
    <t>EC140C</t>
  </si>
  <si>
    <t>EC150</t>
  </si>
  <si>
    <t>5/28/2013 &amp; 3/6/2016</t>
  </si>
  <si>
    <t>EC160 Direct Mount</t>
  </si>
  <si>
    <t>EC340</t>
  </si>
  <si>
    <t>EC390</t>
  </si>
  <si>
    <t>EC160</t>
  </si>
  <si>
    <t>EW160 Direct Mount</t>
  </si>
  <si>
    <t>EC160B</t>
  </si>
  <si>
    <t>EC160C</t>
  </si>
  <si>
    <t>EC180C</t>
  </si>
  <si>
    <t>EC210</t>
  </si>
  <si>
    <t>EC210B</t>
  </si>
  <si>
    <t>EC210C</t>
  </si>
  <si>
    <t>EC210C LR</t>
  </si>
  <si>
    <t>EC240</t>
  </si>
  <si>
    <t>EC240B</t>
  </si>
  <si>
    <t>EC240C</t>
  </si>
  <si>
    <t>EC240C LR</t>
  </si>
  <si>
    <t>EC290</t>
  </si>
  <si>
    <t>EC290B</t>
  </si>
  <si>
    <t>EC290C</t>
  </si>
  <si>
    <t>EC290C LR</t>
  </si>
  <si>
    <t>EC330B</t>
  </si>
  <si>
    <t>EC330C</t>
  </si>
  <si>
    <t>EC360</t>
  </si>
  <si>
    <t>EC360B</t>
  </si>
  <si>
    <t>EC360C</t>
  </si>
  <si>
    <t>EC460</t>
  </si>
  <si>
    <t>EC460B</t>
  </si>
  <si>
    <t>EC460C</t>
  </si>
  <si>
    <t>EC50/W</t>
  </si>
  <si>
    <t>EC700B</t>
  </si>
  <si>
    <t>(ME)</t>
  </si>
  <si>
    <t>EC700C</t>
  </si>
  <si>
    <t>ECR 58</t>
  </si>
  <si>
    <t>ECR 88</t>
  </si>
  <si>
    <t>ECR145C</t>
  </si>
  <si>
    <t>ECR235C</t>
  </si>
  <si>
    <t>ECR305C</t>
  </si>
  <si>
    <t>EW130</t>
  </si>
  <si>
    <t>EW140C</t>
  </si>
  <si>
    <t xml:space="preserve"> </t>
  </si>
  <si>
    <t>EW160B</t>
  </si>
  <si>
    <t>EW160C</t>
  </si>
  <si>
    <t>EW170</t>
  </si>
  <si>
    <t>EW180</t>
  </si>
  <si>
    <t>EW180B</t>
  </si>
  <si>
    <t>(KONZ)</t>
  </si>
  <si>
    <t>(KOREA)</t>
  </si>
  <si>
    <t>EW180C</t>
  </si>
  <si>
    <t>EW210C</t>
  </si>
  <si>
    <t>EW230C</t>
  </si>
  <si>
    <t>MX 55/W</t>
  </si>
  <si>
    <t>MX135WS/LS</t>
  </si>
  <si>
    <t>MX175WS</t>
  </si>
  <si>
    <t>MX225LS</t>
  </si>
  <si>
    <t>MX255LS</t>
  </si>
  <si>
    <t>MX295LS</t>
  </si>
  <si>
    <t xml:space="preserve">MX365LS, </t>
  </si>
  <si>
    <t>MX455LS</t>
  </si>
  <si>
    <t>SE130W-3/LC-3</t>
  </si>
  <si>
    <t>SE170W-3</t>
  </si>
  <si>
    <t>SE240LC-3</t>
  </si>
  <si>
    <t>SE280LC-3</t>
  </si>
  <si>
    <t>SE360LC-3</t>
  </si>
  <si>
    <t>SE460LC-3</t>
  </si>
  <si>
    <t>S1 Quick Hitch</t>
  </si>
  <si>
    <t>SA Ackerman H7-9 &amp; 10</t>
  </si>
  <si>
    <t>S2 Quick Hitch</t>
  </si>
  <si>
    <t>SA Ackerman H12-14 &amp; EC300</t>
  </si>
  <si>
    <t>S3 Quick Hitch</t>
  </si>
  <si>
    <t>SA Ackerman H16 &amp; EC460</t>
  </si>
  <si>
    <t>S6 Quick Hitch</t>
  </si>
  <si>
    <t>Wacker Neuson</t>
  </si>
  <si>
    <t>28Z3</t>
  </si>
  <si>
    <t>38z3</t>
  </si>
  <si>
    <t>50z3</t>
  </si>
  <si>
    <t>75z3</t>
  </si>
  <si>
    <t>Yanmar</t>
  </si>
  <si>
    <t>B  7</t>
  </si>
  <si>
    <t>B  7 SIGMA</t>
  </si>
  <si>
    <t>B  7-3</t>
  </si>
  <si>
    <t>B  8-3</t>
  </si>
  <si>
    <t>B 10</t>
  </si>
  <si>
    <t>B 12</t>
  </si>
  <si>
    <t>B 14</t>
  </si>
  <si>
    <t>B 15</t>
  </si>
  <si>
    <t>B 17</t>
  </si>
  <si>
    <t>B 19, B 22, B201</t>
  </si>
  <si>
    <t>181 from 2001 onwards</t>
  </si>
  <si>
    <t>B 22</t>
  </si>
  <si>
    <t>B 25</t>
  </si>
  <si>
    <t>B 27</t>
  </si>
  <si>
    <t>B 30V</t>
  </si>
  <si>
    <t>B 37</t>
  </si>
  <si>
    <t>B 50</t>
  </si>
  <si>
    <t>B 50-2</t>
  </si>
  <si>
    <t>B 50-2B</t>
  </si>
  <si>
    <t>B121</t>
  </si>
  <si>
    <t>VIO10</t>
  </si>
  <si>
    <t>VIO15-1</t>
  </si>
  <si>
    <t>VIO15-2</t>
  </si>
  <si>
    <t>VIO17</t>
  </si>
  <si>
    <t>VIO20</t>
  </si>
  <si>
    <t>VIO20-1</t>
  </si>
  <si>
    <t>VIO20-2</t>
  </si>
  <si>
    <t>VIO20-3</t>
  </si>
  <si>
    <t>VIO27-2</t>
  </si>
  <si>
    <t>VIO30</t>
  </si>
  <si>
    <t>VIO30-1</t>
  </si>
  <si>
    <t>VIO35-2</t>
  </si>
  <si>
    <t>VIO40-1</t>
  </si>
  <si>
    <t>VIO40-2</t>
  </si>
  <si>
    <t>VIO40 Import to UK</t>
  </si>
  <si>
    <t>VIO40V</t>
  </si>
  <si>
    <t>VIO45</t>
  </si>
  <si>
    <t>VIO45-5</t>
  </si>
  <si>
    <t>VIO50</t>
  </si>
  <si>
    <t>VIO50-1</t>
  </si>
  <si>
    <t>VIO50-2</t>
  </si>
  <si>
    <t>VIO55</t>
  </si>
  <si>
    <t>VIO55-5</t>
  </si>
  <si>
    <t>VIO70</t>
  </si>
  <si>
    <t>VIO75</t>
  </si>
  <si>
    <t>YB 50</t>
  </si>
  <si>
    <t>YB301</t>
  </si>
  <si>
    <t>YB351</t>
  </si>
  <si>
    <t>Yuchai</t>
  </si>
  <si>
    <t>YC 35SR</t>
  </si>
  <si>
    <t>YC135-7</t>
  </si>
  <si>
    <t>- END OF LIST -</t>
  </si>
  <si>
    <t>(latest 1st)</t>
  </si>
  <si>
    <t>By</t>
  </si>
  <si>
    <t>Description</t>
  </si>
  <si>
    <t>Webdude</t>
  </si>
  <si>
    <t>Merged 2 spreadsheets and added feature to find machines with Exact and Similar dimensions.</t>
  </si>
  <si>
    <t>StumpyWally</t>
  </si>
  <si>
    <t>Added Kubota U25-3 from 007</t>
  </si>
  <si>
    <t>Added Cat 308e2 cr from Mulemn &amp; Cat 205 pin spacing from ACBJohn.</t>
  </si>
  <si>
    <t>Corrected column heading labels referencing the diagram for stick pin &amp; link pin (they were reversed).</t>
  </si>
  <si>
    <t>Added many from info at http://www.flanneryplanthire.com/pin-sizes.php in UK.</t>
  </si>
  <si>
    <t>Added many from Ear Size list from RooAttachments in Australia, added diagram from RooAttachments as a 2nd file.</t>
  </si>
  <si>
    <t>Added Sany category &amp; Sany 75 same as JD 80 per TYP4.</t>
  </si>
  <si>
    <t>Added most Doosans from Doosan bucket pin-up dimension sheets.</t>
  </si>
  <si>
    <t>Added many Cats from list from JDOFMEMI.</t>
  </si>
  <si>
    <t>Added more New Hollands From NH Parts Bulletin 2005PB-002B-NH issued 07-05.</t>
  </si>
  <si>
    <t>Added From Volvo EM030-Rev F from MKTef.</t>
  </si>
  <si>
    <t>Updated many New Hollands From NH Parts Bulletin 2005PB-002B-NH issued 07-05.</t>
  </si>
  <si>
    <t>Updated Kobelco 80 &amp; New Holland 80 From NH Parts Bulletin 2005PB-002B-NH issued 07-05, &amp; Mr. Kobelco.</t>
  </si>
  <si>
    <t>Converted to spreadsheet &amp; added to.</t>
  </si>
  <si>
    <t>from JDOFMEMI</t>
  </si>
  <si>
    <t>Original.</t>
  </si>
  <si>
    <t xml:space="preserve">Cat </t>
  </si>
  <si>
    <t>329E</t>
  </si>
  <si>
    <t xml:space="preserve">90 mm </t>
  </si>
  <si>
    <t xml:space="preserve">352mm </t>
  </si>
  <si>
    <t xml:space="preserve">14"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</si>
</sst>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/yyyy"/>
    <numFmt numFmtId="166" formatCode="0.0"/>
  </numFmts>
  <fonts count="4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color indexed="5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61"/>
      <name val="Arial"/>
      <family val="2"/>
    </font>
    <font>
      <sz val="10"/>
      <color indexed="9"/>
      <name val="Arial"/>
      <family val="2"/>
    </font>
    <font>
      <b/>
      <sz val="10"/>
      <color indexed="59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u/>
      <sz val="10"/>
      <name val="Arial"/>
      <family val="2"/>
    </font>
    <font>
      <sz val="11"/>
      <color indexed="1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</font>
    <font>
      <sz val="11"/>
      <name val="Calibri"/>
      <family val="2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43"/>
      </patternFill>
    </fill>
    <fill>
      <patternFill patternType="solid">
        <fgColor indexed="41"/>
        <bgColor indexed="22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13"/>
      </patternFill>
    </fill>
    <fill>
      <patternFill patternType="solid">
        <fgColor indexed="19"/>
        <bgColor indexed="50"/>
      </patternFill>
    </fill>
    <fill>
      <patternFill patternType="solid">
        <fgColor indexed="8"/>
        <bgColor indexed="18"/>
      </patternFill>
    </fill>
    <fill>
      <patternFill patternType="solid">
        <fgColor indexed="21"/>
        <bgColor indexed="58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25"/>
      </right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ck">
        <color indexed="25"/>
      </left>
      <right style="medium">
        <color indexed="25"/>
      </right>
      <top/>
      <bottom/>
      <diagonal/>
    </border>
    <border>
      <left/>
      <right style="thick">
        <color indexed="25"/>
      </right>
      <top/>
      <bottom/>
      <diagonal/>
    </border>
    <border>
      <left style="medium">
        <color indexed="25"/>
      </left>
      <right/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 style="medium">
        <color indexed="54"/>
      </right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/>
      <top/>
      <bottom style="double">
        <color indexed="25"/>
      </bottom>
      <diagonal/>
    </border>
    <border>
      <left/>
      <right/>
      <top/>
      <bottom style="thick">
        <color indexed="25"/>
      </bottom>
      <diagonal/>
    </border>
    <border>
      <left/>
      <right style="medium">
        <color indexed="25"/>
      </right>
      <top/>
      <bottom style="thick">
        <color indexed="25"/>
      </bottom>
      <diagonal/>
    </border>
    <border>
      <left style="medium">
        <color indexed="25"/>
      </left>
      <right/>
      <top/>
      <bottom style="thick">
        <color indexed="25"/>
      </bottom>
      <diagonal/>
    </border>
    <border>
      <left style="thick">
        <color indexed="25"/>
      </left>
      <right/>
      <top/>
      <bottom style="thick">
        <color indexed="25"/>
      </bottom>
      <diagonal/>
    </border>
    <border>
      <left/>
      <right style="thick">
        <color indexed="25"/>
      </right>
      <top/>
      <bottom style="thick">
        <color indexed="25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ck">
        <color indexed="25"/>
      </left>
      <right/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medium">
        <color indexed="25"/>
      </left>
      <right style="medium">
        <color indexed="25"/>
      </right>
      <top/>
      <bottom/>
      <diagonal/>
    </border>
    <border>
      <left/>
      <right/>
      <top/>
      <bottom style="medium">
        <color indexed="25"/>
      </bottom>
      <diagonal/>
    </border>
    <border>
      <left style="medium">
        <color indexed="25"/>
      </left>
      <right style="medium">
        <color indexed="25"/>
      </right>
      <top/>
      <bottom style="medium">
        <color indexed="25"/>
      </bottom>
      <diagonal/>
    </border>
    <border>
      <left style="medium">
        <color indexed="54"/>
      </left>
      <right style="medium">
        <color indexed="54"/>
      </right>
      <top style="hair">
        <color indexed="54"/>
      </top>
      <bottom/>
      <diagonal/>
    </border>
    <border>
      <left style="medium">
        <color indexed="54"/>
      </left>
      <right/>
      <top style="hair">
        <color indexed="54"/>
      </top>
      <bottom/>
      <diagonal/>
    </border>
    <border>
      <left/>
      <right style="thick">
        <color indexed="54"/>
      </right>
      <top style="hair">
        <color indexed="54"/>
      </top>
      <bottom/>
      <diagonal/>
    </border>
    <border>
      <left style="thick">
        <color indexed="54"/>
      </left>
      <right style="medium">
        <color indexed="54"/>
      </right>
      <top style="hair">
        <color indexed="5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4" borderId="0" applyNumberFormat="0" applyBorder="0" applyAlignment="0" applyProtection="0"/>
    <xf numFmtId="0" fontId="1" fillId="0" borderId="0"/>
    <xf numFmtId="0" fontId="1" fillId="0" borderId="0"/>
    <xf numFmtId="0" fontId="43" fillId="25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25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18" fillId="26" borderId="10" xfId="0" applyFont="1" applyFill="1" applyBorder="1" applyAlignment="1">
      <alignment horizontal="left"/>
    </xf>
    <xf numFmtId="0" fontId="19" fillId="22" borderId="11" xfId="39" applyFont="1" applyFill="1" applyBorder="1" applyAlignment="1">
      <alignment horizontal="center"/>
    </xf>
    <xf numFmtId="164" fontId="20" fillId="26" borderId="10" xfId="39" applyNumberFormat="1" applyFont="1" applyFill="1" applyBorder="1" applyAlignment="1">
      <alignment horizontal="right"/>
    </xf>
    <xf numFmtId="2" fontId="21" fillId="27" borderId="0" xfId="0" applyNumberFormat="1" applyFont="1" applyFill="1" applyBorder="1" applyAlignment="1">
      <alignment horizontal="right"/>
    </xf>
    <xf numFmtId="0" fontId="22" fillId="27" borderId="12" xfId="39" applyFont="1" applyFill="1" applyBorder="1" applyAlignment="1">
      <alignment horizontal="center"/>
    </xf>
    <xf numFmtId="0" fontId="21" fillId="27" borderId="10" xfId="39" applyFont="1" applyFill="1" applyBorder="1" applyAlignment="1">
      <alignment horizontal="center"/>
    </xf>
    <xf numFmtId="1" fontId="21" fillId="27" borderId="0" xfId="0" applyNumberFormat="1" applyFont="1" applyFill="1" applyBorder="1" applyAlignment="1">
      <alignment horizontal="center"/>
    </xf>
    <xf numFmtId="1" fontId="21" fillId="27" borderId="0" xfId="0" applyNumberFormat="1" applyFont="1" applyFill="1" applyBorder="1" applyAlignment="1">
      <alignment horizontal="right"/>
    </xf>
    <xf numFmtId="0" fontId="22" fillId="27" borderId="13" xfId="39" applyFont="1" applyFill="1" applyBorder="1" applyAlignment="1">
      <alignment horizontal="center"/>
    </xf>
    <xf numFmtId="0" fontId="21" fillId="27" borderId="13" xfId="39" applyFont="1" applyFill="1" applyBorder="1" applyAlignment="1">
      <alignment horizontal="center"/>
    </xf>
    <xf numFmtId="2" fontId="21" fillId="27" borderId="14" xfId="0" applyNumberFormat="1" applyFont="1" applyFill="1" applyBorder="1" applyAlignment="1">
      <alignment horizontal="center"/>
    </xf>
    <xf numFmtId="2" fontId="21" fillId="27" borderId="10" xfId="0" applyNumberFormat="1" applyFont="1" applyFill="1" applyBorder="1" applyAlignment="1">
      <alignment horizontal="right"/>
    </xf>
    <xf numFmtId="0" fontId="23" fillId="27" borderId="0" xfId="0" applyFont="1" applyFill="1" applyAlignment="1">
      <alignment horizontal="left"/>
    </xf>
    <xf numFmtId="0" fontId="21" fillId="28" borderId="10" xfId="0" applyFont="1" applyFill="1" applyBorder="1" applyAlignment="1">
      <alignment horizontal="left"/>
    </xf>
    <xf numFmtId="0" fontId="24" fillId="23" borderId="15" xfId="39" applyFont="1" applyFill="1" applyBorder="1" applyAlignment="1">
      <alignment horizontal="center"/>
    </xf>
    <xf numFmtId="164" fontId="20" fillId="28" borderId="10" xfId="39" applyNumberFormat="1" applyFont="1" applyFill="1" applyBorder="1" applyAlignment="1">
      <alignment horizontal="right"/>
    </xf>
    <xf numFmtId="0" fontId="19" fillId="22" borderId="16" xfId="39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23" fillId="27" borderId="17" xfId="0" applyFont="1" applyFill="1" applyBorder="1" applyAlignment="1">
      <alignment horizontal="center"/>
    </xf>
    <xf numFmtId="0" fontId="26" fillId="27" borderId="18" xfId="0" applyFont="1" applyFill="1" applyBorder="1" applyAlignment="1">
      <alignment horizontal="left"/>
    </xf>
    <xf numFmtId="0" fontId="18" fillId="27" borderId="10" xfId="0" applyFont="1" applyFill="1" applyBorder="1" applyAlignment="1">
      <alignment horizontal="center"/>
    </xf>
    <xf numFmtId="0" fontId="26" fillId="27" borderId="0" xfId="0" applyFont="1" applyFill="1" applyAlignment="1">
      <alignment horizontal="left"/>
    </xf>
    <xf numFmtId="0" fontId="23" fillId="27" borderId="19" xfId="0" applyFont="1" applyFill="1" applyBorder="1" applyAlignment="1">
      <alignment horizontal="left"/>
    </xf>
    <xf numFmtId="0" fontId="23" fillId="27" borderId="20" xfId="0" applyFont="1" applyFill="1" applyBorder="1" applyAlignment="1">
      <alignment horizontal="left"/>
    </xf>
    <xf numFmtId="0" fontId="18" fillId="27" borderId="21" xfId="0" applyFont="1" applyFill="1" applyBorder="1" applyAlignment="1">
      <alignment horizontal="center"/>
    </xf>
    <xf numFmtId="1" fontId="18" fillId="27" borderId="22" xfId="0" applyNumberFormat="1" applyFont="1" applyFill="1" applyBorder="1" applyAlignment="1">
      <alignment horizontal="center"/>
    </xf>
    <xf numFmtId="2" fontId="23" fillId="27" borderId="21" xfId="0" applyNumberFormat="1" applyFont="1" applyFill="1" applyBorder="1" applyAlignment="1">
      <alignment horizontal="right"/>
    </xf>
    <xf numFmtId="1" fontId="23" fillId="27" borderId="20" xfId="0" applyNumberFormat="1" applyFont="1" applyFill="1" applyBorder="1" applyAlignment="1">
      <alignment horizontal="right"/>
    </xf>
    <xf numFmtId="2" fontId="23" fillId="27" borderId="20" xfId="0" applyNumberFormat="1" applyFont="1" applyFill="1" applyBorder="1" applyAlignment="1">
      <alignment horizontal="right"/>
    </xf>
    <xf numFmtId="1" fontId="23" fillId="27" borderId="20" xfId="0" applyNumberFormat="1" applyFont="1" applyFill="1" applyBorder="1" applyAlignment="1">
      <alignment horizontal="center"/>
    </xf>
    <xf numFmtId="1" fontId="18" fillId="27" borderId="23" xfId="0" applyNumberFormat="1" applyFont="1" applyFill="1" applyBorder="1" applyAlignment="1">
      <alignment horizontal="center"/>
    </xf>
    <xf numFmtId="2" fontId="23" fillId="27" borderId="21" xfId="0" applyNumberFormat="1" applyFont="1" applyFill="1" applyBorder="1" applyAlignment="1"/>
    <xf numFmtId="2" fontId="23" fillId="27" borderId="24" xfId="0" applyNumberFormat="1" applyFont="1" applyFill="1" applyBorder="1" applyAlignment="1">
      <alignment horizontal="right"/>
    </xf>
    <xf numFmtId="2" fontId="23" fillId="27" borderId="22" xfId="0" applyNumberFormat="1" applyFont="1" applyFill="1" applyBorder="1" applyAlignment="1">
      <alignment horizontal="center"/>
    </xf>
    <xf numFmtId="1" fontId="23" fillId="27" borderId="20" xfId="0" applyNumberFormat="1" applyFont="1" applyFill="1" applyBorder="1" applyAlignment="1">
      <alignment horizontal="left"/>
    </xf>
    <xf numFmtId="0" fontId="27" fillId="20" borderId="25" xfId="0" applyFont="1" applyFill="1" applyBorder="1" applyAlignment="1">
      <alignment horizontal="left"/>
    </xf>
    <xf numFmtId="0" fontId="0" fillId="20" borderId="26" xfId="0" applyFill="1" applyBorder="1" applyAlignment="1">
      <alignment horizontal="left"/>
    </xf>
    <xf numFmtId="165" fontId="25" fillId="20" borderId="27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" fontId="27" fillId="0" borderId="14" xfId="0" applyNumberFormat="1" applyFont="1" applyFill="1" applyBorder="1" applyAlignment="1">
      <alignment horizontal="center"/>
    </xf>
    <xf numFmtId="164" fontId="28" fillId="0" borderId="10" xfId="0" applyNumberFormat="1" applyFont="1" applyFill="1" applyBorder="1" applyAlignment="1">
      <alignment horizontal="right" vertical="top"/>
    </xf>
    <xf numFmtId="1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1" fontId="27" fillId="0" borderId="0" xfId="0" applyNumberFormat="1" applyFont="1" applyFill="1" applyAlignment="1">
      <alignment horizontal="center"/>
    </xf>
    <xf numFmtId="1" fontId="27" fillId="0" borderId="28" xfId="0" applyNumberFormat="1" applyFont="1" applyFill="1" applyBorder="1" applyAlignment="1">
      <alignment horizontal="center"/>
    </xf>
    <xf numFmtId="164" fontId="28" fillId="0" borderId="10" xfId="0" applyNumberFormat="1" applyFont="1" applyFill="1" applyBorder="1" applyAlignment="1">
      <alignment vertical="top"/>
    </xf>
    <xf numFmtId="1" fontId="0" fillId="0" borderId="0" xfId="0" applyNumberFormat="1" applyFill="1" applyAlignment="1">
      <alignment horizontal="center"/>
    </xf>
    <xf numFmtId="164" fontId="28" fillId="0" borderId="0" xfId="0" applyNumberFormat="1" applyFont="1" applyFill="1" applyBorder="1" applyAlignment="1">
      <alignment horizontal="right" vertical="top"/>
    </xf>
    <xf numFmtId="0" fontId="0" fillId="0" borderId="28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165" fontId="25" fillId="0" borderId="14" xfId="0" applyNumberFormat="1" applyFont="1" applyFill="1" applyBorder="1" applyAlignment="1">
      <alignment horizontal="left"/>
    </xf>
    <xf numFmtId="0" fontId="0" fillId="0" borderId="29" xfId="0" applyBorder="1"/>
    <xf numFmtId="0" fontId="25" fillId="0" borderId="0" xfId="0" applyFont="1" applyAlignment="1">
      <alignment horizontal="left"/>
    </xf>
    <xf numFmtId="1" fontId="27" fillId="0" borderId="14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27" fillId="0" borderId="28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right"/>
    </xf>
    <xf numFmtId="165" fontId="25" fillId="0" borderId="14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right"/>
    </xf>
    <xf numFmtId="0" fontId="28" fillId="0" borderId="0" xfId="0" applyFont="1" applyFill="1" applyBorder="1" applyAlignment="1">
      <alignment horizontal="left" vertical="top"/>
    </xf>
    <xf numFmtId="0" fontId="29" fillId="0" borderId="0" xfId="39" applyFont="1" applyFill="1" applyBorder="1" applyAlignment="1">
      <alignment horizontal="left"/>
    </xf>
    <xf numFmtId="0" fontId="28" fillId="0" borderId="0" xfId="39" applyFont="1" applyFill="1" applyBorder="1" applyAlignment="1">
      <alignment horizontal="center"/>
    </xf>
    <xf numFmtId="0" fontId="27" fillId="0" borderId="14" xfId="39" applyFont="1" applyFill="1" applyBorder="1" applyAlignment="1">
      <alignment horizontal="center"/>
    </xf>
    <xf numFmtId="0" fontId="28" fillId="0" borderId="0" xfId="39" applyFont="1" applyFill="1" applyBorder="1" applyAlignment="1">
      <alignment horizontal="right"/>
    </xf>
    <xf numFmtId="0" fontId="27" fillId="0" borderId="0" xfId="39" applyFont="1" applyFill="1" applyBorder="1" applyAlignment="1">
      <alignment horizontal="center"/>
    </xf>
    <xf numFmtId="0" fontId="27" fillId="0" borderId="28" xfId="39" applyFont="1" applyFill="1" applyBorder="1" applyAlignment="1">
      <alignment horizontal="center"/>
    </xf>
    <xf numFmtId="0" fontId="28" fillId="0" borderId="28" xfId="39" applyFont="1" applyFill="1" applyBorder="1" applyAlignment="1">
      <alignment horizontal="center"/>
    </xf>
    <xf numFmtId="0" fontId="28" fillId="0" borderId="10" xfId="39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9" fillId="0" borderId="0" xfId="39" applyFont="1" applyBorder="1" applyAlignment="1">
      <alignment horizontal="left"/>
    </xf>
    <xf numFmtId="0" fontId="29" fillId="0" borderId="0" xfId="39" applyFont="1" applyBorder="1" applyAlignment="1">
      <alignment horizontal="center"/>
    </xf>
    <xf numFmtId="0" fontId="27" fillId="0" borderId="14" xfId="39" applyFont="1" applyBorder="1" applyAlignment="1">
      <alignment horizontal="center"/>
    </xf>
    <xf numFmtId="0" fontId="29" fillId="0" borderId="0" xfId="39" applyFont="1" applyBorder="1" applyAlignment="1">
      <alignment horizontal="right"/>
    </xf>
    <xf numFmtId="0" fontId="27" fillId="0" borderId="0" xfId="39" applyFont="1" applyBorder="1" applyAlignment="1">
      <alignment horizontal="center"/>
    </xf>
    <xf numFmtId="0" fontId="27" fillId="0" borderId="28" xfId="39" applyFont="1" applyBorder="1" applyAlignment="1">
      <alignment horizontal="center"/>
    </xf>
    <xf numFmtId="0" fontId="20" fillId="0" borderId="28" xfId="39" applyFont="1" applyBorder="1" applyAlignment="1">
      <alignment horizontal="center"/>
    </xf>
    <xf numFmtId="0" fontId="20" fillId="0" borderId="10" xfId="39" applyFon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" fontId="27" fillId="0" borderId="28" xfId="0" applyNumberFormat="1" applyFont="1" applyBorder="1" applyAlignment="1">
      <alignment horizontal="left"/>
    </xf>
    <xf numFmtId="0" fontId="0" fillId="0" borderId="29" xfId="0" applyFill="1" applyBorder="1"/>
    <xf numFmtId="0" fontId="28" fillId="0" borderId="0" xfId="39" applyFont="1" applyFill="1" applyBorder="1" applyAlignment="1">
      <alignment horizontal="left"/>
    </xf>
    <xf numFmtId="0" fontId="28" fillId="0" borderId="0" xfId="39" applyFont="1" applyBorder="1" applyAlignment="1">
      <alignment horizontal="left"/>
    </xf>
    <xf numFmtId="0" fontId="28" fillId="0" borderId="0" xfId="39" applyFont="1" applyBorder="1" applyAlignment="1">
      <alignment horizontal="center"/>
    </xf>
    <xf numFmtId="0" fontId="28" fillId="0" borderId="0" xfId="39" applyFont="1" applyBorder="1" applyAlignment="1">
      <alignment horizontal="right"/>
    </xf>
    <xf numFmtId="0" fontId="28" fillId="0" borderId="28" xfId="39" applyFont="1" applyBorder="1" applyAlignment="1">
      <alignment horizontal="center"/>
    </xf>
    <xf numFmtId="0" fontId="28" fillId="0" borderId="10" xfId="39" applyFont="1" applyBorder="1" applyAlignment="1">
      <alignment horizontal="right"/>
    </xf>
    <xf numFmtId="0" fontId="29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top"/>
    </xf>
    <xf numFmtId="1" fontId="27" fillId="0" borderId="14" xfId="0" applyNumberFormat="1" applyFont="1" applyFill="1" applyBorder="1" applyAlignment="1">
      <alignment horizontal="center" vertical="top"/>
    </xf>
    <xf numFmtId="2" fontId="27" fillId="0" borderId="0" xfId="0" applyNumberFormat="1" applyFont="1" applyFill="1" applyBorder="1" applyAlignment="1">
      <alignment horizontal="right" vertical="top"/>
    </xf>
    <xf numFmtId="1" fontId="27" fillId="0" borderId="28" xfId="0" applyNumberFormat="1" applyFont="1" applyFill="1" applyBorder="1" applyAlignment="1">
      <alignment horizontal="center" vertical="top"/>
    </xf>
    <xf numFmtId="164" fontId="28" fillId="0" borderId="0" xfId="0" applyNumberFormat="1" applyFont="1" applyFill="1" applyBorder="1" applyAlignment="1">
      <alignment horizontal="center" vertical="top"/>
    </xf>
    <xf numFmtId="165" fontId="28" fillId="0" borderId="28" xfId="0" applyNumberFormat="1" applyFont="1" applyFill="1" applyBorder="1" applyAlignment="1">
      <alignment horizontal="center" vertical="top"/>
    </xf>
    <xf numFmtId="0" fontId="28" fillId="0" borderId="10" xfId="0" applyFont="1" applyFill="1" applyBorder="1" applyAlignment="1">
      <alignment horizontal="right" vertical="top"/>
    </xf>
    <xf numFmtId="0" fontId="0" fillId="0" borderId="0" xfId="0" applyFill="1"/>
    <xf numFmtId="0" fontId="28" fillId="0" borderId="0" xfId="0" applyFont="1" applyAlignment="1">
      <alignment horizontal="left" vertical="top"/>
    </xf>
    <xf numFmtId="0" fontId="28" fillId="0" borderId="0" xfId="0" applyFont="1" applyBorder="1" applyAlignment="1">
      <alignment horizontal="center" vertical="top"/>
    </xf>
    <xf numFmtId="1" fontId="27" fillId="0" borderId="14" xfId="0" applyNumberFormat="1" applyFont="1" applyBorder="1" applyAlignment="1">
      <alignment horizontal="center" vertical="top"/>
    </xf>
    <xf numFmtId="164" fontId="28" fillId="0" borderId="10" xfId="0" applyNumberFormat="1" applyFont="1" applyBorder="1" applyAlignment="1">
      <alignment horizontal="right" vertical="top"/>
    </xf>
    <xf numFmtId="2" fontId="27" fillId="0" borderId="0" xfId="0" applyNumberFormat="1" applyFont="1" applyBorder="1" applyAlignment="1">
      <alignment horizontal="right" vertical="top"/>
    </xf>
    <xf numFmtId="1" fontId="27" fillId="0" borderId="0" xfId="0" applyNumberFormat="1" applyFont="1" applyBorder="1" applyAlignment="1">
      <alignment horizontal="center" vertical="top"/>
    </xf>
    <xf numFmtId="2" fontId="28" fillId="0" borderId="0" xfId="0" applyNumberFormat="1" applyFont="1" applyBorder="1" applyAlignment="1">
      <alignment horizontal="right" vertical="top"/>
    </xf>
    <xf numFmtId="1" fontId="27" fillId="0" borderId="28" xfId="0" applyNumberFormat="1" applyFont="1" applyBorder="1" applyAlignment="1">
      <alignment horizontal="center" vertical="top"/>
    </xf>
    <xf numFmtId="2" fontId="28" fillId="0" borderId="13" xfId="0" applyNumberFormat="1" applyFont="1" applyBorder="1" applyAlignment="1">
      <alignment horizontal="right" vertical="top"/>
    </xf>
    <xf numFmtId="164" fontId="28" fillId="0" borderId="28" xfId="0" applyNumberFormat="1" applyFont="1" applyBorder="1" applyAlignment="1">
      <alignment horizontal="center" vertical="top"/>
    </xf>
    <xf numFmtId="2" fontId="27" fillId="0" borderId="13" xfId="0" applyNumberFormat="1" applyFont="1" applyBorder="1" applyAlignment="1">
      <alignment horizontal="right" vertical="top"/>
    </xf>
    <xf numFmtId="165" fontId="28" fillId="0" borderId="28" xfId="0" applyNumberFormat="1" applyFont="1" applyBorder="1" applyAlignment="1">
      <alignment horizontal="center" vertical="top"/>
    </xf>
    <xf numFmtId="0" fontId="28" fillId="0" borderId="1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top" wrapText="1"/>
    </xf>
    <xf numFmtId="164" fontId="28" fillId="0" borderId="0" xfId="0" applyNumberFormat="1" applyFont="1" applyBorder="1" applyAlignment="1">
      <alignment horizontal="center" vertical="top"/>
    </xf>
    <xf numFmtId="164" fontId="28" fillId="0" borderId="14" xfId="0" applyNumberFormat="1" applyFont="1" applyBorder="1" applyAlignment="1">
      <alignment horizontal="center" vertical="top"/>
    </xf>
    <xf numFmtId="0" fontId="27" fillId="0" borderId="10" xfId="39" applyFont="1" applyBorder="1" applyAlignment="1">
      <alignment horizontal="right"/>
    </xf>
    <xf numFmtId="0" fontId="27" fillId="0" borderId="10" xfId="39" applyFont="1" applyBorder="1" applyAlignment="1"/>
    <xf numFmtId="0" fontId="29" fillId="0" borderId="0" xfId="39" applyFont="1" applyFill="1" applyBorder="1" applyAlignment="1">
      <alignment horizontal="center"/>
    </xf>
    <xf numFmtId="0" fontId="27" fillId="0" borderId="10" xfId="39" applyFont="1" applyFill="1" applyBorder="1" applyAlignment="1">
      <alignment horizontal="right"/>
    </xf>
    <xf numFmtId="0" fontId="29" fillId="0" borderId="0" xfId="39" applyFont="1" applyFill="1" applyBorder="1" applyAlignment="1">
      <alignment horizontal="right"/>
    </xf>
    <xf numFmtId="0" fontId="27" fillId="0" borderId="10" xfId="39" applyFont="1" applyFill="1" applyBorder="1" applyAlignment="1"/>
    <xf numFmtId="0" fontId="20" fillId="0" borderId="28" xfId="39" applyFont="1" applyFill="1" applyBorder="1" applyAlignment="1">
      <alignment horizontal="center"/>
    </xf>
    <xf numFmtId="0" fontId="20" fillId="0" borderId="10" xfId="39" applyFont="1" applyFill="1" applyBorder="1" applyAlignment="1">
      <alignment horizontal="right"/>
    </xf>
    <xf numFmtId="2" fontId="27" fillId="0" borderId="10" xfId="0" applyNumberFormat="1" applyFont="1" applyBorder="1" applyAlignment="1">
      <alignment horizontal="right"/>
    </xf>
    <xf numFmtId="2" fontId="27" fillId="0" borderId="0" xfId="0" applyNumberFormat="1" applyFont="1" applyAlignment="1">
      <alignment horizontal="right"/>
    </xf>
    <xf numFmtId="2" fontId="27" fillId="0" borderId="10" xfId="0" applyNumberFormat="1" applyFont="1" applyBorder="1" applyAlignment="1"/>
    <xf numFmtId="2" fontId="27" fillId="0" borderId="0" xfId="0" applyNumberFormat="1" applyFont="1" applyBorder="1" applyAlignment="1">
      <alignment horizontal="right"/>
    </xf>
    <xf numFmtId="2" fontId="27" fillId="0" borderId="10" xfId="0" applyNumberFormat="1" applyFont="1" applyFill="1" applyBorder="1" applyAlignment="1">
      <alignment horizontal="right" vertical="top"/>
    </xf>
    <xf numFmtId="2" fontId="27" fillId="0" borderId="10" xfId="0" applyNumberFormat="1" applyFont="1" applyFill="1" applyBorder="1" applyAlignment="1">
      <alignment vertical="top"/>
    </xf>
    <xf numFmtId="2" fontId="27" fillId="0" borderId="13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 vertical="top" wrapText="1"/>
    </xf>
    <xf numFmtId="2" fontId="27" fillId="0" borderId="10" xfId="0" applyNumberFormat="1" applyFont="1" applyBorder="1" applyAlignment="1">
      <alignment horizontal="right" vertical="top"/>
    </xf>
    <xf numFmtId="2" fontId="27" fillId="0" borderId="10" xfId="0" applyNumberFormat="1" applyFont="1" applyBorder="1" applyAlignment="1">
      <alignment vertical="top"/>
    </xf>
    <xf numFmtId="1" fontId="28" fillId="0" borderId="0" xfId="0" applyNumberFormat="1" applyFont="1" applyBorder="1" applyAlignment="1">
      <alignment horizontal="right" vertical="top"/>
    </xf>
    <xf numFmtId="1" fontId="28" fillId="0" borderId="0" xfId="0" applyNumberFormat="1" applyFont="1" applyBorder="1" applyAlignment="1">
      <alignment horizontal="center" vertical="top"/>
    </xf>
    <xf numFmtId="0" fontId="0" fillId="0" borderId="0" xfId="0" applyFill="1" applyAlignment="1">
      <alignment horizontal="right"/>
    </xf>
    <xf numFmtId="0" fontId="29" fillId="0" borderId="0" xfId="0" applyFont="1" applyAlignment="1">
      <alignment horizontal="left" vertical="top"/>
    </xf>
    <xf numFmtId="0" fontId="25" fillId="0" borderId="0" xfId="0" applyFont="1" applyFill="1" applyAlignment="1"/>
    <xf numFmtId="1" fontId="27" fillId="10" borderId="28" xfId="0" applyNumberFormat="1" applyFont="1" applyFill="1" applyBorder="1" applyAlignment="1">
      <alignment horizontal="center"/>
    </xf>
    <xf numFmtId="164" fontId="28" fillId="10" borderId="0" xfId="0" applyNumberFormat="1" applyFont="1" applyFill="1" applyBorder="1" applyAlignment="1">
      <alignment horizontal="right" vertical="top"/>
    </xf>
    <xf numFmtId="165" fontId="25" fillId="10" borderId="14" xfId="0" applyNumberFormat="1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/>
    <xf numFmtId="0" fontId="27" fillId="0" borderId="28" xfId="0" applyFont="1" applyBorder="1" applyAlignment="1">
      <alignment horizontal="center"/>
    </xf>
    <xf numFmtId="0" fontId="28" fillId="0" borderId="0" xfId="0" applyFont="1" applyFill="1" applyAlignment="1">
      <alignment horizontal="left"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164" fontId="28" fillId="0" borderId="10" xfId="0" applyNumberFormat="1" applyFont="1" applyBorder="1" applyAlignment="1">
      <alignment vertical="top"/>
    </xf>
    <xf numFmtId="0" fontId="29" fillId="10" borderId="0" xfId="39" applyFont="1" applyFill="1" applyBorder="1" applyAlignment="1">
      <alignment horizontal="left"/>
    </xf>
    <xf numFmtId="0" fontId="27" fillId="10" borderId="14" xfId="39" applyFont="1" applyFill="1" applyBorder="1" applyAlignment="1">
      <alignment horizontal="center"/>
    </xf>
    <xf numFmtId="164" fontId="28" fillId="10" borderId="10" xfId="0" applyNumberFormat="1" applyFont="1" applyFill="1" applyBorder="1" applyAlignment="1">
      <alignment horizontal="right" vertical="top"/>
    </xf>
    <xf numFmtId="0" fontId="27" fillId="10" borderId="0" xfId="39" applyFont="1" applyFill="1" applyBorder="1" applyAlignment="1">
      <alignment horizontal="center"/>
    </xf>
    <xf numFmtId="0" fontId="27" fillId="10" borderId="28" xfId="39" applyFont="1" applyFill="1" applyBorder="1" applyAlignment="1">
      <alignment horizontal="center"/>
    </xf>
    <xf numFmtId="164" fontId="28" fillId="10" borderId="10" xfId="0" applyNumberFormat="1" applyFont="1" applyFill="1" applyBorder="1" applyAlignment="1">
      <alignment vertical="top"/>
    </xf>
    <xf numFmtId="165" fontId="30" fillId="1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2" fontId="28" fillId="0" borderId="28" xfId="0" applyNumberFormat="1" applyFont="1" applyBorder="1" applyAlignment="1">
      <alignment horizontal="center" vertical="top"/>
    </xf>
    <xf numFmtId="2" fontId="28" fillId="0" borderId="10" xfId="0" applyNumberFormat="1" applyFont="1" applyBorder="1" applyAlignment="1">
      <alignment horizontal="right" vertical="top"/>
    </xf>
    <xf numFmtId="165" fontId="0" fillId="0" borderId="0" xfId="0" applyNumberFormat="1" applyFont="1" applyBorder="1" applyAlignment="1">
      <alignment horizontal="left" vertical="top" wrapText="1"/>
    </xf>
    <xf numFmtId="1" fontId="28" fillId="0" borderId="28" xfId="0" applyNumberFormat="1" applyFont="1" applyBorder="1" applyAlignment="1">
      <alignment horizontal="center" vertical="top"/>
    </xf>
    <xf numFmtId="0" fontId="28" fillId="0" borderId="0" xfId="0" applyFont="1" applyFill="1" applyAlignment="1">
      <alignment horizontal="left"/>
    </xf>
    <xf numFmtId="164" fontId="28" fillId="0" borderId="13" xfId="0" applyNumberFormat="1" applyFont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 wrapText="1"/>
    </xf>
    <xf numFmtId="1" fontId="28" fillId="0" borderId="0" xfId="0" applyNumberFormat="1" applyFont="1" applyBorder="1" applyAlignment="1">
      <alignment horizontal="right"/>
    </xf>
    <xf numFmtId="2" fontId="28" fillId="0" borderId="0" xfId="0" applyNumberFormat="1" applyFont="1" applyBorder="1" applyAlignment="1">
      <alignment horizontal="right"/>
    </xf>
    <xf numFmtId="0" fontId="20" fillId="0" borderId="13" xfId="39" applyFont="1" applyBorder="1" applyAlignment="1">
      <alignment horizontal="right"/>
    </xf>
    <xf numFmtId="164" fontId="28" fillId="0" borderId="13" xfId="0" applyNumberFormat="1" applyFont="1" applyFill="1" applyBorder="1" applyAlignment="1">
      <alignment horizontal="right" vertical="top"/>
    </xf>
    <xf numFmtId="164" fontId="27" fillId="0" borderId="0" xfId="0" applyNumberFormat="1" applyFont="1" applyFill="1" applyBorder="1" applyAlignment="1">
      <alignment horizontal="right" vertical="top"/>
    </xf>
    <xf numFmtId="1" fontId="28" fillId="0" borderId="0" xfId="0" applyNumberFormat="1" applyFont="1" applyFill="1" applyBorder="1" applyAlignment="1">
      <alignment horizontal="center" vertical="top"/>
    </xf>
    <xf numFmtId="2" fontId="28" fillId="0" borderId="0" xfId="0" applyNumberFormat="1" applyFont="1" applyFill="1" applyBorder="1" applyAlignment="1">
      <alignment horizontal="right" vertical="top"/>
    </xf>
    <xf numFmtId="1" fontId="28" fillId="0" borderId="0" xfId="0" applyNumberFormat="1" applyFont="1" applyFill="1" applyBorder="1" applyAlignment="1">
      <alignment horizontal="right" vertical="top"/>
    </xf>
    <xf numFmtId="2" fontId="28" fillId="0" borderId="13" xfId="0" applyNumberFormat="1" applyFont="1" applyFill="1" applyBorder="1" applyAlignment="1">
      <alignment horizontal="right" vertical="top"/>
    </xf>
    <xf numFmtId="1" fontId="28" fillId="0" borderId="28" xfId="0" applyNumberFormat="1" applyFont="1" applyFill="1" applyBorder="1" applyAlignment="1">
      <alignment horizontal="center" vertical="top"/>
    </xf>
    <xf numFmtId="164" fontId="28" fillId="0" borderId="28" xfId="0" applyNumberFormat="1" applyFont="1" applyFill="1" applyBorder="1" applyAlignment="1">
      <alignment horizontal="center" vertical="top"/>
    </xf>
    <xf numFmtId="0" fontId="29" fillId="0" borderId="10" xfId="39" applyFont="1" applyBorder="1" applyAlignment="1"/>
    <xf numFmtId="164" fontId="28" fillId="0" borderId="0" xfId="0" applyNumberFormat="1" applyFont="1" applyBorder="1" applyAlignment="1">
      <alignment horizontal="right" vertical="top"/>
    </xf>
    <xf numFmtId="1" fontId="27" fillId="0" borderId="0" xfId="0" applyNumberFormat="1" applyFont="1" applyFill="1" applyBorder="1" applyAlignment="1">
      <alignment horizontal="right" vertical="top"/>
    </xf>
    <xf numFmtId="166" fontId="27" fillId="0" borderId="28" xfId="0" applyNumberFormat="1" applyFont="1" applyBorder="1" applyAlignment="1">
      <alignment horizontal="center" vertical="top"/>
    </xf>
    <xf numFmtId="1" fontId="27" fillId="0" borderId="0" xfId="0" applyNumberFormat="1" applyFont="1" applyFill="1" applyBorder="1" applyAlignment="1">
      <alignment horizontal="center" vertical="top"/>
    </xf>
    <xf numFmtId="0" fontId="30" fillId="0" borderId="0" xfId="39" applyFont="1" applyFill="1" applyBorder="1" applyAlignment="1">
      <alignment horizontal="left"/>
    </xf>
    <xf numFmtId="0" fontId="31" fillId="0" borderId="0" xfId="0" applyFont="1" applyAlignment="1">
      <alignment horizontal="left"/>
    </xf>
    <xf numFmtId="1" fontId="0" fillId="0" borderId="14" xfId="0" applyNumberFormat="1" applyBorder="1" applyAlignment="1">
      <alignment horizontal="center"/>
    </xf>
    <xf numFmtId="2" fontId="0" fillId="0" borderId="10" xfId="0" applyNumberFormat="1" applyBorder="1" applyAlignment="1">
      <alignment horizontal="right"/>
    </xf>
    <xf numFmtId="1" fontId="0" fillId="0" borderId="28" xfId="0" applyNumberFormat="1" applyBorder="1" applyAlignment="1">
      <alignment horizontal="center"/>
    </xf>
    <xf numFmtId="2" fontId="0" fillId="0" borderId="10" xfId="0" applyNumberFormat="1" applyBorder="1" applyAlignment="1"/>
    <xf numFmtId="0" fontId="31" fillId="0" borderId="0" xfId="0" applyFont="1" applyFill="1" applyAlignment="1">
      <alignment horizontal="left"/>
    </xf>
    <xf numFmtId="1" fontId="0" fillId="0" borderId="14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right"/>
    </xf>
    <xf numFmtId="2" fontId="0" fillId="0" borderId="10" xfId="0" applyNumberFormat="1" applyFill="1" applyBorder="1" applyAlignment="1"/>
    <xf numFmtId="165" fontId="0" fillId="0" borderId="14" xfId="0" applyNumberFormat="1" applyBorder="1" applyAlignment="1">
      <alignment horizontal="left"/>
    </xf>
    <xf numFmtId="0" fontId="29" fillId="0" borderId="0" xfId="39" applyNumberFormat="1" applyFont="1" applyFill="1" applyBorder="1" applyAlignment="1">
      <alignment horizontal="left"/>
    </xf>
    <xf numFmtId="0" fontId="29" fillId="0" borderId="0" xfId="39" applyNumberFormat="1" applyFont="1" applyBorder="1" applyAlignment="1">
      <alignment horizontal="left"/>
    </xf>
    <xf numFmtId="0" fontId="28" fillId="0" borderId="0" xfId="39" applyNumberFormat="1" applyFont="1" applyBorder="1" applyAlignment="1">
      <alignment horizontal="left"/>
    </xf>
    <xf numFmtId="0" fontId="28" fillId="0" borderId="0" xfId="0" applyNumberFormat="1" applyFont="1" applyFill="1" applyAlignment="1">
      <alignment horizontal="left" vertical="top"/>
    </xf>
    <xf numFmtId="0" fontId="29" fillId="0" borderId="0" xfId="0" applyNumberFormat="1" applyFont="1" applyBorder="1" applyAlignment="1">
      <alignment horizontal="left" vertical="top"/>
    </xf>
    <xf numFmtId="0" fontId="28" fillId="0" borderId="0" xfId="0" applyNumberFormat="1" applyFont="1" applyAlignment="1">
      <alignment horizontal="left" vertical="top"/>
    </xf>
    <xf numFmtId="2" fontId="27" fillId="0" borderId="10" xfId="0" applyNumberFormat="1" applyFont="1" applyFill="1" applyBorder="1" applyAlignment="1">
      <alignment horizontal="right"/>
    </xf>
    <xf numFmtId="2" fontId="27" fillId="0" borderId="0" xfId="0" applyNumberFormat="1" applyFont="1" applyFill="1" applyAlignment="1">
      <alignment horizontal="right"/>
    </xf>
    <xf numFmtId="2" fontId="27" fillId="0" borderId="10" xfId="0" applyNumberFormat="1" applyFont="1" applyFill="1" applyBorder="1" applyAlignment="1"/>
    <xf numFmtId="0" fontId="28" fillId="0" borderId="10" xfId="0" applyFont="1" applyBorder="1" applyAlignment="1">
      <alignment horizontal="right"/>
    </xf>
    <xf numFmtId="165" fontId="0" fillId="0" borderId="0" xfId="0" applyNumberFormat="1" applyFont="1" applyBorder="1" applyAlignment="1">
      <alignment horizontal="left" vertical="top"/>
    </xf>
    <xf numFmtId="1" fontId="27" fillId="0" borderId="28" xfId="0" applyNumberFormat="1" applyFont="1" applyFill="1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29" fillId="0" borderId="13" xfId="39" applyFont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0" xfId="0" applyFont="1" applyBorder="1" applyAlignment="1">
      <alignment horizontal="center" vertical="top"/>
    </xf>
    <xf numFmtId="1" fontId="35" fillId="0" borderId="14" xfId="0" applyNumberFormat="1" applyFont="1" applyBorder="1" applyAlignment="1">
      <alignment horizontal="center" vertical="top"/>
    </xf>
    <xf numFmtId="164" fontId="34" fillId="0" borderId="10" xfId="0" applyNumberFormat="1" applyFont="1" applyBorder="1" applyAlignment="1">
      <alignment horizontal="right" vertical="top"/>
    </xf>
    <xf numFmtId="1" fontId="34" fillId="0" borderId="0" xfId="0" applyNumberFormat="1" applyFont="1" applyBorder="1" applyAlignment="1">
      <alignment horizontal="right" vertical="top"/>
    </xf>
    <xf numFmtId="2" fontId="35" fillId="0" borderId="0" xfId="0" applyNumberFormat="1" applyFont="1" applyBorder="1" applyAlignment="1">
      <alignment horizontal="right" vertical="top"/>
    </xf>
    <xf numFmtId="1" fontId="35" fillId="0" borderId="0" xfId="0" applyNumberFormat="1" applyFont="1" applyBorder="1" applyAlignment="1">
      <alignment horizontal="center" vertical="top"/>
    </xf>
    <xf numFmtId="164" fontId="34" fillId="0" borderId="10" xfId="0" applyNumberFormat="1" applyFont="1" applyFill="1" applyBorder="1" applyAlignment="1">
      <alignment horizontal="right" vertical="top"/>
    </xf>
    <xf numFmtId="1" fontId="35" fillId="0" borderId="28" xfId="0" applyNumberFormat="1" applyFont="1" applyBorder="1" applyAlignment="1">
      <alignment horizontal="center" vertical="top"/>
    </xf>
    <xf numFmtId="164" fontId="34" fillId="0" borderId="10" xfId="0" applyNumberFormat="1" applyFont="1" applyFill="1" applyBorder="1" applyAlignment="1">
      <alignment vertical="top"/>
    </xf>
    <xf numFmtId="1" fontId="34" fillId="0" borderId="0" xfId="0" applyNumberFormat="1" applyFont="1" applyBorder="1" applyAlignment="1">
      <alignment horizontal="center" vertical="top"/>
    </xf>
    <xf numFmtId="164" fontId="34" fillId="0" borderId="0" xfId="0" applyNumberFormat="1" applyFont="1" applyFill="1" applyBorder="1" applyAlignment="1">
      <alignment horizontal="right" vertical="top"/>
    </xf>
    <xf numFmtId="165" fontId="34" fillId="0" borderId="28" xfId="0" applyNumberFormat="1" applyFont="1" applyBorder="1" applyAlignment="1">
      <alignment horizontal="center" vertical="top"/>
    </xf>
    <xf numFmtId="0" fontId="34" fillId="0" borderId="10" xfId="0" applyFont="1" applyBorder="1" applyAlignment="1">
      <alignment horizontal="right" vertical="top"/>
    </xf>
    <xf numFmtId="165" fontId="34" fillId="0" borderId="0" xfId="0" applyNumberFormat="1" applyFont="1" applyBorder="1" applyAlignment="1">
      <alignment horizontal="left" vertical="top" wrapText="1"/>
    </xf>
    <xf numFmtId="2" fontId="27" fillId="0" borderId="0" xfId="0" applyNumberFormat="1" applyFont="1" applyAlignment="1">
      <alignment horizontal="center"/>
    </xf>
    <xf numFmtId="0" fontId="30" fillId="0" borderId="0" xfId="39" applyFont="1" applyBorder="1" applyAlignment="1">
      <alignment horizontal="left"/>
    </xf>
    <xf numFmtId="165" fontId="0" fillId="0" borderId="14" xfId="0" applyNumberFormat="1" applyFill="1" applyBorder="1" applyAlignment="1">
      <alignment horizontal="left"/>
    </xf>
    <xf numFmtId="2" fontId="28" fillId="0" borderId="13" xfId="0" applyNumberFormat="1" applyFont="1" applyBorder="1" applyAlignment="1">
      <alignment horizontal="right"/>
    </xf>
    <xf numFmtId="0" fontId="36" fillId="0" borderId="0" xfId="0" applyFont="1"/>
    <xf numFmtId="165" fontId="29" fillId="0" borderId="0" xfId="0" applyNumberFormat="1" applyFont="1" applyFill="1" applyBorder="1" applyAlignment="1">
      <alignment horizontal="left" vertical="top"/>
    </xf>
    <xf numFmtId="2" fontId="28" fillId="0" borderId="28" xfId="0" applyNumberFormat="1" applyFont="1" applyFill="1" applyBorder="1" applyAlignment="1">
      <alignment horizontal="center" vertical="top"/>
    </xf>
    <xf numFmtId="2" fontId="28" fillId="0" borderId="10" xfId="0" applyNumberFormat="1" applyFont="1" applyFill="1" applyBorder="1" applyAlignment="1">
      <alignment horizontal="right" vertical="top"/>
    </xf>
    <xf numFmtId="165" fontId="0" fillId="0" borderId="0" xfId="0" applyNumberFormat="1" applyFont="1" applyFill="1" applyBorder="1" applyAlignment="1">
      <alignment horizontal="left" vertical="top"/>
    </xf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165" fontId="30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7" fillId="0" borderId="0" xfId="39" applyFont="1" applyBorder="1" applyAlignment="1">
      <alignment horizontal="right"/>
    </xf>
    <xf numFmtId="166" fontId="27" fillId="0" borderId="28" xfId="0" applyNumberFormat="1" applyFont="1" applyFill="1" applyBorder="1" applyAlignment="1">
      <alignment horizontal="center"/>
    </xf>
    <xf numFmtId="164" fontId="27" fillId="0" borderId="28" xfId="0" applyNumberFormat="1" applyFont="1" applyBorder="1" applyAlignment="1">
      <alignment horizontal="center" vertical="top"/>
    </xf>
    <xf numFmtId="0" fontId="27" fillId="0" borderId="0" xfId="40" applyFont="1" applyAlignment="1">
      <alignment horizontal="left" vertical="top" wrapText="1"/>
    </xf>
    <xf numFmtId="0" fontId="1" fillId="0" borderId="30" xfId="40" applyBorder="1" applyAlignment="1">
      <alignment horizontal="left" vertical="top" wrapText="1"/>
    </xf>
    <xf numFmtId="1" fontId="1" fillId="0" borderId="0" xfId="40" applyNumberFormat="1" applyAlignment="1">
      <alignment horizontal="left" vertical="top" wrapText="1"/>
    </xf>
    <xf numFmtId="0" fontId="1" fillId="0" borderId="0" xfId="40" applyAlignment="1">
      <alignment horizontal="left" vertical="top" wrapText="1"/>
    </xf>
    <xf numFmtId="0" fontId="1" fillId="0" borderId="0" xfId="40"/>
    <xf numFmtId="0" fontId="1" fillId="0" borderId="31" xfId="40" applyFont="1" applyBorder="1" applyAlignment="1">
      <alignment horizontal="left" vertical="top" wrapText="1"/>
    </xf>
    <xf numFmtId="0" fontId="27" fillId="0" borderId="32" xfId="40" applyFont="1" applyBorder="1" applyAlignment="1">
      <alignment horizontal="left" vertical="top" wrapText="1"/>
    </xf>
    <xf numFmtId="0" fontId="27" fillId="0" borderId="31" xfId="40" applyFont="1" applyBorder="1" applyAlignment="1">
      <alignment horizontal="left" vertical="top" wrapText="1"/>
    </xf>
    <xf numFmtId="0" fontId="1" fillId="0" borderId="0" xfId="40" applyBorder="1" applyAlignment="1">
      <alignment horizontal="left" vertical="top" wrapText="1"/>
    </xf>
    <xf numFmtId="0" fontId="27" fillId="0" borderId="30" xfId="40" applyFont="1" applyBorder="1" applyAlignment="1">
      <alignment horizontal="left" vertical="top" wrapText="1"/>
    </xf>
    <xf numFmtId="0" fontId="27" fillId="0" borderId="0" xfId="40" applyFont="1" applyBorder="1" applyAlignment="1">
      <alignment horizontal="left" vertical="top" wrapText="1"/>
    </xf>
    <xf numFmtId="1" fontId="28" fillId="0" borderId="0" xfId="40" applyNumberFormat="1" applyFont="1" applyBorder="1" applyAlignment="1">
      <alignment horizontal="left" vertical="top" wrapText="1"/>
    </xf>
    <xf numFmtId="0" fontId="28" fillId="0" borderId="0" xfId="40" applyFont="1" applyAlignment="1">
      <alignment horizontal="left" vertical="top" wrapText="1"/>
    </xf>
    <xf numFmtId="0" fontId="1" fillId="0" borderId="0" xfId="40" applyBorder="1" applyAlignment="1">
      <alignment horizontal="center"/>
    </xf>
    <xf numFmtId="165" fontId="1" fillId="0" borderId="0" xfId="40" applyNumberFormat="1" applyAlignment="1">
      <alignment horizontal="left" vertical="top" wrapText="1"/>
    </xf>
    <xf numFmtId="0" fontId="1" fillId="0" borderId="30" xfId="40" applyFont="1" applyBorder="1" applyAlignment="1">
      <alignment horizontal="left" vertical="top" wrapText="1"/>
    </xf>
    <xf numFmtId="165" fontId="37" fillId="0" borderId="0" xfId="40" applyNumberFormat="1" applyFont="1" applyBorder="1" applyAlignment="1">
      <alignment horizontal="left" vertical="top" wrapText="1"/>
    </xf>
    <xf numFmtId="0" fontId="35" fillId="0" borderId="30" xfId="40" applyFont="1" applyBorder="1" applyAlignment="1">
      <alignment horizontal="left" vertical="top" wrapText="1"/>
    </xf>
    <xf numFmtId="0" fontId="35" fillId="0" borderId="0" xfId="40" applyFont="1" applyBorder="1" applyAlignment="1">
      <alignment horizontal="left" vertical="top" wrapText="1"/>
    </xf>
    <xf numFmtId="165" fontId="38" fillId="0" borderId="0" xfId="40" applyNumberFormat="1" applyFont="1" applyBorder="1" applyAlignment="1">
      <alignment horizontal="left" vertical="top" wrapText="1"/>
    </xf>
    <xf numFmtId="0" fontId="38" fillId="0" borderId="30" xfId="40" applyFont="1" applyFill="1" applyBorder="1" applyAlignment="1">
      <alignment horizontal="left" vertical="top" wrapText="1"/>
    </xf>
    <xf numFmtId="0" fontId="39" fillId="0" borderId="0" xfId="40" applyFont="1" applyFill="1" applyBorder="1" applyAlignment="1">
      <alignment horizontal="left" vertical="top" wrapText="1"/>
    </xf>
    <xf numFmtId="0" fontId="1" fillId="0" borderId="0" xfId="40" applyAlignment="1">
      <alignment horizontal="center"/>
    </xf>
    <xf numFmtId="165" fontId="1" fillId="0" borderId="0" xfId="40" applyNumberFormat="1" applyBorder="1" applyAlignment="1">
      <alignment horizontal="left" vertical="top" wrapText="1"/>
    </xf>
    <xf numFmtId="0" fontId="40" fillId="0" borderId="30" xfId="40" applyFont="1" applyFill="1" applyBorder="1" applyAlignment="1">
      <alignment horizontal="left" vertical="top" wrapText="1"/>
    </xf>
    <xf numFmtId="0" fontId="28" fillId="0" borderId="0" xfId="40" applyFont="1" applyBorder="1" applyAlignment="1">
      <alignment horizontal="left" vertical="top" wrapText="1"/>
    </xf>
    <xf numFmtId="0" fontId="28" fillId="0" borderId="0" xfId="40" applyFont="1" applyFill="1" applyAlignment="1">
      <alignment horizontal="left" vertical="top" wrapText="1"/>
    </xf>
    <xf numFmtId="165" fontId="41" fillId="0" borderId="0" xfId="40" applyNumberFormat="1" applyFont="1" applyBorder="1" applyAlignment="1">
      <alignment horizontal="left" vertical="top" wrapText="1"/>
    </xf>
    <xf numFmtId="0" fontId="41" fillId="0" borderId="30" xfId="40" applyFont="1" applyBorder="1" applyAlignment="1">
      <alignment horizontal="left" vertical="top" wrapText="1"/>
    </xf>
    <xf numFmtId="0" fontId="42" fillId="0" borderId="0" xfId="40" applyFont="1" applyBorder="1" applyAlignment="1">
      <alignment horizontal="left" vertical="top" wrapText="1"/>
    </xf>
    <xf numFmtId="165" fontId="17" fillId="0" borderId="0" xfId="40" applyNumberFormat="1" applyFont="1" applyAlignment="1">
      <alignment horizontal="left" vertical="top" wrapText="1"/>
    </xf>
    <xf numFmtId="0" fontId="17" fillId="0" borderId="30" xfId="40" applyFont="1" applyBorder="1" applyAlignment="1">
      <alignment horizontal="left" vertical="top" wrapText="1"/>
    </xf>
    <xf numFmtId="0" fontId="17" fillId="0" borderId="0" xfId="40" applyFont="1" applyAlignment="1">
      <alignment horizontal="left" vertical="top" wrapText="1"/>
    </xf>
    <xf numFmtId="165" fontId="1" fillId="0" borderId="10" xfId="40" applyNumberFormat="1" applyBorder="1" applyAlignment="1">
      <alignment horizontal="left" vertical="top" wrapText="1"/>
    </xf>
    <xf numFmtId="0" fontId="1" fillId="0" borderId="10" xfId="40" applyBorder="1" applyAlignment="1">
      <alignment horizontal="left" vertical="top" wrapText="1"/>
    </xf>
    <xf numFmtId="0" fontId="1" fillId="0" borderId="0" xfId="40" applyFont="1" applyAlignment="1">
      <alignment horizontal="left" vertical="top" wrapText="1"/>
    </xf>
    <xf numFmtId="0" fontId="1" fillId="0" borderId="0" xfId="40" applyFont="1" applyBorder="1" applyAlignment="1">
      <alignment horizontal="left" vertical="top" wrapText="1"/>
    </xf>
    <xf numFmtId="0" fontId="1" fillId="0" borderId="0" xfId="40" applyBorder="1" applyAlignment="1">
      <alignment horizontal="left"/>
    </xf>
    <xf numFmtId="0" fontId="0" fillId="10" borderId="0" xfId="0" applyFill="1"/>
    <xf numFmtId="165" fontId="0" fillId="10" borderId="0" xfId="0" applyNumberFormat="1" applyFill="1"/>
    <xf numFmtId="0" fontId="1" fillId="0" borderId="0" xfId="40" applyBorder="1" applyAlignment="1">
      <alignment horizontal="center" vertical="top"/>
    </xf>
    <xf numFmtId="0" fontId="27" fillId="0" borderId="30" xfId="40" applyFont="1" applyBorder="1" applyAlignment="1">
      <alignment horizontal="center" vertical="top"/>
    </xf>
    <xf numFmtId="0" fontId="27" fillId="0" borderId="0" xfId="40" applyFont="1" applyBorder="1"/>
    <xf numFmtId="1" fontId="28" fillId="0" borderId="0" xfId="40" applyNumberFormat="1" applyFont="1" applyBorder="1" applyAlignment="1">
      <alignment horizontal="center"/>
    </xf>
    <xf numFmtId="0" fontId="28" fillId="0" borderId="0" xfId="40" applyFont="1"/>
    <xf numFmtId="165" fontId="1" fillId="0" borderId="0" xfId="40" applyNumberFormat="1" applyBorder="1" applyAlignment="1">
      <alignment horizontal="center" vertical="top"/>
    </xf>
    <xf numFmtId="0" fontId="40" fillId="0" borderId="30" xfId="40" applyFont="1" applyFill="1" applyBorder="1" applyAlignment="1">
      <alignment vertical="top"/>
    </xf>
    <xf numFmtId="0" fontId="28" fillId="0" borderId="0" xfId="40" applyFont="1" applyBorder="1" applyAlignment="1">
      <alignment vertical="top" wrapText="1"/>
    </xf>
    <xf numFmtId="165" fontId="41" fillId="0" borderId="0" xfId="40" applyNumberFormat="1" applyFont="1" applyBorder="1" applyAlignment="1">
      <alignment horizontal="center" vertical="top"/>
    </xf>
    <xf numFmtId="0" fontId="41" fillId="0" borderId="30" xfId="40" applyFont="1" applyBorder="1" applyAlignment="1">
      <alignment vertical="top"/>
    </xf>
    <xf numFmtId="0" fontId="42" fillId="0" borderId="0" xfId="40" applyFont="1" applyBorder="1"/>
    <xf numFmtId="165" fontId="17" fillId="0" borderId="0" xfId="40" applyNumberFormat="1" applyFont="1" applyAlignment="1">
      <alignment horizontal="center" vertical="top"/>
    </xf>
    <xf numFmtId="0" fontId="17" fillId="0" borderId="30" xfId="40" applyFont="1" applyBorder="1" applyAlignment="1">
      <alignment vertical="top"/>
    </xf>
    <xf numFmtId="0" fontId="17" fillId="0" borderId="0" xfId="40" applyFont="1" applyAlignment="1">
      <alignment wrapText="1"/>
    </xf>
    <xf numFmtId="1" fontId="1" fillId="0" borderId="0" xfId="40" applyNumberFormat="1" applyAlignment="1">
      <alignment horizontal="right"/>
    </xf>
    <xf numFmtId="0" fontId="1" fillId="0" borderId="0" xfId="40" applyAlignment="1">
      <alignment horizontal="left" vertical="top"/>
    </xf>
    <xf numFmtId="0" fontId="1" fillId="0" borderId="30" xfId="40" applyBorder="1" applyAlignment="1">
      <alignment horizontal="left" vertical="top"/>
    </xf>
    <xf numFmtId="165" fontId="1" fillId="0" borderId="0" xfId="40" applyNumberFormat="1" applyAlignment="1">
      <alignment horizontal="center" vertical="top"/>
    </xf>
    <xf numFmtId="0" fontId="1" fillId="0" borderId="30" xfId="40" applyFont="1" applyBorder="1"/>
    <xf numFmtId="165" fontId="1" fillId="0" borderId="10" xfId="40" applyNumberFormat="1" applyBorder="1" applyAlignment="1">
      <alignment horizontal="center" vertical="top"/>
    </xf>
    <xf numFmtId="0" fontId="1" fillId="0" borderId="10" xfId="40" applyBorder="1" applyAlignment="1">
      <alignment horizontal="center" vertical="top"/>
    </xf>
    <xf numFmtId="165" fontId="1" fillId="0" borderId="10" xfId="40" applyNumberFormat="1" applyBorder="1" applyAlignment="1">
      <alignment horizontal="center"/>
    </xf>
    <xf numFmtId="0" fontId="1" fillId="0" borderId="30" xfId="40" applyBorder="1" applyAlignment="1">
      <alignment horizontal="left"/>
    </xf>
    <xf numFmtId="0" fontId="1" fillId="0" borderId="30" xfId="40" applyFont="1" applyBorder="1" applyAlignment="1">
      <alignment vertical="top"/>
    </xf>
    <xf numFmtId="0" fontId="25" fillId="0" borderId="0" xfId="0" applyFont="1" applyFill="1" applyAlignment="1">
      <alignment horizontal="center"/>
    </xf>
    <xf numFmtId="0" fontId="23" fillId="27" borderId="19" xfId="0" applyFont="1" applyFill="1" applyBorder="1" applyAlignment="1">
      <alignment horizontal="center"/>
    </xf>
    <xf numFmtId="0" fontId="23" fillId="27" borderId="2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 vertical="top"/>
    </xf>
    <xf numFmtId="0" fontId="29" fillId="10" borderId="0" xfId="39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39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9" fillId="0" borderId="0" xfId="39" applyNumberFormat="1" applyFont="1" applyFill="1" applyBorder="1" applyAlignment="1">
      <alignment horizontal="center"/>
    </xf>
    <xf numFmtId="0" fontId="29" fillId="0" borderId="0" xfId="39" applyNumberFormat="1" applyFont="1" applyBorder="1" applyAlignment="1">
      <alignment horizontal="center"/>
    </xf>
    <xf numFmtId="0" fontId="28" fillId="0" borderId="0" xfId="39" applyNumberFormat="1" applyFont="1" applyBorder="1" applyAlignment="1">
      <alignment horizontal="center"/>
    </xf>
    <xf numFmtId="0" fontId="28" fillId="0" borderId="0" xfId="0" applyNumberFormat="1" applyFont="1" applyFill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8" fillId="0" borderId="0" xfId="0" applyNumberFormat="1" applyFont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0" fillId="0" borderId="0" xfId="39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4" fontId="27" fillId="0" borderId="10" xfId="0" applyNumberFormat="1" applyFont="1" applyFill="1" applyBorder="1" applyAlignment="1">
      <alignment horizontal="right" vertical="top"/>
    </xf>
    <xf numFmtId="2" fontId="27" fillId="0" borderId="13" xfId="0" applyNumberFormat="1" applyFont="1" applyFill="1" applyBorder="1" applyAlignment="1">
      <alignment horizontal="right"/>
    </xf>
    <xf numFmtId="0" fontId="20" fillId="0" borderId="0" xfId="39" applyFon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165" fontId="25" fillId="0" borderId="0" xfId="0" applyNumberFormat="1" applyFont="1" applyBorder="1" applyAlignment="1">
      <alignment horizontal="left"/>
    </xf>
    <xf numFmtId="165" fontId="30" fillId="0" borderId="14" xfId="0" applyNumberFormat="1" applyFont="1" applyFill="1" applyBorder="1" applyAlignment="1">
      <alignment horizontal="left" vertical="top"/>
    </xf>
    <xf numFmtId="165" fontId="25" fillId="0" borderId="0" xfId="0" applyNumberFormat="1" applyFont="1" applyFill="1" applyBorder="1" applyAlignment="1">
      <alignment horizontal="left"/>
    </xf>
    <xf numFmtId="0" fontId="0" fillId="0" borderId="14" xfId="0" applyFont="1" applyBorder="1" applyAlignment="1">
      <alignment horizontal="left" vertical="top" wrapText="1"/>
    </xf>
    <xf numFmtId="165" fontId="0" fillId="0" borderId="14" xfId="0" applyNumberFormat="1" applyFont="1" applyBorder="1" applyAlignment="1">
      <alignment horizontal="left"/>
    </xf>
    <xf numFmtId="0" fontId="0" fillId="0" borderId="14" xfId="0" applyFont="1" applyFill="1" applyBorder="1" applyAlignment="1">
      <alignment horizontal="left" vertical="top" wrapText="1"/>
    </xf>
    <xf numFmtId="165" fontId="0" fillId="0" borderId="14" xfId="0" applyNumberFormat="1" applyFont="1" applyBorder="1" applyAlignment="1">
      <alignment horizontal="left" vertical="top" wrapText="1"/>
    </xf>
    <xf numFmtId="165" fontId="0" fillId="0" borderId="0" xfId="0" applyNumberFormat="1" applyBorder="1" applyAlignment="1">
      <alignment horizontal="left"/>
    </xf>
    <xf numFmtId="165" fontId="0" fillId="0" borderId="14" xfId="0" applyNumberFormat="1" applyFont="1" applyBorder="1" applyAlignment="1">
      <alignment horizontal="left" vertical="top"/>
    </xf>
    <xf numFmtId="165" fontId="25" fillId="1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165" fontId="34" fillId="0" borderId="14" xfId="0" applyNumberFormat="1" applyFont="1" applyBorder="1" applyAlignment="1">
      <alignment horizontal="left" vertical="top" wrapText="1"/>
    </xf>
    <xf numFmtId="165" fontId="30" fillId="0" borderId="14" xfId="0" applyNumberFormat="1" applyFont="1" applyFill="1" applyBorder="1" applyAlignment="1">
      <alignment horizontal="left"/>
    </xf>
    <xf numFmtId="165" fontId="0" fillId="0" borderId="14" xfId="0" applyNumberFormat="1" applyFont="1" applyFill="1" applyBorder="1" applyAlignment="1">
      <alignment horizontal="left" vertical="top"/>
    </xf>
    <xf numFmtId="0" fontId="0" fillId="29" borderId="0" xfId="0" applyFill="1" applyBorder="1" applyAlignment="1">
      <alignment horizontal="center"/>
    </xf>
    <xf numFmtId="0" fontId="25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9" borderId="0" xfId="0" applyFont="1" applyFill="1" applyBorder="1" applyAlignment="1">
      <alignment horizontal="center"/>
    </xf>
    <xf numFmtId="0" fontId="44" fillId="29" borderId="0" xfId="0" applyFont="1" applyFill="1" applyAlignment="1">
      <alignment horizontal="center"/>
    </xf>
    <xf numFmtId="0" fontId="21" fillId="27" borderId="19" xfId="0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/>
    </xf>
    <xf numFmtId="1" fontId="21" fillId="27" borderId="22" xfId="0" applyNumberFormat="1" applyFont="1" applyFill="1" applyBorder="1" applyAlignment="1">
      <alignment horizontal="center"/>
    </xf>
    <xf numFmtId="2" fontId="21" fillId="27" borderId="21" xfId="0" applyNumberFormat="1" applyFont="1" applyFill="1" applyBorder="1" applyAlignment="1">
      <alignment horizontal="right"/>
    </xf>
    <xf numFmtId="2" fontId="21" fillId="27" borderId="20" xfId="0" applyNumberFormat="1" applyFont="1" applyFill="1" applyBorder="1" applyAlignment="1">
      <alignment horizontal="right"/>
    </xf>
    <xf numFmtId="1" fontId="21" fillId="27" borderId="20" xfId="0" applyNumberFormat="1" applyFont="1" applyFill="1" applyBorder="1" applyAlignment="1">
      <alignment horizontal="center"/>
    </xf>
    <xf numFmtId="1" fontId="21" fillId="27" borderId="23" xfId="0" applyNumberFormat="1" applyFont="1" applyFill="1" applyBorder="1" applyAlignment="1">
      <alignment horizontal="center"/>
    </xf>
    <xf numFmtId="2" fontId="21" fillId="27" borderId="21" xfId="0" applyNumberFormat="1" applyFont="1" applyFill="1" applyBorder="1" applyAlignment="1"/>
    <xf numFmtId="2" fontId="21" fillId="27" borderId="24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164" fontId="27" fillId="0" borderId="10" xfId="0" applyNumberFormat="1" applyFont="1" applyBorder="1" applyAlignment="1">
      <alignment horizontal="right" vertical="top"/>
    </xf>
    <xf numFmtId="164" fontId="27" fillId="0" borderId="10" xfId="0" applyNumberFormat="1" applyFont="1" applyFill="1" applyBorder="1" applyAlignment="1">
      <alignment vertical="top"/>
    </xf>
    <xf numFmtId="0" fontId="45" fillId="0" borderId="14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1" fontId="45" fillId="0" borderId="28" xfId="0" applyNumberFormat="1" applyFont="1" applyBorder="1" applyAlignment="1">
      <alignment horizontal="center" vertical="top"/>
    </xf>
    <xf numFmtId="0" fontId="45" fillId="0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164" fontId="45" fillId="0" borderId="10" xfId="0" applyNumberFormat="1" applyFont="1" applyBorder="1" applyAlignment="1">
      <alignment horizontal="right" vertical="top"/>
    </xf>
    <xf numFmtId="1" fontId="45" fillId="0" borderId="0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4" fontId="45" fillId="0" borderId="10" xfId="0" applyNumberFormat="1" applyFont="1" applyFill="1" applyBorder="1" applyAlignment="1">
      <alignment horizontal="right" vertical="top"/>
    </xf>
    <xf numFmtId="164" fontId="45" fillId="0" borderId="10" xfId="0" applyNumberFormat="1" applyFont="1" applyFill="1" applyBorder="1" applyAlignment="1">
      <alignment vertical="top"/>
    </xf>
    <xf numFmtId="1" fontId="45" fillId="0" borderId="0" xfId="0" applyNumberFormat="1" applyFont="1" applyBorder="1" applyAlignment="1">
      <alignment horizontal="center" vertical="top"/>
    </xf>
    <xf numFmtId="2" fontId="45" fillId="0" borderId="0" xfId="0" applyNumberFormat="1" applyFont="1" applyBorder="1" applyAlignment="1">
      <alignment horizontal="right" vertical="top"/>
    </xf>
    <xf numFmtId="164" fontId="45" fillId="0" borderId="0" xfId="0" applyNumberFormat="1" applyFont="1" applyFill="1" applyBorder="1" applyAlignment="1">
      <alignment horizontal="right" vertical="top"/>
    </xf>
    <xf numFmtId="165" fontId="45" fillId="0" borderId="0" xfId="0" applyNumberFormat="1" applyFont="1" applyBorder="1" applyAlignment="1">
      <alignment horizontal="left" vertical="top" wrapText="1"/>
    </xf>
    <xf numFmtId="0" fontId="45" fillId="0" borderId="29" xfId="0" applyFont="1" applyBorder="1"/>
    <xf numFmtId="0" fontId="45" fillId="0" borderId="0" xfId="0" applyFont="1"/>
    <xf numFmtId="2" fontId="21" fillId="27" borderId="33" xfId="0" applyNumberFormat="1" applyFont="1" applyFill="1" applyBorder="1" applyAlignment="1">
      <alignment horizontal="center"/>
    </xf>
    <xf numFmtId="2" fontId="21" fillId="27" borderId="34" xfId="0" applyNumberFormat="1" applyFont="1" applyFill="1" applyBorder="1" applyAlignment="1">
      <alignment horizontal="center"/>
    </xf>
    <xf numFmtId="2" fontId="21" fillId="27" borderId="18" xfId="0" applyNumberFormat="1" applyFont="1" applyFill="1" applyBorder="1" applyAlignment="1">
      <alignment horizontal="center"/>
    </xf>
    <xf numFmtId="1" fontId="21" fillId="27" borderId="18" xfId="0" applyNumberFormat="1" applyFont="1" applyFill="1" applyBorder="1" applyAlignment="1">
      <alignment horizontal="center"/>
    </xf>
    <xf numFmtId="2" fontId="21" fillId="27" borderId="35" xfId="0" applyNumberFormat="1" applyFont="1" applyFill="1" applyBorder="1" applyAlignment="1">
      <alignment horizontal="center"/>
    </xf>
    <xf numFmtId="2" fontId="21" fillId="27" borderId="0" xfId="0" applyNumberFormat="1" applyFont="1" applyFill="1" applyBorder="1" applyAlignment="1">
      <alignment horizontal="center"/>
    </xf>
    <xf numFmtId="1" fontId="21" fillId="27" borderId="12" xfId="0" applyNumberFormat="1" applyFont="1" applyFill="1" applyBorder="1" applyAlignment="1">
      <alignment horizontal="center"/>
    </xf>
    <xf numFmtId="1" fontId="21" fillId="27" borderId="0" xfId="0" applyNumberFormat="1" applyFont="1" applyFill="1" applyBorder="1" applyAlignment="1">
      <alignment horizontal="center"/>
    </xf>
    <xf numFmtId="1" fontId="21" fillId="27" borderId="30" xfId="0" applyNumberFormat="1" applyFont="1" applyFill="1" applyBorder="1" applyAlignment="1">
      <alignment horizontal="center"/>
    </xf>
    <xf numFmtId="2" fontId="21" fillId="27" borderId="17" xfId="0" applyNumberFormat="1" applyFont="1" applyFill="1" applyBorder="1" applyAlignment="1">
      <alignment horizontal="center"/>
    </xf>
    <xf numFmtId="2" fontId="21" fillId="27" borderId="13" xfId="0" applyNumberFormat="1" applyFont="1" applyFill="1" applyBorder="1" applyAlignment="1">
      <alignment horizontal="center"/>
    </xf>
    <xf numFmtId="2" fontId="21" fillId="27" borderId="10" xfId="0" applyNumberFormat="1" applyFont="1" applyFill="1" applyBorder="1" applyAlignment="1">
      <alignment horizontal="center"/>
    </xf>
    <xf numFmtId="2" fontId="21" fillId="27" borderId="30" xfId="0" applyNumberFormat="1" applyFont="1" applyFill="1" applyBorder="1" applyAlignment="1">
      <alignment horizontal="center"/>
    </xf>
    <xf numFmtId="0" fontId="22" fillId="27" borderId="30" xfId="39" applyFont="1" applyFill="1" applyBorder="1" applyAlignment="1">
      <alignment horizontal="center"/>
    </xf>
    <xf numFmtId="0" fontId="22" fillId="27" borderId="13" xfId="39" applyFont="1" applyFill="1" applyBorder="1" applyAlignment="1">
      <alignment horizontal="center"/>
    </xf>
    <xf numFmtId="0" fontId="22" fillId="27" borderId="12" xfId="39" applyFont="1" applyFill="1" applyBorder="1" applyAlignment="1">
      <alignment horizontal="center"/>
    </xf>
    <xf numFmtId="2" fontId="21" fillId="27" borderId="14" xfId="0" applyNumberFormat="1" applyFont="1" applyFill="1" applyBorder="1" applyAlignment="1">
      <alignment horizontal="center"/>
    </xf>
    <xf numFmtId="1" fontId="21" fillId="27" borderId="36" xfId="0" applyNumberFormat="1" applyFont="1" applyFill="1" applyBorder="1" applyAlignment="1">
      <alignment horizontal="center"/>
    </xf>
    <xf numFmtId="1" fontId="21" fillId="27" borderId="33" xfId="0" applyNumberFormat="1" applyFont="1" applyFill="1" applyBorder="1" applyAlignment="1">
      <alignment horizontal="center"/>
    </xf>
    <xf numFmtId="1" fontId="28" fillId="0" borderId="0" xfId="40" applyNumberFormat="1" applyFont="1" applyBorder="1" applyAlignment="1">
      <alignment horizontal="left" vertical="top" wrapText="1"/>
    </xf>
    <xf numFmtId="0" fontId="1" fillId="0" borderId="0" xfId="40" applyBorder="1" applyAlignment="1">
      <alignment horizontal="center"/>
    </xf>
    <xf numFmtId="1" fontId="27" fillId="20" borderId="27" xfId="0" applyNumberFormat="1" applyFont="1" applyFill="1" applyBorder="1" applyAlignment="1">
      <alignment horizontal="center"/>
    </xf>
    <xf numFmtId="1" fontId="0" fillId="20" borderId="37" xfId="0" applyNumberFormat="1" applyFill="1" applyBorder="1" applyAlignment="1">
      <alignment horizontal="right"/>
    </xf>
    <xf numFmtId="1" fontId="0" fillId="20" borderId="25" xfId="0" applyNumberForma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33" fillId="27" borderId="0" xfId="0" applyFont="1" applyFill="1" applyBorder="1" applyAlignment="1">
      <alignment horizontal="center"/>
    </xf>
    <xf numFmtId="0" fontId="45" fillId="0" borderId="0" xfId="39" applyFont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 1" xfId="25" xr:uid="{00000000-0005-0000-0000-000018000000}"/>
    <cellStyle name="Calculation" xfId="26" builtinId="22" customBuiltin="1"/>
    <cellStyle name="Check Cell" xfId="27" builtinId="23" customBuiltin="1"/>
    <cellStyle name="Explanatory Text" xfId="28" builtinId="53" customBuiltin="1"/>
    <cellStyle name="FindSimilarClose" xfId="29" xr:uid="{00000000-0005-0000-0000-00001C000000}"/>
    <cellStyle name="FindSimilarSame" xfId="30" xr:uid="{00000000-0005-0000-0000-00001D000000}"/>
    <cellStyle name="Good 1" xfId="31" xr:uid="{00000000-0005-0000-0000-00001E000000}"/>
    <cellStyle name="Heading 1 1" xfId="32" xr:uid="{00000000-0005-0000-0000-00001F000000}"/>
    <cellStyle name="Heading 2 1" xfId="33" xr:uid="{00000000-0005-0000-0000-000020000000}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 1" xfId="38" xr:uid="{00000000-0005-0000-0000-000025000000}"/>
    <cellStyle name="Normal" xfId="0" builtinId="0"/>
    <cellStyle name="Normal_EXCAVATOR Pin Carrier Dimension" xfId="39" xr:uid="{00000000-0005-0000-0000-000027000000}"/>
    <cellStyle name="Normal_Sheet1" xfId="40" xr:uid="{00000000-0005-0000-0000-000028000000}"/>
    <cellStyle name="Note 1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2280"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  <dxf>
      <fill>
        <patternFill patternType="solid">
          <fgColor indexed="43"/>
          <bgColor indexed="13"/>
        </patternFill>
      </fill>
    </dxf>
    <dxf>
      <fill>
        <patternFill patternType="solid">
          <fgColor indexed="22"/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9AE"/>
      <rgbColor rgb="00FF00FF"/>
      <rgbColor rgb="0000FFFF"/>
      <rgbColor rgb="00800000"/>
      <rgbColor rgb="00008000"/>
      <rgbColor rgb="00000080"/>
      <rgbColor rgb="00A09600"/>
      <rgbColor rgb="00800080"/>
      <rgbColor rgb="00407927"/>
      <rgbColor rgb="00C0C0C0"/>
      <rgbColor rgb="00808080"/>
      <rgbColor rgb="009999FF"/>
      <rgbColor rgb="004C4C4C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2E0A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6B6400"/>
      <rgbColor rgb="002B511A"/>
      <rgbColor rgb="00993300"/>
      <rgbColor rgb="00ED1C2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81"/>
  <sheetViews>
    <sheetView workbookViewId="0">
      <pane ySplit="1" topLeftCell="A893" activePane="bottomLeft" state="frozen"/>
      <selection pane="bottomLeft" activeCell="B10" sqref="B10"/>
    </sheetView>
  </sheetViews>
  <sheetFormatPr defaultRowHeight="12.75" x14ac:dyDescent="0.2"/>
  <cols>
    <col min="1" max="1" width="14.28515625" style="7" customWidth="1"/>
    <col min="2" max="2" width="19" style="7" customWidth="1"/>
    <col min="3" max="3" width="16.85546875" hidden="1" customWidth="1"/>
    <col min="20" max="20" width="12.5703125" customWidth="1"/>
    <col min="21" max="21" width="11.42578125" customWidth="1"/>
  </cols>
  <sheetData>
    <row r="1" spans="1:21" x14ac:dyDescent="0.2">
      <c r="A1" s="363"/>
      <c r="B1" s="364"/>
      <c r="C1" s="28" t="s">
        <v>3</v>
      </c>
      <c r="D1" s="406" t="s">
        <v>13</v>
      </c>
      <c r="E1" s="406"/>
      <c r="F1" s="399" t="s">
        <v>5</v>
      </c>
      <c r="G1" s="399"/>
      <c r="H1" s="400" t="s">
        <v>6</v>
      </c>
      <c r="I1" s="400"/>
      <c r="J1" s="404" t="s">
        <v>13</v>
      </c>
      <c r="K1" s="404"/>
      <c r="L1" s="401" t="s">
        <v>8</v>
      </c>
      <c r="M1" s="401"/>
      <c r="N1" s="402" t="s">
        <v>9</v>
      </c>
      <c r="O1" s="402"/>
      <c r="P1" s="407" t="s">
        <v>10</v>
      </c>
      <c r="Q1" s="407"/>
      <c r="R1" s="398" t="s">
        <v>3</v>
      </c>
      <c r="S1" s="398"/>
      <c r="T1" s="29" t="s">
        <v>11</v>
      </c>
    </row>
    <row r="2" spans="1:21" x14ac:dyDescent="0.2">
      <c r="A2" s="363"/>
      <c r="B2" s="364"/>
      <c r="C2" s="30" t="s">
        <v>12</v>
      </c>
      <c r="D2" s="406" t="s">
        <v>1338</v>
      </c>
      <c r="E2" s="406"/>
      <c r="F2" s="414"/>
      <c r="G2" s="414"/>
      <c r="H2" s="403" t="s">
        <v>14</v>
      </c>
      <c r="I2" s="403"/>
      <c r="J2" s="404" t="s">
        <v>1338</v>
      </c>
      <c r="K2" s="404"/>
      <c r="L2" s="405"/>
      <c r="M2" s="405"/>
      <c r="N2" s="408" t="s">
        <v>15</v>
      </c>
      <c r="O2" s="408"/>
      <c r="P2" s="409"/>
      <c r="Q2" s="409"/>
      <c r="R2" s="410" t="s">
        <v>16</v>
      </c>
      <c r="S2" s="410"/>
      <c r="T2" s="31"/>
    </row>
    <row r="3" spans="1:21" x14ac:dyDescent="0.2">
      <c r="A3" s="363"/>
      <c r="B3" s="365"/>
      <c r="C3" s="30"/>
      <c r="D3" s="411" t="s">
        <v>17</v>
      </c>
      <c r="E3" s="411"/>
      <c r="F3" s="13"/>
      <c r="G3" s="13"/>
      <c r="H3" s="412" t="s">
        <v>18</v>
      </c>
      <c r="I3" s="412"/>
      <c r="J3" s="413" t="s">
        <v>19</v>
      </c>
      <c r="K3" s="413"/>
      <c r="L3" s="16"/>
      <c r="M3" s="17"/>
      <c r="N3" s="412" t="s">
        <v>20</v>
      </c>
      <c r="O3" s="412"/>
      <c r="P3" s="413" t="s">
        <v>21</v>
      </c>
      <c r="Q3" s="413"/>
      <c r="R3" s="20"/>
      <c r="S3" s="21"/>
      <c r="T3" s="22" t="s">
        <v>22</v>
      </c>
    </row>
    <row r="4" spans="1:21" ht="13.5" thickBot="1" x14ac:dyDescent="0.25">
      <c r="A4" s="317" t="s">
        <v>23</v>
      </c>
      <c r="B4" s="318" t="s">
        <v>24</v>
      </c>
      <c r="C4" s="34" t="s">
        <v>25</v>
      </c>
      <c r="D4" s="35" t="s">
        <v>26</v>
      </c>
      <c r="E4" s="36" t="s">
        <v>27</v>
      </c>
      <c r="F4" s="37" t="s">
        <v>26</v>
      </c>
      <c r="G4" s="38" t="s">
        <v>28</v>
      </c>
      <c r="H4" s="39" t="s">
        <v>26</v>
      </c>
      <c r="I4" s="38" t="s">
        <v>27</v>
      </c>
      <c r="J4" s="40" t="s">
        <v>26</v>
      </c>
      <c r="K4" s="41" t="s">
        <v>28</v>
      </c>
      <c r="L4" s="39" t="s">
        <v>26</v>
      </c>
      <c r="M4" s="38" t="s">
        <v>28</v>
      </c>
      <c r="N4" s="39" t="s">
        <v>26</v>
      </c>
      <c r="O4" s="42" t="s">
        <v>28</v>
      </c>
      <c r="P4" s="39" t="s">
        <v>26</v>
      </c>
      <c r="Q4" s="36" t="s">
        <v>28</v>
      </c>
      <c r="R4" s="43" t="s">
        <v>26</v>
      </c>
      <c r="S4" s="36" t="s">
        <v>28</v>
      </c>
      <c r="T4" s="44" t="s">
        <v>29</v>
      </c>
      <c r="U4" s="22" t="s">
        <v>30</v>
      </c>
    </row>
    <row r="5" spans="1:21" ht="13.5" thickTop="1" x14ac:dyDescent="0.2">
      <c r="A5" s="164" t="s">
        <v>388</v>
      </c>
      <c r="B5" s="316" t="s">
        <v>389</v>
      </c>
      <c r="C5" s="49"/>
      <c r="D5" s="50">
        <v>25</v>
      </c>
      <c r="E5" s="51">
        <f t="shared" ref="E5:E36" si="0">IF(ISNUMBER(D5),D5/25.4,"")</f>
        <v>0.98425196850393704</v>
      </c>
      <c r="F5" s="52"/>
      <c r="G5" s="53"/>
      <c r="H5" s="54">
        <v>90</v>
      </c>
      <c r="I5" s="51">
        <f t="shared" ref="I5:I36" si="1">IF(ISNUMBER(H5),H5/25.4,"")</f>
        <v>3.5433070866141736</v>
      </c>
      <c r="J5" s="55">
        <v>25</v>
      </c>
      <c r="K5" s="56">
        <f t="shared" ref="K5:K36" si="2">IF(ISNUMBER(J5),J5/25.4,"")</f>
        <v>0.98425196850393704</v>
      </c>
      <c r="L5" s="57"/>
      <c r="M5" s="53"/>
      <c r="N5" s="54">
        <v>90</v>
      </c>
      <c r="O5" s="58">
        <f t="shared" ref="O5:O36" si="3">IF(ISNUMBER(N5),N5/25.4,"")</f>
        <v>3.5433070866141736</v>
      </c>
      <c r="P5" s="55">
        <v>86</v>
      </c>
      <c r="Q5" s="58">
        <f t="shared" ref="Q5:Q27" si="4">IF(ISNUMBER(P5),P5/25.4,"")</f>
        <v>3.3858267716535435</v>
      </c>
      <c r="R5" s="59"/>
      <c r="S5" s="60"/>
      <c r="T5" s="349">
        <v>42445</v>
      </c>
      <c r="U5" s="92" t="e">
        <f>IF(AND($D5=#REF!,$H5=#REF!,$P5=#REF!),"Same",IF(AND(AND($D5&gt;=#REF!,$D5&lt;=#REF!),AND($H5&gt;=#REF!,$H5&lt;=#REF!),AND($P5&gt;=#REF!,$P5&lt;=#REF!)),"Close",""))</f>
        <v>#REF!</v>
      </c>
    </row>
    <row r="6" spans="1:21" x14ac:dyDescent="0.2">
      <c r="A6" s="164" t="s">
        <v>749</v>
      </c>
      <c r="B6" s="316" t="s">
        <v>750</v>
      </c>
      <c r="C6" s="49"/>
      <c r="D6" s="50">
        <v>25</v>
      </c>
      <c r="E6" s="51">
        <f t="shared" si="0"/>
        <v>0.98425196850393704</v>
      </c>
      <c r="F6" s="52"/>
      <c r="G6" s="53"/>
      <c r="H6" s="54">
        <v>92</v>
      </c>
      <c r="I6" s="51">
        <f t="shared" si="1"/>
        <v>3.6220472440944884</v>
      </c>
      <c r="J6" s="55">
        <v>25</v>
      </c>
      <c r="K6" s="56">
        <f t="shared" si="2"/>
        <v>0.98425196850393704</v>
      </c>
      <c r="L6" s="57"/>
      <c r="M6" s="53"/>
      <c r="N6" s="54">
        <v>92</v>
      </c>
      <c r="O6" s="58">
        <f t="shared" si="3"/>
        <v>3.6220472440944884</v>
      </c>
      <c r="P6" s="55">
        <v>84</v>
      </c>
      <c r="Q6" s="58">
        <f t="shared" si="4"/>
        <v>3.3070866141732287</v>
      </c>
      <c r="R6" s="59"/>
      <c r="S6" s="60"/>
      <c r="T6" s="349">
        <v>42445</v>
      </c>
      <c r="U6" s="92" t="e">
        <f>IF(AND($D6=#REF!,$H6=#REF!,$P6=#REF!),"Same",IF(AND(AND($D6&gt;=#REF!,$D6&lt;=#REF!),AND($H6&gt;=#REF!,$H6&lt;=#REF!),AND($P6&gt;=#REF!,$P6&lt;=#REF!)),"Close",""))</f>
        <v>#REF!</v>
      </c>
    </row>
    <row r="7" spans="1:21" x14ac:dyDescent="0.2">
      <c r="A7" s="164" t="s">
        <v>78</v>
      </c>
      <c r="B7" s="321" t="s">
        <v>96</v>
      </c>
      <c r="C7" s="2"/>
      <c r="D7" s="64">
        <v>25</v>
      </c>
      <c r="E7" s="111">
        <f t="shared" si="0"/>
        <v>0.98425196850393704</v>
      </c>
      <c r="F7" s="5"/>
      <c r="G7" s="4"/>
      <c r="H7" s="65">
        <v>95</v>
      </c>
      <c r="I7" s="51">
        <f t="shared" si="1"/>
        <v>3.7401574803149606</v>
      </c>
      <c r="J7" s="66">
        <v>25</v>
      </c>
      <c r="K7" s="56">
        <f t="shared" si="2"/>
        <v>0.98425196850393704</v>
      </c>
      <c r="L7" s="3"/>
      <c r="M7" s="4"/>
      <c r="N7" s="65">
        <v>95</v>
      </c>
      <c r="O7" s="58">
        <f t="shared" si="3"/>
        <v>3.7401574803149606</v>
      </c>
      <c r="P7" s="66">
        <v>90</v>
      </c>
      <c r="Q7" s="58">
        <f t="shared" si="4"/>
        <v>3.5433070866141736</v>
      </c>
      <c r="R7" s="67"/>
      <c r="S7" s="68"/>
      <c r="T7" s="347">
        <v>42445</v>
      </c>
      <c r="U7" s="62" t="e">
        <f>IF(AND($D7=#REF!,$H7=#REF!,$P7=#REF!),"Same",IF(AND(AND($D7&gt;=#REF!,$D7&lt;=#REF!),AND($H7&gt;=#REF!,$H7&lt;=#REF!),AND($P7&gt;=#REF!,$P7&lt;=#REF!)),"Close",""))</f>
        <v>#REF!</v>
      </c>
    </row>
    <row r="8" spans="1:21" s="107" customFormat="1" x14ac:dyDescent="0.2">
      <c r="A8" s="164" t="s">
        <v>569</v>
      </c>
      <c r="B8" s="321" t="s">
        <v>573</v>
      </c>
      <c r="C8" s="2"/>
      <c r="D8" s="64">
        <v>25</v>
      </c>
      <c r="E8" s="111">
        <f t="shared" si="0"/>
        <v>0.98425196850393704</v>
      </c>
      <c r="F8" s="5"/>
      <c r="G8" s="4"/>
      <c r="H8" s="65">
        <v>95</v>
      </c>
      <c r="I8" s="51">
        <f t="shared" si="1"/>
        <v>3.7401574803149606</v>
      </c>
      <c r="J8" s="66">
        <v>25</v>
      </c>
      <c r="K8" s="56">
        <f t="shared" si="2"/>
        <v>0.98425196850393704</v>
      </c>
      <c r="L8" s="3"/>
      <c r="M8" s="4"/>
      <c r="N8" s="65">
        <v>95</v>
      </c>
      <c r="O8" s="58">
        <f t="shared" si="3"/>
        <v>3.7401574803149606</v>
      </c>
      <c r="P8" s="66">
        <v>90</v>
      </c>
      <c r="Q8" s="58">
        <f t="shared" si="4"/>
        <v>3.5433070866141736</v>
      </c>
      <c r="R8" s="67"/>
      <c r="S8" s="68"/>
      <c r="T8" s="347">
        <v>42445</v>
      </c>
      <c r="U8" s="62" t="e">
        <f>IF(AND($D8=#REF!,$H8=#REF!,$P8=#REF!),"Same",IF(AND(AND($D8&gt;=#REF!,$D8&lt;=#REF!),AND($H8&gt;=#REF!,$H8&lt;=#REF!),AND($P8&gt;=#REF!,$P8&lt;=#REF!)),"Close",""))</f>
        <v>#REF!</v>
      </c>
    </row>
    <row r="9" spans="1:21" x14ac:dyDescent="0.2">
      <c r="A9" s="73" t="s">
        <v>569</v>
      </c>
      <c r="B9" s="126">
        <v>8018</v>
      </c>
      <c r="C9" s="73"/>
      <c r="D9" s="74">
        <v>25</v>
      </c>
      <c r="E9" s="111">
        <f t="shared" si="0"/>
        <v>0.98425196850393704</v>
      </c>
      <c r="F9" s="75"/>
      <c r="G9" s="75"/>
      <c r="H9" s="76">
        <v>95</v>
      </c>
      <c r="I9" s="58">
        <f t="shared" si="1"/>
        <v>3.7401574803149606</v>
      </c>
      <c r="J9" s="77">
        <v>25</v>
      </c>
      <c r="K9" s="56">
        <f t="shared" si="2"/>
        <v>0.98425196850393704</v>
      </c>
      <c r="L9" s="73"/>
      <c r="M9" s="75"/>
      <c r="N9" s="76">
        <v>95</v>
      </c>
      <c r="O9" s="177">
        <f t="shared" si="3"/>
        <v>3.7401574803149606</v>
      </c>
      <c r="P9" s="77">
        <v>90</v>
      </c>
      <c r="Q9" s="177">
        <f t="shared" si="4"/>
        <v>3.5433070866141736</v>
      </c>
      <c r="R9" s="78"/>
      <c r="S9" s="79"/>
      <c r="T9" s="80">
        <v>42435</v>
      </c>
      <c r="U9" s="62" t="e">
        <f>IF(AND($D9=#REF!,$H9=#REF!,$P9=#REF!),"Same",IF(AND(AND($D9&gt;=#REF!,$D9&lt;=#REF!),AND($H9&gt;=#REF!,$H9&lt;=#REF!),AND($P9&gt;=#REF!,$P9&lt;=#REF!)),"Close",""))</f>
        <v>#REF!</v>
      </c>
    </row>
    <row r="10" spans="1:21" x14ac:dyDescent="0.2">
      <c r="A10" s="164" t="s">
        <v>919</v>
      </c>
      <c r="B10" s="316" t="s">
        <v>922</v>
      </c>
      <c r="C10" s="49"/>
      <c r="D10" s="50">
        <v>25</v>
      </c>
      <c r="E10" s="111">
        <f t="shared" si="0"/>
        <v>0.98425196850393704</v>
      </c>
      <c r="F10" s="52"/>
      <c r="G10" s="53"/>
      <c r="H10" s="54">
        <v>95</v>
      </c>
      <c r="I10" s="51">
        <f t="shared" si="1"/>
        <v>3.7401574803149606</v>
      </c>
      <c r="J10" s="55">
        <v>25</v>
      </c>
      <c r="K10" s="56">
        <f t="shared" si="2"/>
        <v>0.98425196850393704</v>
      </c>
      <c r="L10" s="57"/>
      <c r="M10" s="53"/>
      <c r="N10" s="54">
        <v>95</v>
      </c>
      <c r="O10" s="58">
        <f t="shared" si="3"/>
        <v>3.7401574803149606</v>
      </c>
      <c r="P10" s="55">
        <v>90</v>
      </c>
      <c r="Q10" s="58">
        <f t="shared" si="4"/>
        <v>3.5433070866141736</v>
      </c>
      <c r="R10" s="59"/>
      <c r="S10" s="60"/>
      <c r="T10" s="349">
        <v>42445</v>
      </c>
      <c r="U10" s="62" t="e">
        <f>IF(AND($D10=#REF!,$H10=#REF!,$P10=#REF!),"Same",IF(AND(AND($D10&gt;=#REF!,$D10&lt;=#REF!),AND($H10&gt;=#REF!,$H10&lt;=#REF!),AND($P10&gt;=#REF!,$P10&lt;=#REF!)),"Close",""))</f>
        <v>#REF!</v>
      </c>
    </row>
    <row r="11" spans="1:21" x14ac:dyDescent="0.2">
      <c r="A11" s="164" t="s">
        <v>919</v>
      </c>
      <c r="B11" s="321" t="s">
        <v>926</v>
      </c>
      <c r="C11" s="2"/>
      <c r="D11" s="64">
        <v>25</v>
      </c>
      <c r="E11" s="111">
        <f t="shared" si="0"/>
        <v>0.98425196850393704</v>
      </c>
      <c r="F11" s="5"/>
      <c r="G11" s="4"/>
      <c r="H11" s="65">
        <v>95</v>
      </c>
      <c r="I11" s="51">
        <f t="shared" si="1"/>
        <v>3.7401574803149606</v>
      </c>
      <c r="J11" s="66">
        <v>25</v>
      </c>
      <c r="K11" s="56">
        <f t="shared" si="2"/>
        <v>0.98425196850393704</v>
      </c>
      <c r="L11" s="3"/>
      <c r="M11" s="4"/>
      <c r="N11" s="65">
        <v>95</v>
      </c>
      <c r="O11" s="58">
        <f t="shared" si="3"/>
        <v>3.7401574803149606</v>
      </c>
      <c r="P11" s="66">
        <v>90</v>
      </c>
      <c r="Q11" s="58">
        <f t="shared" si="4"/>
        <v>3.5433070866141736</v>
      </c>
      <c r="R11" s="67"/>
      <c r="S11" s="68"/>
      <c r="T11" s="349">
        <v>42445</v>
      </c>
      <c r="U11" s="62" t="e">
        <f>IF(AND($D11=#REF!,$H11=#REF!,$P11=#REF!),"Same",IF(AND(AND($D11&gt;=#REF!,$D11&lt;=#REF!),AND($H11&gt;=#REF!,$H11&lt;=#REF!),AND($P11&gt;=#REF!,$P11&lt;=#REF!)),"Close",""))</f>
        <v>#REF!</v>
      </c>
    </row>
    <row r="12" spans="1:21" x14ac:dyDescent="0.2">
      <c r="A12" s="164" t="s">
        <v>919</v>
      </c>
      <c r="B12" s="321" t="s">
        <v>927</v>
      </c>
      <c r="C12" s="2"/>
      <c r="D12" s="64">
        <v>25</v>
      </c>
      <c r="E12" s="111">
        <f t="shared" si="0"/>
        <v>0.98425196850393704</v>
      </c>
      <c r="F12" s="5"/>
      <c r="G12" s="4"/>
      <c r="H12" s="65">
        <v>95</v>
      </c>
      <c r="I12" s="58">
        <f t="shared" si="1"/>
        <v>3.7401574803149606</v>
      </c>
      <c r="J12" s="66">
        <v>25</v>
      </c>
      <c r="K12" s="56">
        <f t="shared" si="2"/>
        <v>0.98425196850393704</v>
      </c>
      <c r="L12" s="3"/>
      <c r="M12" s="4"/>
      <c r="N12" s="65">
        <v>95</v>
      </c>
      <c r="O12" s="177">
        <f t="shared" si="3"/>
        <v>3.7401574803149606</v>
      </c>
      <c r="P12" s="66">
        <v>90</v>
      </c>
      <c r="Q12" s="177">
        <f t="shared" si="4"/>
        <v>3.5433070866141736</v>
      </c>
      <c r="R12" s="67"/>
      <c r="S12" s="68"/>
      <c r="T12" s="349">
        <v>42445</v>
      </c>
      <c r="U12" s="62" t="e">
        <f>IF(AND($D12=#REF!,$H12=#REF!,$P12=#REF!),"Same",IF(AND(AND($D12&gt;=#REF!,$D12&lt;=#REF!),AND($H12&gt;=#REF!,$H12&lt;=#REF!),AND($P12&gt;=#REF!,$P12&lt;=#REF!)),"Close",""))</f>
        <v>#REF!</v>
      </c>
    </row>
    <row r="13" spans="1:21" x14ac:dyDescent="0.2">
      <c r="A13" s="164" t="s">
        <v>919</v>
      </c>
      <c r="B13" s="321" t="s">
        <v>928</v>
      </c>
      <c r="C13" s="2"/>
      <c r="D13" s="64">
        <v>25</v>
      </c>
      <c r="E13" s="111">
        <f t="shared" si="0"/>
        <v>0.98425196850393704</v>
      </c>
      <c r="F13" s="5"/>
      <c r="G13" s="4"/>
      <c r="H13" s="65">
        <v>95</v>
      </c>
      <c r="I13" s="51">
        <f t="shared" si="1"/>
        <v>3.7401574803149606</v>
      </c>
      <c r="J13" s="66">
        <v>25</v>
      </c>
      <c r="K13" s="56">
        <f t="shared" si="2"/>
        <v>0.98425196850393704</v>
      </c>
      <c r="L13" s="3"/>
      <c r="M13" s="4"/>
      <c r="N13" s="65">
        <v>95</v>
      </c>
      <c r="O13" s="58">
        <f t="shared" si="3"/>
        <v>3.7401574803149606</v>
      </c>
      <c r="P13" s="66">
        <v>90</v>
      </c>
      <c r="Q13" s="58">
        <f t="shared" si="4"/>
        <v>3.5433070866141736</v>
      </c>
      <c r="R13" s="67"/>
      <c r="S13" s="68"/>
      <c r="T13" s="349">
        <v>42445</v>
      </c>
      <c r="U13" s="62" t="e">
        <f>IF(AND($D13=#REF!,$H13=#REF!,$P13=#REF!),"Same",IF(AND(AND($D13&gt;=#REF!,$D13&lt;=#REF!),AND($H13&gt;=#REF!,$H13&lt;=#REF!),AND($P13&gt;=#REF!,$P13&lt;=#REF!)),"Close",""))</f>
        <v>#REF!</v>
      </c>
    </row>
    <row r="14" spans="1:21" x14ac:dyDescent="0.2">
      <c r="A14" s="164" t="s">
        <v>919</v>
      </c>
      <c r="B14" s="321" t="s">
        <v>942</v>
      </c>
      <c r="C14" s="2"/>
      <c r="D14" s="64">
        <v>25</v>
      </c>
      <c r="E14" s="111">
        <f t="shared" si="0"/>
        <v>0.98425196850393704</v>
      </c>
      <c r="F14" s="5"/>
      <c r="G14" s="4"/>
      <c r="H14" s="65">
        <v>95</v>
      </c>
      <c r="I14" s="51">
        <f t="shared" si="1"/>
        <v>3.7401574803149606</v>
      </c>
      <c r="J14" s="66">
        <v>25</v>
      </c>
      <c r="K14" s="56">
        <f t="shared" si="2"/>
        <v>0.98425196850393704</v>
      </c>
      <c r="L14" s="3"/>
      <c r="M14" s="4"/>
      <c r="N14" s="65">
        <v>95</v>
      </c>
      <c r="O14" s="58">
        <f t="shared" si="3"/>
        <v>3.7401574803149606</v>
      </c>
      <c r="P14" s="66">
        <v>90</v>
      </c>
      <c r="Q14" s="58">
        <f t="shared" si="4"/>
        <v>3.5433070866141736</v>
      </c>
      <c r="R14" s="67"/>
      <c r="S14" s="68"/>
      <c r="T14" s="349">
        <v>42445</v>
      </c>
      <c r="U14" s="62" t="e">
        <f>IF(AND($D14=#REF!,$H14=#REF!,$P14=#REF!),"Same",IF(AND(AND($D14&gt;=#REF!,$D14&lt;=#REF!),AND($H14&gt;=#REF!,$H14&lt;=#REF!),AND($P14&gt;=#REF!,$P14&lt;=#REF!)),"Close",""))</f>
        <v>#REF!</v>
      </c>
    </row>
    <row r="15" spans="1:21" x14ac:dyDescent="0.2">
      <c r="A15" s="164" t="s">
        <v>919</v>
      </c>
      <c r="B15" s="321" t="s">
        <v>943</v>
      </c>
      <c r="C15" s="2"/>
      <c r="D15" s="64">
        <v>25</v>
      </c>
      <c r="E15" s="111">
        <f t="shared" si="0"/>
        <v>0.98425196850393704</v>
      </c>
      <c r="F15" s="5"/>
      <c r="G15" s="4"/>
      <c r="H15" s="65">
        <v>95</v>
      </c>
      <c r="I15" s="51">
        <f t="shared" si="1"/>
        <v>3.7401574803149606</v>
      </c>
      <c r="J15" s="66">
        <v>25</v>
      </c>
      <c r="K15" s="56">
        <f t="shared" si="2"/>
        <v>0.98425196850393704</v>
      </c>
      <c r="L15" s="3"/>
      <c r="M15" s="4"/>
      <c r="N15" s="65">
        <v>95</v>
      </c>
      <c r="O15" s="58">
        <f t="shared" si="3"/>
        <v>3.7401574803149606</v>
      </c>
      <c r="P15" s="66">
        <v>90</v>
      </c>
      <c r="Q15" s="58">
        <f t="shared" si="4"/>
        <v>3.5433070866141736</v>
      </c>
      <c r="R15" s="67"/>
      <c r="S15" s="68"/>
      <c r="T15" s="61">
        <v>42445</v>
      </c>
      <c r="U15" s="62" t="e">
        <f>IF(AND($D15=#REF!,$H15=#REF!,$P15=#REF!),"Same",IF(AND(AND($D15&gt;=#REF!,$D15&lt;=#REF!),AND($H15&gt;=#REF!,$H15&lt;=#REF!),AND($P15&gt;=#REF!,$P15&lt;=#REF!)),"Close",""))</f>
        <v>#REF!</v>
      </c>
    </row>
    <row r="16" spans="1:21" x14ac:dyDescent="0.2">
      <c r="A16" s="164" t="s">
        <v>1375</v>
      </c>
      <c r="B16" s="316" t="s">
        <v>1376</v>
      </c>
      <c r="C16" s="49"/>
      <c r="D16" s="50">
        <v>25</v>
      </c>
      <c r="E16" s="111">
        <f t="shared" si="0"/>
        <v>0.98425196850393704</v>
      </c>
      <c r="F16" s="52"/>
      <c r="G16" s="53"/>
      <c r="H16" s="54">
        <v>95</v>
      </c>
      <c r="I16" s="51">
        <f t="shared" si="1"/>
        <v>3.7401574803149606</v>
      </c>
      <c r="J16" s="55">
        <v>25</v>
      </c>
      <c r="K16" s="56">
        <f t="shared" si="2"/>
        <v>0.98425196850393704</v>
      </c>
      <c r="L16" s="57"/>
      <c r="M16" s="53"/>
      <c r="N16" s="54">
        <v>95</v>
      </c>
      <c r="O16" s="58">
        <f t="shared" si="3"/>
        <v>3.7401574803149606</v>
      </c>
      <c r="P16" s="55">
        <v>105</v>
      </c>
      <c r="Q16" s="58">
        <f t="shared" si="4"/>
        <v>4.1338582677165361</v>
      </c>
      <c r="R16" s="59"/>
      <c r="S16" s="60"/>
      <c r="T16" s="61">
        <v>42445</v>
      </c>
      <c r="U16" s="62" t="e">
        <f>IF(AND($D16=#REF!,$H16=#REF!,$P16=#REF!),"Same",IF(AND(AND($D16&gt;=#REF!,$D16&lt;=#REF!),AND($H16&gt;=#REF!,$H16&lt;=#REF!),AND($P16&gt;=#REF!,$P16&lt;=#REF!)),"Close",""))</f>
        <v>#REF!</v>
      </c>
    </row>
    <row r="17" spans="1:21" x14ac:dyDescent="0.2">
      <c r="A17" s="95" t="s">
        <v>919</v>
      </c>
      <c r="B17" s="83" t="s">
        <v>923</v>
      </c>
      <c r="C17" s="83"/>
      <c r="D17" s="84">
        <v>25</v>
      </c>
      <c r="E17" s="111">
        <f t="shared" si="0"/>
        <v>0.98425196850393704</v>
      </c>
      <c r="F17" s="85"/>
      <c r="G17" s="85"/>
      <c r="H17" s="86">
        <v>95.5</v>
      </c>
      <c r="I17" s="51">
        <f t="shared" si="1"/>
        <v>3.7598425196850398</v>
      </c>
      <c r="J17" s="87">
        <v>25</v>
      </c>
      <c r="K17" s="56">
        <f t="shared" si="2"/>
        <v>0.98425196850393704</v>
      </c>
      <c r="L17" s="83"/>
      <c r="M17" s="85"/>
      <c r="N17" s="86">
        <v>95.5</v>
      </c>
      <c r="O17" s="58">
        <f t="shared" si="3"/>
        <v>3.7598425196850398</v>
      </c>
      <c r="P17" s="87">
        <v>90</v>
      </c>
      <c r="Q17" s="58">
        <f t="shared" si="4"/>
        <v>3.5433070866141736</v>
      </c>
      <c r="R17" s="88"/>
      <c r="S17" s="89"/>
      <c r="T17" s="348">
        <v>42435</v>
      </c>
      <c r="U17" s="62" t="e">
        <f>IF(AND($D17=#REF!,$H17=#REF!,$P17=#REF!),"Same",IF(AND(AND($D17&gt;=#REF!,$D17&lt;=#REF!),AND($H17&gt;=#REF!,$H17&lt;=#REF!),AND($P17&gt;=#REF!,$P17&lt;=#REF!)),"Close",""))</f>
        <v>#REF!</v>
      </c>
    </row>
    <row r="18" spans="1:21" x14ac:dyDescent="0.2">
      <c r="A18" s="95" t="s">
        <v>919</v>
      </c>
      <c r="B18" s="83" t="s">
        <v>927</v>
      </c>
      <c r="C18" s="83"/>
      <c r="D18" s="84">
        <v>25</v>
      </c>
      <c r="E18" s="111">
        <f t="shared" si="0"/>
        <v>0.98425196850393704</v>
      </c>
      <c r="F18" s="85"/>
      <c r="G18" s="85"/>
      <c r="H18" s="86">
        <v>95.5</v>
      </c>
      <c r="I18" s="51">
        <f t="shared" si="1"/>
        <v>3.7598425196850398</v>
      </c>
      <c r="J18" s="87">
        <v>25</v>
      </c>
      <c r="K18" s="56">
        <f t="shared" si="2"/>
        <v>0.98425196850393704</v>
      </c>
      <c r="L18" s="83"/>
      <c r="M18" s="85"/>
      <c r="N18" s="86">
        <v>95.5</v>
      </c>
      <c r="O18" s="58">
        <f t="shared" si="3"/>
        <v>3.7598425196850398</v>
      </c>
      <c r="P18" s="87">
        <v>90</v>
      </c>
      <c r="Q18" s="58">
        <f t="shared" si="4"/>
        <v>3.5433070866141736</v>
      </c>
      <c r="R18" s="88"/>
      <c r="S18" s="89"/>
      <c r="T18" s="348">
        <v>42435</v>
      </c>
      <c r="U18" s="62" t="e">
        <f>IF(AND($D18=#REF!,$H18=#REF!,$P18=#REF!),"Same",IF(AND(AND($D18&gt;=#REF!,$D18&lt;=#REF!),AND($H18&gt;=#REF!,$H18&lt;=#REF!),AND($P18&gt;=#REF!,$P18&lt;=#REF!)),"Close",""))</f>
        <v>#REF!</v>
      </c>
    </row>
    <row r="19" spans="1:21" x14ac:dyDescent="0.2">
      <c r="A19" s="95" t="s">
        <v>919</v>
      </c>
      <c r="B19" s="83" t="s">
        <v>928</v>
      </c>
      <c r="C19" s="83"/>
      <c r="D19" s="84">
        <v>25</v>
      </c>
      <c r="E19" s="111">
        <f t="shared" si="0"/>
        <v>0.98425196850393704</v>
      </c>
      <c r="F19" s="85"/>
      <c r="G19" s="85"/>
      <c r="H19" s="86">
        <v>95.5</v>
      </c>
      <c r="I19" s="51">
        <f t="shared" si="1"/>
        <v>3.7598425196850398</v>
      </c>
      <c r="J19" s="87">
        <v>25</v>
      </c>
      <c r="K19" s="56">
        <f t="shared" si="2"/>
        <v>0.98425196850393704</v>
      </c>
      <c r="L19" s="83"/>
      <c r="M19" s="85"/>
      <c r="N19" s="86">
        <v>95.5</v>
      </c>
      <c r="O19" s="58">
        <f t="shared" si="3"/>
        <v>3.7598425196850398</v>
      </c>
      <c r="P19" s="87">
        <v>90</v>
      </c>
      <c r="Q19" s="58">
        <f t="shared" si="4"/>
        <v>3.5433070866141736</v>
      </c>
      <c r="R19" s="88"/>
      <c r="S19" s="89"/>
      <c r="T19" s="348">
        <v>42435</v>
      </c>
      <c r="U19" s="62" t="e">
        <f>IF(AND($D19=#REF!,$H19=#REF!,$P19=#REF!),"Same",IF(AND(AND($D19&gt;=#REF!,$D19&lt;=#REF!),AND($H19&gt;=#REF!,$H19&lt;=#REF!),AND($P19&gt;=#REF!,$P19&lt;=#REF!)),"Close",""))</f>
        <v>#REF!</v>
      </c>
    </row>
    <row r="20" spans="1:21" x14ac:dyDescent="0.2">
      <c r="A20" s="95" t="s">
        <v>919</v>
      </c>
      <c r="B20" s="83" t="s">
        <v>941</v>
      </c>
      <c r="C20" s="83"/>
      <c r="D20" s="84">
        <v>25</v>
      </c>
      <c r="E20" s="111">
        <f t="shared" si="0"/>
        <v>0.98425196850393704</v>
      </c>
      <c r="F20" s="85"/>
      <c r="G20" s="85"/>
      <c r="H20" s="86">
        <v>95.5</v>
      </c>
      <c r="I20" s="51">
        <f t="shared" si="1"/>
        <v>3.7598425196850398</v>
      </c>
      <c r="J20" s="87">
        <v>25</v>
      </c>
      <c r="K20" s="56">
        <f t="shared" si="2"/>
        <v>0.98425196850393704</v>
      </c>
      <c r="L20" s="83"/>
      <c r="M20" s="85"/>
      <c r="N20" s="86">
        <v>95.5</v>
      </c>
      <c r="O20" s="58">
        <f t="shared" si="3"/>
        <v>3.7598425196850398</v>
      </c>
      <c r="P20" s="87">
        <v>90</v>
      </c>
      <c r="Q20" s="58">
        <f t="shared" si="4"/>
        <v>3.5433070866141736</v>
      </c>
      <c r="R20" s="88"/>
      <c r="S20" s="89"/>
      <c r="T20" s="348">
        <v>42435</v>
      </c>
      <c r="U20" s="62" t="e">
        <f>IF(AND($D20=#REF!,$H20=#REF!,$P20=#REF!),"Same",IF(AND(AND($D20&gt;=#REF!,$D20&lt;=#REF!),AND($H20&gt;=#REF!,$H20&lt;=#REF!),AND($P20&gt;=#REF!,$P20&lt;=#REF!)),"Close",""))</f>
        <v>#REF!</v>
      </c>
    </row>
    <row r="21" spans="1:21" x14ac:dyDescent="0.2">
      <c r="A21" s="95" t="s">
        <v>919</v>
      </c>
      <c r="B21" s="83" t="s">
        <v>942</v>
      </c>
      <c r="C21" s="83"/>
      <c r="D21" s="84">
        <v>25</v>
      </c>
      <c r="E21" s="111">
        <f t="shared" si="0"/>
        <v>0.98425196850393704</v>
      </c>
      <c r="F21" s="85"/>
      <c r="G21" s="85"/>
      <c r="H21" s="86">
        <v>95.5</v>
      </c>
      <c r="I21" s="51">
        <f t="shared" si="1"/>
        <v>3.7598425196850398</v>
      </c>
      <c r="J21" s="87">
        <v>25</v>
      </c>
      <c r="K21" s="56">
        <f t="shared" si="2"/>
        <v>0.98425196850393704</v>
      </c>
      <c r="L21" s="83"/>
      <c r="M21" s="85"/>
      <c r="N21" s="86">
        <v>95.5</v>
      </c>
      <c r="O21" s="58">
        <f t="shared" si="3"/>
        <v>3.7598425196850398</v>
      </c>
      <c r="P21" s="87">
        <v>90</v>
      </c>
      <c r="Q21" s="58">
        <f t="shared" si="4"/>
        <v>3.5433070866141736</v>
      </c>
      <c r="R21" s="88"/>
      <c r="S21" s="89"/>
      <c r="T21" s="348">
        <v>42435</v>
      </c>
      <c r="U21" s="62" t="e">
        <f>IF(AND($D21=#REF!,$H21=#REF!,$P21=#REF!),"Same",IF(AND(AND($D21&gt;=#REF!,$D21&lt;=#REF!),AND($H21&gt;=#REF!,$H21&lt;=#REF!),AND($P21&gt;=#REF!,$P21&lt;=#REF!)),"Close",""))</f>
        <v>#REF!</v>
      </c>
    </row>
    <row r="22" spans="1:21" x14ac:dyDescent="0.2">
      <c r="A22" s="95" t="s">
        <v>919</v>
      </c>
      <c r="B22" s="83" t="s">
        <v>943</v>
      </c>
      <c r="C22" s="83"/>
      <c r="D22" s="84">
        <v>25</v>
      </c>
      <c r="E22" s="111">
        <f t="shared" si="0"/>
        <v>0.98425196850393704</v>
      </c>
      <c r="F22" s="85"/>
      <c r="G22" s="85"/>
      <c r="H22" s="86">
        <v>95.5</v>
      </c>
      <c r="I22" s="51">
        <f t="shared" si="1"/>
        <v>3.7598425196850398</v>
      </c>
      <c r="J22" s="87">
        <v>25</v>
      </c>
      <c r="K22" s="56">
        <f t="shared" si="2"/>
        <v>0.98425196850393704</v>
      </c>
      <c r="L22" s="83"/>
      <c r="M22" s="85"/>
      <c r="N22" s="86">
        <v>95.5</v>
      </c>
      <c r="O22" s="58">
        <f t="shared" si="3"/>
        <v>3.7598425196850398</v>
      </c>
      <c r="P22" s="87">
        <v>90</v>
      </c>
      <c r="Q22" s="58">
        <f t="shared" si="4"/>
        <v>3.5433070866141736</v>
      </c>
      <c r="R22" s="88"/>
      <c r="S22" s="89"/>
      <c r="T22" s="348">
        <v>42435</v>
      </c>
      <c r="U22" s="62" t="e">
        <f>IF(AND($D22=#REF!,$H22=#REF!,$P22=#REF!),"Same",IF(AND(AND($D22&gt;=#REF!,$D22&lt;=#REF!),AND($H22&gt;=#REF!,$H22&lt;=#REF!),AND($P22&gt;=#REF!,$P22&lt;=#REF!)),"Close",""))</f>
        <v>#REF!</v>
      </c>
    </row>
    <row r="23" spans="1:21" x14ac:dyDescent="0.2">
      <c r="A23" s="95" t="s">
        <v>919</v>
      </c>
      <c r="B23" s="83" t="s">
        <v>944</v>
      </c>
      <c r="C23" s="83"/>
      <c r="D23" s="84">
        <v>25</v>
      </c>
      <c r="E23" s="111">
        <f t="shared" si="0"/>
        <v>0.98425196850393704</v>
      </c>
      <c r="F23" s="85"/>
      <c r="G23" s="85"/>
      <c r="H23" s="86">
        <v>95.5</v>
      </c>
      <c r="I23" s="51">
        <f t="shared" si="1"/>
        <v>3.7598425196850398</v>
      </c>
      <c r="J23" s="87">
        <v>25</v>
      </c>
      <c r="K23" s="56">
        <f t="shared" si="2"/>
        <v>0.98425196850393704</v>
      </c>
      <c r="L23" s="83"/>
      <c r="M23" s="85"/>
      <c r="N23" s="86">
        <v>95.5</v>
      </c>
      <c r="O23" s="58">
        <f t="shared" si="3"/>
        <v>3.7598425196850398</v>
      </c>
      <c r="P23" s="87">
        <v>90</v>
      </c>
      <c r="Q23" s="58">
        <f t="shared" si="4"/>
        <v>3.5433070866141736</v>
      </c>
      <c r="R23" s="88"/>
      <c r="S23" s="89"/>
      <c r="T23" s="348">
        <v>42435</v>
      </c>
      <c r="U23" s="62" t="e">
        <f>IF(AND($D23=#REF!,$H23=#REF!,$P23=#REF!),"Same",IF(AND(AND($D23&gt;=#REF!,$D23&lt;=#REF!),AND($H23&gt;=#REF!,$H23&lt;=#REF!),AND($P23&gt;=#REF!,$P23&lt;=#REF!)),"Close",""))</f>
        <v>#REF!</v>
      </c>
    </row>
    <row r="24" spans="1:21" x14ac:dyDescent="0.2">
      <c r="A24" s="95" t="s">
        <v>919</v>
      </c>
      <c r="B24" s="83" t="s">
        <v>945</v>
      </c>
      <c r="C24" s="83"/>
      <c r="D24" s="84">
        <v>25</v>
      </c>
      <c r="E24" s="111">
        <f t="shared" si="0"/>
        <v>0.98425196850393704</v>
      </c>
      <c r="F24" s="85"/>
      <c r="G24" s="85"/>
      <c r="H24" s="86">
        <v>95.5</v>
      </c>
      <c r="I24" s="58">
        <f t="shared" si="1"/>
        <v>3.7598425196850398</v>
      </c>
      <c r="J24" s="87">
        <v>25</v>
      </c>
      <c r="K24" s="56">
        <f t="shared" si="2"/>
        <v>0.98425196850393704</v>
      </c>
      <c r="L24" s="83"/>
      <c r="M24" s="85"/>
      <c r="N24" s="86">
        <v>95.5</v>
      </c>
      <c r="O24" s="177">
        <f t="shared" si="3"/>
        <v>3.7598425196850398</v>
      </c>
      <c r="P24" s="87">
        <v>90</v>
      </c>
      <c r="Q24" s="177">
        <f t="shared" si="4"/>
        <v>3.5433070866141736</v>
      </c>
      <c r="R24" s="88"/>
      <c r="S24" s="89"/>
      <c r="T24" s="80">
        <v>42435</v>
      </c>
      <c r="U24" s="62" t="e">
        <f>IF(AND($D24=#REF!,$H24=#REF!,$P24=#REF!),"Same",IF(AND(AND($D24&gt;=#REF!,$D24&lt;=#REF!),AND($H24&gt;=#REF!,$H24&lt;=#REF!),AND($P24&gt;=#REF!,$P24&lt;=#REF!)),"Close",""))</f>
        <v>#REF!</v>
      </c>
    </row>
    <row r="25" spans="1:21" x14ac:dyDescent="0.2">
      <c r="A25" s="95" t="s">
        <v>919</v>
      </c>
      <c r="B25" s="83" t="s">
        <v>968</v>
      </c>
      <c r="C25" s="83"/>
      <c r="D25" s="84">
        <v>25</v>
      </c>
      <c r="E25" s="111">
        <f t="shared" si="0"/>
        <v>0.98425196850393704</v>
      </c>
      <c r="F25" s="85"/>
      <c r="G25" s="85"/>
      <c r="H25" s="86">
        <v>95.5</v>
      </c>
      <c r="I25" s="51">
        <f t="shared" si="1"/>
        <v>3.7598425196850398</v>
      </c>
      <c r="J25" s="87">
        <v>25</v>
      </c>
      <c r="K25" s="56">
        <f t="shared" si="2"/>
        <v>0.98425196850393704</v>
      </c>
      <c r="L25" s="83"/>
      <c r="M25" s="85"/>
      <c r="N25" s="86">
        <v>95.5</v>
      </c>
      <c r="O25" s="58">
        <f t="shared" si="3"/>
        <v>3.7598425196850398</v>
      </c>
      <c r="P25" s="87">
        <v>90</v>
      </c>
      <c r="Q25" s="58">
        <f t="shared" si="4"/>
        <v>3.5433070866141736</v>
      </c>
      <c r="R25" s="88"/>
      <c r="S25" s="89"/>
      <c r="T25" s="348">
        <v>42435</v>
      </c>
      <c r="U25" s="62" t="e">
        <f>IF(AND($D25=#REF!,$H25=#REF!,$P25=#REF!),"Same",IF(AND(AND($D25&gt;=#REF!,$D25&lt;=#REF!),AND($H25&gt;=#REF!,$H25&lt;=#REF!),AND($P25&gt;=#REF!,$P25&lt;=#REF!)),"Close",""))</f>
        <v>#REF!</v>
      </c>
    </row>
    <row r="26" spans="1:21" x14ac:dyDescent="0.2">
      <c r="A26" s="73" t="s">
        <v>919</v>
      </c>
      <c r="B26" s="328" t="s">
        <v>920</v>
      </c>
      <c r="C26" s="73"/>
      <c r="D26" s="74">
        <v>25</v>
      </c>
      <c r="E26" s="51">
        <f t="shared" si="0"/>
        <v>0.98425196850393704</v>
      </c>
      <c r="F26" s="75"/>
      <c r="G26" s="75"/>
      <c r="H26" s="76">
        <v>95.5</v>
      </c>
      <c r="I26" s="51">
        <f t="shared" si="1"/>
        <v>3.7598425196850398</v>
      </c>
      <c r="J26" s="77">
        <v>25</v>
      </c>
      <c r="K26" s="56">
        <f t="shared" si="2"/>
        <v>0.98425196850393704</v>
      </c>
      <c r="L26" s="73"/>
      <c r="M26" s="75"/>
      <c r="N26" s="76">
        <v>95.5</v>
      </c>
      <c r="O26" s="58">
        <f t="shared" si="3"/>
        <v>3.7598425196850398</v>
      </c>
      <c r="P26" s="77">
        <v>165</v>
      </c>
      <c r="Q26" s="58">
        <f t="shared" si="4"/>
        <v>6.4960629921259843</v>
      </c>
      <c r="R26" s="78"/>
      <c r="S26" s="79"/>
      <c r="T26" s="348">
        <v>42435</v>
      </c>
      <c r="U26" s="92" t="e">
        <f>IF(AND($D26=#REF!,$H26=#REF!,$P26=#REF!),"Same",IF(AND(AND($D26&gt;=#REF!,$D26&lt;=#REF!),AND($H26&gt;=#REF!,$H26&lt;=#REF!),AND($P26&gt;=#REF!,$P26&lt;=#REF!)),"Close",""))</f>
        <v>#REF!</v>
      </c>
    </row>
    <row r="27" spans="1:21" x14ac:dyDescent="0.2">
      <c r="A27" s="95" t="s">
        <v>919</v>
      </c>
      <c r="B27" s="83" t="s">
        <v>921</v>
      </c>
      <c r="C27" s="83"/>
      <c r="D27" s="84">
        <v>25</v>
      </c>
      <c r="E27" s="111">
        <f t="shared" si="0"/>
        <v>0.98425196850393704</v>
      </c>
      <c r="F27" s="85"/>
      <c r="G27" s="85"/>
      <c r="H27" s="86">
        <v>95.5</v>
      </c>
      <c r="I27" s="51">
        <f t="shared" si="1"/>
        <v>3.7598425196850398</v>
      </c>
      <c r="J27" s="87">
        <v>25</v>
      </c>
      <c r="K27" s="56">
        <f t="shared" si="2"/>
        <v>0.98425196850393704</v>
      </c>
      <c r="L27" s="83"/>
      <c r="M27" s="85"/>
      <c r="N27" s="86">
        <v>95.5</v>
      </c>
      <c r="O27" s="58">
        <f t="shared" si="3"/>
        <v>3.7598425196850398</v>
      </c>
      <c r="P27" s="87">
        <v>165</v>
      </c>
      <c r="Q27" s="58">
        <f t="shared" si="4"/>
        <v>6.4960629921259843</v>
      </c>
      <c r="R27" s="88"/>
      <c r="S27" s="89"/>
      <c r="T27" s="348">
        <v>42435</v>
      </c>
      <c r="U27" s="62" t="e">
        <f>IF(AND($D27=#REF!,$H27=#REF!,$P27=#REF!),"Same",IF(AND(AND($D27&gt;=#REF!,$D27&lt;=#REF!),AND($H27&gt;=#REF!,$H27&lt;=#REF!),AND($P27&gt;=#REF!,$P27&lt;=#REF!)),"Close",""))</f>
        <v>#REF!</v>
      </c>
    </row>
    <row r="28" spans="1:21" x14ac:dyDescent="0.2">
      <c r="A28" s="164" t="s">
        <v>550</v>
      </c>
      <c r="B28" s="316" t="s">
        <v>551</v>
      </c>
      <c r="C28" s="49"/>
      <c r="D28" s="50">
        <v>25</v>
      </c>
      <c r="E28" s="51">
        <f t="shared" si="0"/>
        <v>0.98425196850393704</v>
      </c>
      <c r="F28" s="52"/>
      <c r="G28" s="53"/>
      <c r="H28" s="54">
        <v>96</v>
      </c>
      <c r="I28" s="51">
        <f t="shared" si="1"/>
        <v>3.7795275590551185</v>
      </c>
      <c r="J28" s="55">
        <v>25</v>
      </c>
      <c r="K28" s="56">
        <f t="shared" si="2"/>
        <v>0.98425196850393704</v>
      </c>
      <c r="L28" s="57"/>
      <c r="M28" s="53"/>
      <c r="N28" s="54">
        <v>96</v>
      </c>
      <c r="O28" s="58">
        <f t="shared" si="3"/>
        <v>3.7795275590551185</v>
      </c>
      <c r="P28" s="55" t="s">
        <v>37</v>
      </c>
      <c r="Q28" s="90"/>
      <c r="R28" s="59"/>
      <c r="S28" s="60"/>
      <c r="T28" s="349">
        <v>42445</v>
      </c>
      <c r="U28" s="92" t="e">
        <f>IF(AND($D28=#REF!,$H28=#REF!,$P28=#REF!),"Same",IF(AND(AND($D28&gt;=#REF!,$D28&lt;=#REF!),AND($H28&gt;=#REF!,$H28&lt;=#REF!),AND($P28&gt;=#REF!,$P28&lt;=#REF!)),"Close",""))</f>
        <v>#REF!</v>
      </c>
    </row>
    <row r="29" spans="1:21" x14ac:dyDescent="0.2">
      <c r="A29" s="164" t="s">
        <v>749</v>
      </c>
      <c r="B29" s="321" t="s">
        <v>751</v>
      </c>
      <c r="C29" s="2"/>
      <c r="D29" s="64">
        <v>25</v>
      </c>
      <c r="E29" s="111">
        <f t="shared" si="0"/>
        <v>0.98425196850393704</v>
      </c>
      <c r="F29" s="5"/>
      <c r="G29" s="4"/>
      <c r="H29" s="65">
        <v>97</v>
      </c>
      <c r="I29" s="58">
        <f t="shared" si="1"/>
        <v>3.8188976377952759</v>
      </c>
      <c r="J29" s="66">
        <v>25</v>
      </c>
      <c r="K29" s="56">
        <f t="shared" si="2"/>
        <v>0.98425196850393704</v>
      </c>
      <c r="L29" s="3"/>
      <c r="M29" s="4"/>
      <c r="N29" s="65">
        <v>97</v>
      </c>
      <c r="O29" s="58">
        <f t="shared" si="3"/>
        <v>3.8188976377952759</v>
      </c>
      <c r="P29" s="66">
        <v>100</v>
      </c>
      <c r="Q29" s="58">
        <f t="shared" ref="Q29:Q76" si="5">IF(ISNUMBER(P29),P29/25.4,"")</f>
        <v>3.9370078740157481</v>
      </c>
      <c r="R29" s="67"/>
      <c r="S29" s="68"/>
      <c r="T29" s="69">
        <v>42445</v>
      </c>
      <c r="U29" s="62" t="e">
        <f>IF(AND($D29=#REF!,$H29=#REF!,$P29=#REF!),"Same",IF(AND(AND($D29&gt;=#REF!,$D29&lt;=#REF!),AND($H29&gt;=#REF!,$H29&lt;=#REF!),AND($P29&gt;=#REF!,$P29&lt;=#REF!)),"Close",""))</f>
        <v>#REF!</v>
      </c>
    </row>
    <row r="30" spans="1:21" x14ac:dyDescent="0.2">
      <c r="A30" s="95" t="s">
        <v>749</v>
      </c>
      <c r="B30" s="83" t="s">
        <v>760</v>
      </c>
      <c r="C30" s="83"/>
      <c r="D30" s="84">
        <v>25</v>
      </c>
      <c r="E30" s="111">
        <f t="shared" si="0"/>
        <v>0.98425196850393704</v>
      </c>
      <c r="F30" s="85"/>
      <c r="G30" s="85"/>
      <c r="H30" s="86">
        <v>97</v>
      </c>
      <c r="I30" s="58">
        <f t="shared" si="1"/>
        <v>3.8188976377952759</v>
      </c>
      <c r="J30" s="87">
        <v>25</v>
      </c>
      <c r="K30" s="56">
        <f t="shared" si="2"/>
        <v>0.98425196850393704</v>
      </c>
      <c r="L30" s="83"/>
      <c r="M30" s="85"/>
      <c r="N30" s="86">
        <v>97</v>
      </c>
      <c r="O30" s="177">
        <f t="shared" si="3"/>
        <v>3.8188976377952759</v>
      </c>
      <c r="P30" s="87">
        <v>100</v>
      </c>
      <c r="Q30" s="177">
        <f t="shared" si="5"/>
        <v>3.9370078740157481</v>
      </c>
      <c r="R30" s="88"/>
      <c r="S30" s="89"/>
      <c r="T30" s="80">
        <v>42435</v>
      </c>
      <c r="U30" s="62" t="e">
        <f>IF(AND($D30=#REF!,$H30=#REF!,$P30=#REF!),"Same",IF(AND(AND($D30&gt;=#REF!,$D30&lt;=#REF!),AND($H30&gt;=#REF!,$H30&lt;=#REF!),AND($P30&gt;=#REF!,$P30&lt;=#REF!)),"Close",""))</f>
        <v>#REF!</v>
      </c>
    </row>
    <row r="31" spans="1:21" x14ac:dyDescent="0.2">
      <c r="A31" s="95" t="s">
        <v>1375</v>
      </c>
      <c r="B31" s="83" t="s">
        <v>1379</v>
      </c>
      <c r="C31" s="83"/>
      <c r="D31" s="84">
        <v>25</v>
      </c>
      <c r="E31" s="111">
        <f t="shared" si="0"/>
        <v>0.98425196850393704</v>
      </c>
      <c r="F31" s="85"/>
      <c r="G31" s="85"/>
      <c r="H31" s="86">
        <v>97</v>
      </c>
      <c r="I31" s="58">
        <f t="shared" si="1"/>
        <v>3.8188976377952759</v>
      </c>
      <c r="J31" s="87">
        <v>25</v>
      </c>
      <c r="K31" s="56">
        <f t="shared" si="2"/>
        <v>0.98425196850393704</v>
      </c>
      <c r="L31" s="83"/>
      <c r="M31" s="85"/>
      <c r="N31" s="86">
        <v>97</v>
      </c>
      <c r="O31" s="177">
        <f t="shared" si="3"/>
        <v>3.8188976377952759</v>
      </c>
      <c r="P31" s="251">
        <v>100</v>
      </c>
      <c r="Q31" s="177">
        <f t="shared" si="5"/>
        <v>3.9370078740157481</v>
      </c>
      <c r="R31" s="88"/>
      <c r="S31" s="89"/>
      <c r="T31" s="80">
        <v>42435</v>
      </c>
      <c r="U31" s="62" t="e">
        <f>IF(AND($D31=#REF!,$H31=#REF!,$P31=#REF!),"Same",IF(AND(AND($D31&gt;=#REF!,$D31&lt;=#REF!),AND($H31&gt;=#REF!,$H31&lt;=#REF!),AND($P31&gt;=#REF!,$P31&lt;=#REF!)),"Close",""))</f>
        <v>#REF!</v>
      </c>
    </row>
    <row r="32" spans="1:21" x14ac:dyDescent="0.2">
      <c r="A32" s="95" t="s">
        <v>1375</v>
      </c>
      <c r="B32" s="83" t="s">
        <v>1396</v>
      </c>
      <c r="C32" s="83"/>
      <c r="D32" s="84">
        <v>25</v>
      </c>
      <c r="E32" s="111">
        <f t="shared" si="0"/>
        <v>0.98425196850393704</v>
      </c>
      <c r="F32" s="85"/>
      <c r="G32" s="85"/>
      <c r="H32" s="86">
        <v>97</v>
      </c>
      <c r="I32" s="58">
        <f t="shared" si="1"/>
        <v>3.8188976377952759</v>
      </c>
      <c r="J32" s="87">
        <v>25</v>
      </c>
      <c r="K32" s="56">
        <f t="shared" si="2"/>
        <v>0.98425196850393704</v>
      </c>
      <c r="L32" s="83"/>
      <c r="M32" s="85"/>
      <c r="N32" s="86">
        <v>97</v>
      </c>
      <c r="O32" s="177">
        <f t="shared" si="3"/>
        <v>3.8188976377952759</v>
      </c>
      <c r="P32" s="87">
        <v>100</v>
      </c>
      <c r="Q32" s="177">
        <f t="shared" si="5"/>
        <v>3.9370078740157481</v>
      </c>
      <c r="R32" s="88"/>
      <c r="S32" s="89"/>
      <c r="T32" s="80">
        <v>42435</v>
      </c>
      <c r="U32" s="62" t="e">
        <f>IF(AND($D32=#REF!,$H32=#REF!,$P32=#REF!),"Same",IF(AND(AND($D32&gt;=#REF!,$D32&lt;=#REF!),AND($H32&gt;=#REF!,$H32&lt;=#REF!),AND($P32&gt;=#REF!,$P32&lt;=#REF!)),"Close",""))</f>
        <v>#REF!</v>
      </c>
    </row>
    <row r="33" spans="1:21" x14ac:dyDescent="0.2">
      <c r="A33" s="73" t="s">
        <v>1370</v>
      </c>
      <c r="B33" s="126">
        <v>803</v>
      </c>
      <c r="C33" s="73"/>
      <c r="D33" s="74">
        <v>25</v>
      </c>
      <c r="E33" s="51">
        <f t="shared" si="0"/>
        <v>0.98425196850393704</v>
      </c>
      <c r="F33" s="75"/>
      <c r="G33" s="75"/>
      <c r="H33" s="76">
        <v>100</v>
      </c>
      <c r="I33" s="58">
        <f t="shared" si="1"/>
        <v>3.9370078740157481</v>
      </c>
      <c r="J33" s="77">
        <v>25</v>
      </c>
      <c r="K33" s="56">
        <f t="shared" si="2"/>
        <v>0.98425196850393704</v>
      </c>
      <c r="L33" s="73"/>
      <c r="M33" s="75"/>
      <c r="N33" s="76">
        <v>100</v>
      </c>
      <c r="O33" s="177">
        <f t="shared" si="3"/>
        <v>3.9370078740157481</v>
      </c>
      <c r="P33" s="77">
        <v>86.3</v>
      </c>
      <c r="Q33" s="177">
        <f t="shared" si="5"/>
        <v>3.3976377952755907</v>
      </c>
      <c r="R33" s="78"/>
      <c r="S33" s="79"/>
      <c r="T33" s="238">
        <v>42435</v>
      </c>
      <c r="U33" s="92" t="e">
        <f>IF(AND($D33=#REF!,$H33=#REF!,$P33=#REF!),"Same",IF(AND(AND($D33&gt;=#REF!,$D33&lt;=#REF!),AND($H33&gt;=#REF!,$H33&lt;=#REF!),AND($P33&gt;=#REF!,$P33&lt;=#REF!)),"Close",""))</f>
        <v>#REF!</v>
      </c>
    </row>
    <row r="34" spans="1:21" x14ac:dyDescent="0.2">
      <c r="A34" s="164" t="s">
        <v>261</v>
      </c>
      <c r="B34" s="316" t="s">
        <v>266</v>
      </c>
      <c r="C34" s="49"/>
      <c r="D34" s="50">
        <v>25</v>
      </c>
      <c r="E34" s="111">
        <f t="shared" si="0"/>
        <v>0.98425196850393704</v>
      </c>
      <c r="F34" s="52"/>
      <c r="G34" s="53"/>
      <c r="H34" s="54">
        <v>105</v>
      </c>
      <c r="I34" s="51">
        <f t="shared" si="1"/>
        <v>4.1338582677165361</v>
      </c>
      <c r="J34" s="55">
        <v>25</v>
      </c>
      <c r="K34" s="56">
        <f t="shared" si="2"/>
        <v>0.98425196850393704</v>
      </c>
      <c r="L34" s="57"/>
      <c r="M34" s="53"/>
      <c r="N34" s="54">
        <v>105</v>
      </c>
      <c r="O34" s="58">
        <f t="shared" si="3"/>
        <v>4.1338582677165361</v>
      </c>
      <c r="P34" s="55">
        <v>90</v>
      </c>
      <c r="Q34" s="58">
        <f t="shared" si="5"/>
        <v>3.5433070866141736</v>
      </c>
      <c r="R34" s="59"/>
      <c r="S34" s="60"/>
      <c r="T34" s="349">
        <v>42445</v>
      </c>
      <c r="U34" s="62" t="e">
        <f>IF(AND($D34=#REF!,$H34=#REF!,$P34=#REF!),"Same",IF(AND(AND($D34&gt;=#REF!,$D34&lt;=#REF!),AND($H34&gt;=#REF!,$H34&lt;=#REF!),AND($P34&gt;=#REF!,$P34&lt;=#REF!)),"Close",""))</f>
        <v>#REF!</v>
      </c>
    </row>
    <row r="35" spans="1:21" x14ac:dyDescent="0.2">
      <c r="A35" s="164" t="s">
        <v>654</v>
      </c>
      <c r="B35" s="316" t="s">
        <v>674</v>
      </c>
      <c r="C35" s="49"/>
      <c r="D35" s="50">
        <v>25</v>
      </c>
      <c r="E35" s="111">
        <f t="shared" si="0"/>
        <v>0.98425196850393704</v>
      </c>
      <c r="F35" s="52"/>
      <c r="G35" s="53"/>
      <c r="H35" s="54">
        <v>105</v>
      </c>
      <c r="I35" s="51">
        <f t="shared" si="1"/>
        <v>4.1338582677165361</v>
      </c>
      <c r="J35" s="55">
        <v>25</v>
      </c>
      <c r="K35" s="56">
        <f t="shared" si="2"/>
        <v>0.98425196850393704</v>
      </c>
      <c r="L35" s="57"/>
      <c r="M35" s="53"/>
      <c r="N35" s="54">
        <v>105</v>
      </c>
      <c r="O35" s="58">
        <f t="shared" si="3"/>
        <v>4.1338582677165361</v>
      </c>
      <c r="P35" s="55">
        <v>90</v>
      </c>
      <c r="Q35" s="58">
        <f t="shared" si="5"/>
        <v>3.5433070866141736</v>
      </c>
      <c r="R35" s="59"/>
      <c r="S35" s="60"/>
      <c r="T35" s="349">
        <v>42445</v>
      </c>
      <c r="U35" s="62" t="e">
        <f>IF(AND($D35=#REF!,$H35=#REF!,$P35=#REF!),"Same",IF(AND(AND($D35&gt;=#REF!,$D35&lt;=#REF!),AND($H35&gt;=#REF!,$H35&lt;=#REF!),AND($P35&gt;=#REF!,$P35&lt;=#REF!)),"Close",""))</f>
        <v>#REF!</v>
      </c>
    </row>
    <row r="36" spans="1:21" x14ac:dyDescent="0.2">
      <c r="A36" s="164" t="s">
        <v>1249</v>
      </c>
      <c r="B36" s="316" t="s">
        <v>1250</v>
      </c>
      <c r="C36" s="49"/>
      <c r="D36" s="50">
        <v>25</v>
      </c>
      <c r="E36" s="111">
        <f t="shared" si="0"/>
        <v>0.98425196850393704</v>
      </c>
      <c r="F36" s="52"/>
      <c r="G36" s="53"/>
      <c r="H36" s="54">
        <v>105</v>
      </c>
      <c r="I36" s="58">
        <f t="shared" si="1"/>
        <v>4.1338582677165361</v>
      </c>
      <c r="J36" s="55">
        <v>25</v>
      </c>
      <c r="K36" s="56">
        <f t="shared" si="2"/>
        <v>0.98425196850393704</v>
      </c>
      <c r="L36" s="57"/>
      <c r="M36" s="53"/>
      <c r="N36" s="54">
        <v>105</v>
      </c>
      <c r="O36" s="177">
        <f t="shared" si="3"/>
        <v>4.1338582677165361</v>
      </c>
      <c r="P36" s="55">
        <v>91</v>
      </c>
      <c r="Q36" s="177">
        <f t="shared" si="5"/>
        <v>3.582677165354331</v>
      </c>
      <c r="R36" s="59"/>
      <c r="S36" s="60"/>
      <c r="T36" s="349">
        <v>42445</v>
      </c>
      <c r="U36" s="62" t="e">
        <f>IF(AND($D36=#REF!,$H36=#REF!,$P36=#REF!),"Same",IF(AND(AND($D36&gt;=#REF!,$D36&lt;=#REF!),AND($H36&gt;=#REF!,$H36&lt;=#REF!),AND($P36&gt;=#REF!,$P36&lt;=#REF!)),"Close",""))</f>
        <v>#REF!</v>
      </c>
    </row>
    <row r="37" spans="1:21" x14ac:dyDescent="0.2">
      <c r="A37" s="73" t="s">
        <v>1249</v>
      </c>
      <c r="B37" s="126" t="s">
        <v>1250</v>
      </c>
      <c r="C37" s="126"/>
      <c r="D37" s="74">
        <v>25</v>
      </c>
      <c r="E37" s="51">
        <f t="shared" ref="E37:E68" si="6">IF(ISNUMBER(D37),D37/25.4,"")</f>
        <v>0.98425196850393704</v>
      </c>
      <c r="F37" s="128"/>
      <c r="G37" s="128"/>
      <c r="H37" s="76">
        <v>105</v>
      </c>
      <c r="I37" s="58">
        <f t="shared" ref="I37:I68" si="7">IF(ISNUMBER(H37),H37/25.4,"")</f>
        <v>4.1338582677165361</v>
      </c>
      <c r="J37" s="77">
        <v>25</v>
      </c>
      <c r="K37" s="56">
        <f t="shared" ref="K37:K68" si="8">IF(ISNUMBER(J37),J37/25.4,"")</f>
        <v>0.98425196850393704</v>
      </c>
      <c r="L37" s="126"/>
      <c r="M37" s="128"/>
      <c r="N37" s="76">
        <v>105</v>
      </c>
      <c r="O37" s="177">
        <f t="shared" ref="O37:O68" si="9">IF(ISNUMBER(N37),N37/25.4,"")</f>
        <v>4.1338582677165361</v>
      </c>
      <c r="P37" s="77">
        <v>91.2</v>
      </c>
      <c r="Q37" s="177">
        <f t="shared" si="5"/>
        <v>3.5905511811023625</v>
      </c>
      <c r="R37" s="130"/>
      <c r="S37" s="131"/>
      <c r="T37" s="238">
        <v>42435</v>
      </c>
      <c r="U37" s="92" t="e">
        <f>IF(AND($D37=#REF!,$H37=#REF!,$P37=#REF!),"Same",IF(AND(AND($D37&gt;=#REF!,$D37&lt;=#REF!),AND($H37&gt;=#REF!,$H37&lt;=#REF!),AND($P37&gt;=#REF!,$P37&lt;=#REF!)),"Close",""))</f>
        <v>#REF!</v>
      </c>
    </row>
    <row r="38" spans="1:21" x14ac:dyDescent="0.2">
      <c r="A38" s="95" t="s">
        <v>1249</v>
      </c>
      <c r="B38" s="83" t="s">
        <v>1267</v>
      </c>
      <c r="C38" s="83"/>
      <c r="D38" s="84">
        <v>25</v>
      </c>
      <c r="E38" s="111">
        <f t="shared" si="6"/>
        <v>0.98425196850393704</v>
      </c>
      <c r="F38" s="85"/>
      <c r="G38" s="85"/>
      <c r="H38" s="86">
        <v>105</v>
      </c>
      <c r="I38" s="51">
        <f t="shared" si="7"/>
        <v>4.1338582677165361</v>
      </c>
      <c r="J38" s="87">
        <v>25</v>
      </c>
      <c r="K38" s="56">
        <f t="shared" si="8"/>
        <v>0.98425196850393704</v>
      </c>
      <c r="L38" s="83"/>
      <c r="M38" s="85"/>
      <c r="N38" s="86">
        <v>105</v>
      </c>
      <c r="O38" s="58">
        <f t="shared" si="9"/>
        <v>4.1338582677165361</v>
      </c>
      <c r="P38" s="87">
        <v>91.2</v>
      </c>
      <c r="Q38" s="58">
        <f t="shared" si="5"/>
        <v>3.5905511811023625</v>
      </c>
      <c r="R38" s="88"/>
      <c r="S38" s="89"/>
      <c r="T38" s="348">
        <v>42435</v>
      </c>
      <c r="U38" s="62" t="e">
        <f>IF(AND($D38=#REF!,$H38=#REF!,$P38=#REF!),"Same",IF(AND(AND($D38&gt;=#REF!,$D38&lt;=#REF!),AND($H38&gt;=#REF!,$H38&lt;=#REF!),AND($P38&gt;=#REF!,$P38&lt;=#REF!)),"Close",""))</f>
        <v>#REF!</v>
      </c>
    </row>
    <row r="39" spans="1:21" x14ac:dyDescent="0.2">
      <c r="A39" s="95" t="s">
        <v>261</v>
      </c>
      <c r="B39" s="83" t="s">
        <v>267</v>
      </c>
      <c r="C39" s="83"/>
      <c r="D39" s="84">
        <v>25</v>
      </c>
      <c r="E39" s="111">
        <f t="shared" si="6"/>
        <v>0.98425196850393704</v>
      </c>
      <c r="F39" s="85"/>
      <c r="G39" s="85"/>
      <c r="H39" s="86">
        <v>106</v>
      </c>
      <c r="I39" s="51">
        <f t="shared" si="7"/>
        <v>4.1732283464566935</v>
      </c>
      <c r="J39" s="87">
        <v>25</v>
      </c>
      <c r="K39" s="56">
        <f t="shared" si="8"/>
        <v>0.98425196850393704</v>
      </c>
      <c r="L39" s="83"/>
      <c r="M39" s="85"/>
      <c r="N39" s="86">
        <v>106</v>
      </c>
      <c r="O39" s="58">
        <f t="shared" si="9"/>
        <v>4.1732283464566935</v>
      </c>
      <c r="P39" s="87">
        <v>91</v>
      </c>
      <c r="Q39" s="58">
        <f t="shared" si="5"/>
        <v>3.582677165354331</v>
      </c>
      <c r="R39" s="88"/>
      <c r="S39" s="89"/>
      <c r="T39" s="348">
        <v>42435</v>
      </c>
      <c r="U39" s="62" t="e">
        <f>IF(AND($D39=#REF!,$H39=#REF!,$P39=#REF!),"Same",IF(AND(AND($D39&gt;=#REF!,$D39&lt;=#REF!),AND($H39&gt;=#REF!,$H39&lt;=#REF!),AND($P39&gt;=#REF!,$P39&lt;=#REF!)),"Close",""))</f>
        <v>#REF!</v>
      </c>
    </row>
    <row r="40" spans="1:21" x14ac:dyDescent="0.2">
      <c r="A40" s="164" t="s">
        <v>654</v>
      </c>
      <c r="B40" s="321" t="s">
        <v>675</v>
      </c>
      <c r="C40" s="2"/>
      <c r="D40" s="64">
        <v>25</v>
      </c>
      <c r="E40" s="111">
        <f t="shared" si="6"/>
        <v>0.98425196850393704</v>
      </c>
      <c r="F40" s="5"/>
      <c r="G40" s="4"/>
      <c r="H40" s="65">
        <v>108</v>
      </c>
      <c r="I40" s="51">
        <f t="shared" si="7"/>
        <v>4.2519685039370083</v>
      </c>
      <c r="J40" s="66">
        <v>25</v>
      </c>
      <c r="K40" s="56">
        <f t="shared" si="8"/>
        <v>0.98425196850393704</v>
      </c>
      <c r="L40" s="3"/>
      <c r="M40" s="4"/>
      <c r="N40" s="65">
        <v>108</v>
      </c>
      <c r="O40" s="58">
        <f t="shared" si="9"/>
        <v>4.2519685039370083</v>
      </c>
      <c r="P40" s="66">
        <v>100</v>
      </c>
      <c r="Q40" s="58">
        <f t="shared" si="5"/>
        <v>3.9370078740157481</v>
      </c>
      <c r="R40" s="67"/>
      <c r="S40" s="68"/>
      <c r="T40" s="69">
        <v>42445</v>
      </c>
      <c r="U40" s="62" t="e">
        <f>IF(AND($D40=#REF!,$H40=#REF!,$P40=#REF!),"Same",IF(AND(AND($D40&gt;=#REF!,$D40&lt;=#REF!),AND($H40&gt;=#REF!,$H40&lt;=#REF!),AND($P40&gt;=#REF!,$P40&lt;=#REF!)),"Close",""))</f>
        <v>#REF!</v>
      </c>
    </row>
    <row r="41" spans="1:21" x14ac:dyDescent="0.2">
      <c r="A41" s="95" t="s">
        <v>654</v>
      </c>
      <c r="B41" s="83" t="s">
        <v>675</v>
      </c>
      <c r="C41" s="83"/>
      <c r="D41" s="84">
        <v>25</v>
      </c>
      <c r="E41" s="111">
        <f t="shared" si="6"/>
        <v>0.98425196850393704</v>
      </c>
      <c r="F41" s="85"/>
      <c r="G41" s="85"/>
      <c r="H41" s="86">
        <v>109</v>
      </c>
      <c r="I41" s="51">
        <f t="shared" si="7"/>
        <v>4.2913385826771657</v>
      </c>
      <c r="J41" s="87">
        <v>25</v>
      </c>
      <c r="K41" s="56">
        <f t="shared" si="8"/>
        <v>0.98425196850393704</v>
      </c>
      <c r="L41" s="83"/>
      <c r="M41" s="85"/>
      <c r="N41" s="86">
        <v>109</v>
      </c>
      <c r="O41" s="58">
        <f t="shared" si="9"/>
        <v>4.2913385826771657</v>
      </c>
      <c r="P41" s="87">
        <v>100</v>
      </c>
      <c r="Q41" s="58">
        <f t="shared" si="5"/>
        <v>3.9370078740157481</v>
      </c>
      <c r="R41" s="88"/>
      <c r="S41" s="89"/>
      <c r="T41" s="348">
        <v>42435</v>
      </c>
      <c r="U41" s="62" t="e">
        <f>IF(AND($D41=#REF!,$H41=#REF!,$P41=#REF!),"Same",IF(AND(AND($D41&gt;=#REF!,$D41&lt;=#REF!),AND($H41&gt;=#REF!,$H41&lt;=#REF!),AND($P41&gt;=#REF!,$P41&lt;=#REF!)),"Close",""))</f>
        <v>#REF!</v>
      </c>
    </row>
    <row r="42" spans="1:21" x14ac:dyDescent="0.2">
      <c r="A42" s="73" t="s">
        <v>67</v>
      </c>
      <c r="B42" s="126">
        <v>316</v>
      </c>
      <c r="C42" s="73"/>
      <c r="D42" s="74">
        <v>25</v>
      </c>
      <c r="E42" s="51">
        <f t="shared" si="6"/>
        <v>0.98425196850393704</v>
      </c>
      <c r="F42" s="75"/>
      <c r="G42" s="75"/>
      <c r="H42" s="76">
        <v>112</v>
      </c>
      <c r="I42" s="51">
        <f t="shared" si="7"/>
        <v>4.409448818897638</v>
      </c>
      <c r="J42" s="77">
        <v>25</v>
      </c>
      <c r="K42" s="56">
        <f t="shared" si="8"/>
        <v>0.98425196850393704</v>
      </c>
      <c r="L42" s="73"/>
      <c r="M42" s="75"/>
      <c r="N42" s="76">
        <v>112</v>
      </c>
      <c r="O42" s="58">
        <f t="shared" si="9"/>
        <v>4.409448818897638</v>
      </c>
      <c r="P42" s="77">
        <v>100</v>
      </c>
      <c r="Q42" s="58">
        <f t="shared" si="5"/>
        <v>3.9370078740157481</v>
      </c>
      <c r="R42" s="78"/>
      <c r="S42" s="79"/>
      <c r="T42" s="80">
        <v>42435</v>
      </c>
      <c r="U42" s="92" t="e">
        <f>IF(AND($D42=#REF!,$H42=#REF!,$P42=#REF!),"Same",IF(AND(AND($D42&gt;=#REF!,$D42&lt;=#REF!),AND($H42&gt;=#REF!,$H42&lt;=#REF!),AND($P42&gt;=#REF!,$P42&lt;=#REF!)),"Close",""))</f>
        <v>#REF!</v>
      </c>
    </row>
    <row r="43" spans="1:21" x14ac:dyDescent="0.2">
      <c r="A43" s="164" t="s">
        <v>654</v>
      </c>
      <c r="B43" s="321" t="s">
        <v>682</v>
      </c>
      <c r="C43" s="2"/>
      <c r="D43" s="64">
        <v>30</v>
      </c>
      <c r="E43" s="111">
        <f t="shared" si="6"/>
        <v>1.1811023622047245</v>
      </c>
      <c r="F43" s="5"/>
      <c r="G43" s="4"/>
      <c r="H43" s="65">
        <v>104</v>
      </c>
      <c r="I43" s="58">
        <f t="shared" si="7"/>
        <v>4.0944881889763778</v>
      </c>
      <c r="J43" s="66">
        <v>30</v>
      </c>
      <c r="K43" s="56">
        <f t="shared" si="8"/>
        <v>1.1811023622047245</v>
      </c>
      <c r="L43" s="3"/>
      <c r="M43" s="4"/>
      <c r="N43" s="65">
        <v>104</v>
      </c>
      <c r="O43" s="58">
        <f t="shared" si="9"/>
        <v>4.0944881889763778</v>
      </c>
      <c r="P43" s="66">
        <v>121</v>
      </c>
      <c r="Q43" s="58">
        <f t="shared" si="5"/>
        <v>4.7637795275590555</v>
      </c>
      <c r="R43" s="67"/>
      <c r="S43" s="68"/>
      <c r="T43" s="347">
        <v>42445</v>
      </c>
      <c r="U43" s="62" t="e">
        <f>IF(AND($D43=#REF!,$H43=#REF!,$P43=#REF!),"Same",IF(AND(AND($D43&gt;=#REF!,$D43&lt;=#REF!),AND($H43&gt;=#REF!,$H43&lt;=#REF!),AND($P43&gt;=#REF!,$P43&lt;=#REF!)),"Close",""))</f>
        <v>#REF!</v>
      </c>
    </row>
    <row r="44" spans="1:21" x14ac:dyDescent="0.2">
      <c r="A44" s="109" t="s">
        <v>1047</v>
      </c>
      <c r="B44" s="320" t="s">
        <v>1057</v>
      </c>
      <c r="C44" s="109"/>
      <c r="D44" s="110">
        <v>30</v>
      </c>
      <c r="E44" s="111">
        <f t="shared" si="6"/>
        <v>1.1811023622047245</v>
      </c>
      <c r="F44" s="142"/>
      <c r="G44" s="112"/>
      <c r="H44" s="113">
        <v>104</v>
      </c>
      <c r="I44" s="51">
        <f t="shared" si="7"/>
        <v>4.0944881889763778</v>
      </c>
      <c r="J44" s="115">
        <v>30</v>
      </c>
      <c r="K44" s="56">
        <f t="shared" si="8"/>
        <v>1.1811023622047245</v>
      </c>
      <c r="L44" s="143"/>
      <c r="M44" s="112"/>
      <c r="N44" s="113">
        <v>104</v>
      </c>
      <c r="O44" s="58">
        <f t="shared" si="9"/>
        <v>4.0944881889763778</v>
      </c>
      <c r="P44" s="115">
        <v>126</v>
      </c>
      <c r="Q44" s="58">
        <f t="shared" si="5"/>
        <v>4.9606299212598426</v>
      </c>
      <c r="R44" s="115">
        <v>510</v>
      </c>
      <c r="S44" s="111">
        <f>IF(ISNUMBER(R44),R44/25.4,"")</f>
        <v>20.078740157480315</v>
      </c>
      <c r="T44" s="355">
        <v>41424</v>
      </c>
      <c r="U44" s="62" t="e">
        <f>IF(AND($D44=#REF!,$H44=#REF!,$P44=#REF!),"Same",IF(AND(AND($D44&gt;=#REF!,$D44&lt;=#REF!),AND($H44&gt;=#REF!,$H44&lt;=#REF!),AND($P44&gt;=#REF!,$P44&lt;=#REF!)),"Close",""))</f>
        <v>#REF!</v>
      </c>
    </row>
    <row r="45" spans="1:21" x14ac:dyDescent="0.2">
      <c r="A45" s="95" t="s">
        <v>1375</v>
      </c>
      <c r="B45" s="83" t="s">
        <v>1382</v>
      </c>
      <c r="C45" s="83"/>
      <c r="D45" s="84">
        <v>30</v>
      </c>
      <c r="E45" s="111">
        <f t="shared" si="6"/>
        <v>1.1811023622047245</v>
      </c>
      <c r="F45" s="85"/>
      <c r="G45" s="85"/>
      <c r="H45" s="86">
        <v>105</v>
      </c>
      <c r="I45" s="51">
        <f t="shared" si="7"/>
        <v>4.1338582677165361</v>
      </c>
      <c r="J45" s="87">
        <v>30</v>
      </c>
      <c r="K45" s="56">
        <f t="shared" si="8"/>
        <v>1.1811023622047245</v>
      </c>
      <c r="L45" s="83"/>
      <c r="M45" s="85"/>
      <c r="N45" s="86">
        <v>105</v>
      </c>
      <c r="O45" s="58">
        <f t="shared" si="9"/>
        <v>4.1338582677165361</v>
      </c>
      <c r="P45" s="87">
        <v>105.1</v>
      </c>
      <c r="Q45" s="58">
        <f t="shared" si="5"/>
        <v>4.1377952755905509</v>
      </c>
      <c r="R45" s="88"/>
      <c r="S45" s="89"/>
      <c r="T45" s="348">
        <v>42435</v>
      </c>
      <c r="U45" s="62" t="e">
        <f>IF(AND($D45=#REF!,$H45=#REF!,$P45=#REF!),"Same",IF(AND(AND($D45&gt;=#REF!,$D45&lt;=#REF!),AND($H45&gt;=#REF!,$H45&lt;=#REF!),AND($P45&gt;=#REF!,$P45&lt;=#REF!)),"Close",""))</f>
        <v>#REF!</v>
      </c>
    </row>
    <row r="46" spans="1:21" x14ac:dyDescent="0.2">
      <c r="A46" s="95" t="s">
        <v>1375</v>
      </c>
      <c r="B46" s="83" t="s">
        <v>1384</v>
      </c>
      <c r="C46" s="83"/>
      <c r="D46" s="84">
        <v>30</v>
      </c>
      <c r="E46" s="111">
        <f t="shared" si="6"/>
        <v>1.1811023622047245</v>
      </c>
      <c r="F46" s="85"/>
      <c r="G46" s="85"/>
      <c r="H46" s="86">
        <v>105</v>
      </c>
      <c r="I46" s="51">
        <f t="shared" si="7"/>
        <v>4.1338582677165361</v>
      </c>
      <c r="J46" s="87">
        <v>30</v>
      </c>
      <c r="K46" s="56">
        <f t="shared" si="8"/>
        <v>1.1811023622047245</v>
      </c>
      <c r="L46" s="83"/>
      <c r="M46" s="85"/>
      <c r="N46" s="86">
        <v>105</v>
      </c>
      <c r="O46" s="58">
        <f t="shared" si="9"/>
        <v>4.1338582677165361</v>
      </c>
      <c r="P46" s="87">
        <v>105.1</v>
      </c>
      <c r="Q46" s="58">
        <f t="shared" si="5"/>
        <v>4.1377952755905509</v>
      </c>
      <c r="R46" s="88"/>
      <c r="S46" s="89"/>
      <c r="T46" s="348">
        <v>42435</v>
      </c>
      <c r="U46" s="62" t="e">
        <f>IF(AND($D46=#REF!,$H46=#REF!,$P46=#REF!),"Same",IF(AND(AND($D46&gt;=#REF!,$D46&lt;=#REF!),AND($H46&gt;=#REF!,$H46&lt;=#REF!),AND($P46&gt;=#REF!,$P46&lt;=#REF!)),"Close",""))</f>
        <v>#REF!</v>
      </c>
    </row>
    <row r="47" spans="1:21" x14ac:dyDescent="0.2">
      <c r="A47" s="95" t="s">
        <v>1375</v>
      </c>
      <c r="B47" s="83" t="s">
        <v>1397</v>
      </c>
      <c r="C47" s="83"/>
      <c r="D47" s="84">
        <v>30</v>
      </c>
      <c r="E47" s="111">
        <f t="shared" si="6"/>
        <v>1.1811023622047245</v>
      </c>
      <c r="F47" s="85"/>
      <c r="G47" s="85"/>
      <c r="H47" s="86">
        <v>105</v>
      </c>
      <c r="I47" s="51">
        <f t="shared" si="7"/>
        <v>4.1338582677165361</v>
      </c>
      <c r="J47" s="87">
        <v>30</v>
      </c>
      <c r="K47" s="56">
        <f t="shared" si="8"/>
        <v>1.1811023622047245</v>
      </c>
      <c r="L47" s="83"/>
      <c r="M47" s="85"/>
      <c r="N47" s="86">
        <v>105</v>
      </c>
      <c r="O47" s="58">
        <f t="shared" si="9"/>
        <v>4.1338582677165361</v>
      </c>
      <c r="P47" s="87">
        <v>105.1</v>
      </c>
      <c r="Q47" s="58">
        <f t="shared" si="5"/>
        <v>4.1377952755905509</v>
      </c>
      <c r="R47" s="88"/>
      <c r="S47" s="89"/>
      <c r="T47" s="348">
        <v>42435</v>
      </c>
      <c r="U47" s="62" t="e">
        <f>IF(AND($D47=#REF!,$H47=#REF!,$P47=#REF!),"Same",IF(AND(AND($D47&gt;=#REF!,$D47&lt;=#REF!),AND($H47&gt;=#REF!,$H47&lt;=#REF!),AND($P47&gt;=#REF!,$P47&lt;=#REF!)),"Close",""))</f>
        <v>#REF!</v>
      </c>
    </row>
    <row r="48" spans="1:21" x14ac:dyDescent="0.2">
      <c r="A48" s="95" t="s">
        <v>1375</v>
      </c>
      <c r="B48" s="83" t="s">
        <v>1398</v>
      </c>
      <c r="C48" s="83"/>
      <c r="D48" s="84">
        <v>30</v>
      </c>
      <c r="E48" s="111">
        <f t="shared" si="6"/>
        <v>1.1811023622047245</v>
      </c>
      <c r="F48" s="85"/>
      <c r="G48" s="85"/>
      <c r="H48" s="86">
        <v>105</v>
      </c>
      <c r="I48" s="58">
        <f t="shared" si="7"/>
        <v>4.1338582677165361</v>
      </c>
      <c r="J48" s="87">
        <v>30</v>
      </c>
      <c r="K48" s="56">
        <f t="shared" si="8"/>
        <v>1.1811023622047245</v>
      </c>
      <c r="L48" s="83"/>
      <c r="M48" s="85"/>
      <c r="N48" s="86">
        <v>105</v>
      </c>
      <c r="O48" s="58">
        <f t="shared" si="9"/>
        <v>4.1338582677165361</v>
      </c>
      <c r="P48" s="87">
        <v>105.1</v>
      </c>
      <c r="Q48" s="58">
        <f t="shared" si="5"/>
        <v>4.1377952755905509</v>
      </c>
      <c r="R48" s="88"/>
      <c r="S48" s="89"/>
      <c r="T48" s="80">
        <v>42435</v>
      </c>
      <c r="U48" s="62" t="e">
        <f>IF(AND($D48=#REF!,$H48=#REF!,$P48=#REF!),"Same",IF(AND(AND($D48&gt;=#REF!,$D48&lt;=#REF!),AND($H48&gt;=#REF!,$H48&lt;=#REF!),AND($P48&gt;=#REF!,$P48&lt;=#REF!)),"Close",""))</f>
        <v>#REF!</v>
      </c>
    </row>
    <row r="49" spans="1:21" x14ac:dyDescent="0.2">
      <c r="A49" s="95" t="s">
        <v>1375</v>
      </c>
      <c r="B49" s="83" t="s">
        <v>1399</v>
      </c>
      <c r="C49" s="83"/>
      <c r="D49" s="84">
        <v>30</v>
      </c>
      <c r="E49" s="111">
        <f t="shared" si="6"/>
        <v>1.1811023622047245</v>
      </c>
      <c r="F49" s="85"/>
      <c r="G49" s="85"/>
      <c r="H49" s="86">
        <v>105</v>
      </c>
      <c r="I49" s="58">
        <f t="shared" si="7"/>
        <v>4.1338582677165361</v>
      </c>
      <c r="J49" s="87">
        <v>30</v>
      </c>
      <c r="K49" s="56">
        <f t="shared" si="8"/>
        <v>1.1811023622047245</v>
      </c>
      <c r="L49" s="83"/>
      <c r="M49" s="85"/>
      <c r="N49" s="86">
        <v>105</v>
      </c>
      <c r="O49" s="58">
        <f t="shared" si="9"/>
        <v>4.1338582677165361</v>
      </c>
      <c r="P49" s="87">
        <v>105.1</v>
      </c>
      <c r="Q49" s="58">
        <f t="shared" si="5"/>
        <v>4.1377952755905509</v>
      </c>
      <c r="R49" s="88"/>
      <c r="S49" s="89"/>
      <c r="T49" s="80">
        <v>42435</v>
      </c>
      <c r="U49" s="62" t="e">
        <f>IF(AND($D49=#REF!,$H49=#REF!,$P49=#REF!),"Same",IF(AND(AND($D49&gt;=#REF!,$D49&lt;=#REF!),AND($H49&gt;=#REF!,$H49&lt;=#REF!),AND($P49&gt;=#REF!,$P49&lt;=#REF!)),"Close",""))</f>
        <v>#REF!</v>
      </c>
    </row>
    <row r="50" spans="1:21" x14ac:dyDescent="0.2">
      <c r="A50" s="73" t="s">
        <v>553</v>
      </c>
      <c r="B50" s="330" t="s">
        <v>554</v>
      </c>
      <c r="C50" s="73"/>
      <c r="D50" s="74">
        <v>30</v>
      </c>
      <c r="E50" s="111">
        <f t="shared" si="6"/>
        <v>1.1811023622047245</v>
      </c>
      <c r="F50" s="75"/>
      <c r="G50" s="75"/>
      <c r="H50" s="76">
        <v>105</v>
      </c>
      <c r="I50" s="51">
        <f t="shared" si="7"/>
        <v>4.1338582677165361</v>
      </c>
      <c r="J50" s="77">
        <v>30</v>
      </c>
      <c r="K50" s="56">
        <f t="shared" si="8"/>
        <v>1.1811023622047245</v>
      </c>
      <c r="L50" s="73"/>
      <c r="M50" s="75"/>
      <c r="N50" s="76">
        <v>105</v>
      </c>
      <c r="O50" s="58">
        <f t="shared" si="9"/>
        <v>4.1338582677165361</v>
      </c>
      <c r="P50" s="77">
        <v>107</v>
      </c>
      <c r="Q50" s="58">
        <f t="shared" si="5"/>
        <v>4.2125984251968509</v>
      </c>
      <c r="R50" s="78"/>
      <c r="S50" s="79"/>
      <c r="T50" s="348">
        <v>42435</v>
      </c>
      <c r="U50" s="62" t="e">
        <f>IF(AND($D50=#REF!,$H50=#REF!,$P50=#REF!),"Same",IF(AND(AND($D50&gt;=#REF!,$D50&lt;=#REF!),AND($H50&gt;=#REF!,$H50&lt;=#REF!),AND($P50&gt;=#REF!,$P50&lt;=#REF!)),"Close",""))</f>
        <v>#REF!</v>
      </c>
    </row>
    <row r="51" spans="1:21" x14ac:dyDescent="0.2">
      <c r="A51" s="164" t="s">
        <v>388</v>
      </c>
      <c r="B51" s="321" t="s">
        <v>458</v>
      </c>
      <c r="C51" s="2"/>
      <c r="D51" s="64">
        <v>30</v>
      </c>
      <c r="E51" s="111">
        <f t="shared" si="6"/>
        <v>1.1811023622047245</v>
      </c>
      <c r="F51" s="5"/>
      <c r="G51" s="4"/>
      <c r="H51" s="65">
        <v>105</v>
      </c>
      <c r="I51" s="51">
        <f t="shared" si="7"/>
        <v>4.1338582677165361</v>
      </c>
      <c r="J51" s="66">
        <v>30</v>
      </c>
      <c r="K51" s="56">
        <f t="shared" si="8"/>
        <v>1.1811023622047245</v>
      </c>
      <c r="L51" s="3"/>
      <c r="M51" s="4"/>
      <c r="N51" s="65">
        <v>105</v>
      </c>
      <c r="O51" s="58">
        <f t="shared" si="9"/>
        <v>4.1338582677165361</v>
      </c>
      <c r="P51" s="66">
        <v>115</v>
      </c>
      <c r="Q51" s="58">
        <f t="shared" si="5"/>
        <v>4.5275590551181102</v>
      </c>
      <c r="R51" s="67"/>
      <c r="S51" s="68"/>
      <c r="T51" s="347">
        <v>42445</v>
      </c>
      <c r="U51" s="62" t="e">
        <f>IF(AND($D51=#REF!,$H51=#REF!,$P51=#REF!),"Same",IF(AND(AND($D51&gt;=#REF!,$D51&lt;=#REF!),AND($H51&gt;=#REF!,$H51&lt;=#REF!),AND($P51&gt;=#REF!,$P51&lt;=#REF!)),"Close",""))</f>
        <v>#REF!</v>
      </c>
    </row>
    <row r="52" spans="1:21" x14ac:dyDescent="0.2">
      <c r="A52" s="164" t="s">
        <v>67</v>
      </c>
      <c r="B52" s="316" t="s">
        <v>68</v>
      </c>
      <c r="C52" s="49"/>
      <c r="D52" s="50">
        <v>30</v>
      </c>
      <c r="E52" s="111">
        <f t="shared" si="6"/>
        <v>1.1811023622047245</v>
      </c>
      <c r="F52" s="52"/>
      <c r="G52" s="53"/>
      <c r="H52" s="54">
        <v>105</v>
      </c>
      <c r="I52" s="51">
        <f t="shared" si="7"/>
        <v>4.1338582677165361</v>
      </c>
      <c r="J52" s="55">
        <v>30</v>
      </c>
      <c r="K52" s="56">
        <f t="shared" si="8"/>
        <v>1.1811023622047245</v>
      </c>
      <c r="L52" s="57"/>
      <c r="M52" s="53"/>
      <c r="N52" s="54">
        <v>105</v>
      </c>
      <c r="O52" s="58">
        <f t="shared" si="9"/>
        <v>4.1338582677165361</v>
      </c>
      <c r="P52" s="55">
        <v>120</v>
      </c>
      <c r="Q52" s="58">
        <f t="shared" si="5"/>
        <v>4.7244094488188981</v>
      </c>
      <c r="R52" s="59"/>
      <c r="S52" s="60"/>
      <c r="T52" s="61">
        <v>42445</v>
      </c>
      <c r="U52" s="62" t="e">
        <f>IF(AND($D52=#REF!,$H52=#REF!,$P52=#REF!),"Same",IF(AND(AND($D52&gt;=#REF!,$D52&lt;=#REF!),AND($H52&gt;=#REF!,$H52&lt;=#REF!),AND($P52&gt;=#REF!,$P52&lt;=#REF!)),"Close",""))</f>
        <v>#REF!</v>
      </c>
    </row>
    <row r="53" spans="1:21" x14ac:dyDescent="0.2">
      <c r="A53" s="164" t="s">
        <v>67</v>
      </c>
      <c r="B53" s="321" t="s">
        <v>69</v>
      </c>
      <c r="C53" s="2"/>
      <c r="D53" s="64">
        <v>30</v>
      </c>
      <c r="E53" s="111">
        <f t="shared" si="6"/>
        <v>1.1811023622047245</v>
      </c>
      <c r="F53" s="5"/>
      <c r="G53" s="4"/>
      <c r="H53" s="65">
        <v>105</v>
      </c>
      <c r="I53" s="51">
        <f t="shared" si="7"/>
        <v>4.1338582677165361</v>
      </c>
      <c r="J53" s="66">
        <v>30</v>
      </c>
      <c r="K53" s="56">
        <f t="shared" si="8"/>
        <v>1.1811023622047245</v>
      </c>
      <c r="L53" s="3"/>
      <c r="M53" s="4"/>
      <c r="N53" s="65">
        <v>105</v>
      </c>
      <c r="O53" s="58">
        <f t="shared" si="9"/>
        <v>4.1338582677165361</v>
      </c>
      <c r="P53" s="66">
        <v>120</v>
      </c>
      <c r="Q53" s="58">
        <f t="shared" si="5"/>
        <v>4.7244094488188981</v>
      </c>
      <c r="R53" s="67"/>
      <c r="S53" s="68"/>
      <c r="T53" s="69">
        <v>42445</v>
      </c>
      <c r="U53" s="62" t="e">
        <f>IF(AND($D53=#REF!,$H53=#REF!,$P53=#REF!),"Same",IF(AND(AND($D53&gt;=#REF!,$D53&lt;=#REF!),AND($H53&gt;=#REF!,$H53&lt;=#REF!),AND($P53&gt;=#REF!,$P53&lt;=#REF!)),"Close",""))</f>
        <v>#REF!</v>
      </c>
    </row>
    <row r="54" spans="1:21" x14ac:dyDescent="0.2">
      <c r="A54" s="164" t="s">
        <v>1287</v>
      </c>
      <c r="B54" s="316" t="s">
        <v>1290</v>
      </c>
      <c r="C54" s="49"/>
      <c r="D54" s="50">
        <v>30</v>
      </c>
      <c r="E54" s="111">
        <f t="shared" si="6"/>
        <v>1.1811023622047245</v>
      </c>
      <c r="F54" s="52"/>
      <c r="G54" s="53"/>
      <c r="H54" s="54">
        <v>105</v>
      </c>
      <c r="I54" s="51">
        <f t="shared" si="7"/>
        <v>4.1338582677165361</v>
      </c>
      <c r="J54" s="55">
        <v>30</v>
      </c>
      <c r="K54" s="56">
        <f t="shared" si="8"/>
        <v>1.1811023622047245</v>
      </c>
      <c r="L54" s="57"/>
      <c r="M54" s="53"/>
      <c r="N54" s="54">
        <v>105</v>
      </c>
      <c r="O54" s="58">
        <f t="shared" si="9"/>
        <v>4.1338582677165361</v>
      </c>
      <c r="P54" s="55">
        <v>120</v>
      </c>
      <c r="Q54" s="58">
        <f t="shared" si="5"/>
        <v>4.7244094488188981</v>
      </c>
      <c r="R54" s="59"/>
      <c r="S54" s="60"/>
      <c r="T54" s="61">
        <v>42445</v>
      </c>
      <c r="U54" s="62" t="e">
        <f>IF(AND($D54=#REF!,$H54=#REF!,$P54=#REF!),"Same",IF(AND(AND($D54&gt;=#REF!,$D54&lt;=#REF!),AND($H54&gt;=#REF!,$H54&lt;=#REF!),AND($P54&gt;=#REF!,$P54&lt;=#REF!)),"Close",""))</f>
        <v>#REF!</v>
      </c>
    </row>
    <row r="55" spans="1:21" x14ac:dyDescent="0.2">
      <c r="A55" s="164" t="s">
        <v>1287</v>
      </c>
      <c r="B55" s="316" t="s">
        <v>1057</v>
      </c>
      <c r="C55" s="49"/>
      <c r="D55" s="50">
        <v>30</v>
      </c>
      <c r="E55" s="111">
        <f t="shared" si="6"/>
        <v>1.1811023622047245</v>
      </c>
      <c r="F55" s="52"/>
      <c r="G55" s="53"/>
      <c r="H55" s="54">
        <v>105</v>
      </c>
      <c r="I55" s="51">
        <f t="shared" si="7"/>
        <v>4.1338582677165361</v>
      </c>
      <c r="J55" s="55">
        <v>30</v>
      </c>
      <c r="K55" s="56">
        <f t="shared" si="8"/>
        <v>1.1811023622047245</v>
      </c>
      <c r="L55" s="57"/>
      <c r="M55" s="53"/>
      <c r="N55" s="54">
        <v>105</v>
      </c>
      <c r="O55" s="58">
        <f t="shared" si="9"/>
        <v>4.1338582677165361</v>
      </c>
      <c r="P55" s="55">
        <v>120</v>
      </c>
      <c r="Q55" s="58">
        <f t="shared" si="5"/>
        <v>4.7244094488188981</v>
      </c>
      <c r="R55" s="59"/>
      <c r="S55" s="60"/>
      <c r="T55" s="349">
        <v>42445</v>
      </c>
      <c r="U55" s="62" t="e">
        <f>IF(AND($D55=#REF!,$H55=#REF!,$P55=#REF!),"Same",IF(AND(AND($D55&gt;=#REF!,$D55&lt;=#REF!),AND($H55&gt;=#REF!,$H55&lt;=#REF!),AND($P55&gt;=#REF!,$P55&lt;=#REF!)),"Close",""))</f>
        <v>#REF!</v>
      </c>
    </row>
    <row r="56" spans="1:21" x14ac:dyDescent="0.2">
      <c r="A56" s="164" t="s">
        <v>78</v>
      </c>
      <c r="B56" s="321" t="s">
        <v>97</v>
      </c>
      <c r="C56" s="2"/>
      <c r="D56" s="64">
        <v>30</v>
      </c>
      <c r="E56" s="111">
        <f t="shared" si="6"/>
        <v>1.1811023622047245</v>
      </c>
      <c r="F56" s="5"/>
      <c r="G56" s="4"/>
      <c r="H56" s="65">
        <v>105</v>
      </c>
      <c r="I56" s="51">
        <f t="shared" si="7"/>
        <v>4.1338582677165361</v>
      </c>
      <c r="J56" s="66">
        <v>30</v>
      </c>
      <c r="K56" s="56">
        <f t="shared" si="8"/>
        <v>1.1811023622047245</v>
      </c>
      <c r="L56" s="3"/>
      <c r="M56" s="4"/>
      <c r="N56" s="65">
        <v>105</v>
      </c>
      <c r="O56" s="58">
        <f t="shared" si="9"/>
        <v>4.1338582677165361</v>
      </c>
      <c r="P56" s="66">
        <v>121</v>
      </c>
      <c r="Q56" s="58">
        <f t="shared" si="5"/>
        <v>4.7637795275590555</v>
      </c>
      <c r="R56" s="67"/>
      <c r="S56" s="68"/>
      <c r="T56" s="69">
        <v>42445</v>
      </c>
      <c r="U56" s="62" t="e">
        <f>IF(AND($D56=#REF!,$H56=#REF!,$P56=#REF!),"Same",IF(AND(AND($D56&gt;=#REF!,$D56&lt;=#REF!),AND($H56&gt;=#REF!,$H56&lt;=#REF!),AND($P56&gt;=#REF!,$P56&lt;=#REF!)),"Close",""))</f>
        <v>#REF!</v>
      </c>
    </row>
    <row r="57" spans="1:21" x14ac:dyDescent="0.2">
      <c r="A57" s="164" t="s">
        <v>78</v>
      </c>
      <c r="B57" s="321" t="s">
        <v>98</v>
      </c>
      <c r="C57" s="2"/>
      <c r="D57" s="64">
        <v>30</v>
      </c>
      <c r="E57" s="111">
        <f t="shared" si="6"/>
        <v>1.1811023622047245</v>
      </c>
      <c r="F57" s="5"/>
      <c r="G57" s="4"/>
      <c r="H57" s="65">
        <v>105</v>
      </c>
      <c r="I57" s="51">
        <f t="shared" si="7"/>
        <v>4.1338582677165361</v>
      </c>
      <c r="J57" s="66">
        <v>30</v>
      </c>
      <c r="K57" s="56">
        <f t="shared" si="8"/>
        <v>1.1811023622047245</v>
      </c>
      <c r="L57" s="3"/>
      <c r="M57" s="4"/>
      <c r="N57" s="65">
        <v>105</v>
      </c>
      <c r="O57" s="58">
        <f t="shared" si="9"/>
        <v>4.1338582677165361</v>
      </c>
      <c r="P57" s="66">
        <v>121</v>
      </c>
      <c r="Q57" s="58">
        <f t="shared" si="5"/>
        <v>4.7637795275590555</v>
      </c>
      <c r="R57" s="67"/>
      <c r="S57" s="68"/>
      <c r="T57" s="69">
        <v>42445</v>
      </c>
      <c r="U57" s="62" t="e">
        <f>IF(AND($D57=#REF!,$H57=#REF!,$P57=#REF!),"Same",IF(AND(AND($D57&gt;=#REF!,$D57&lt;=#REF!),AND($H57&gt;=#REF!,$H57&lt;=#REF!),AND($P57&gt;=#REF!,$P57&lt;=#REF!)),"Close",""))</f>
        <v>#REF!</v>
      </c>
    </row>
    <row r="58" spans="1:21" x14ac:dyDescent="0.2">
      <c r="A58" s="164" t="s">
        <v>654</v>
      </c>
      <c r="B58" s="321" t="s">
        <v>676</v>
      </c>
      <c r="C58" s="2"/>
      <c r="D58" s="64">
        <v>30</v>
      </c>
      <c r="E58" s="111">
        <f t="shared" si="6"/>
        <v>1.1811023622047245</v>
      </c>
      <c r="F58" s="5"/>
      <c r="G58" s="4"/>
      <c r="H58" s="65">
        <v>105</v>
      </c>
      <c r="I58" s="51">
        <f t="shared" si="7"/>
        <v>4.1338582677165361</v>
      </c>
      <c r="J58" s="66">
        <v>30</v>
      </c>
      <c r="K58" s="56">
        <f t="shared" si="8"/>
        <v>1.1811023622047245</v>
      </c>
      <c r="L58" s="3"/>
      <c r="M58" s="4"/>
      <c r="N58" s="65">
        <v>105</v>
      </c>
      <c r="O58" s="58">
        <f t="shared" si="9"/>
        <v>4.1338582677165361</v>
      </c>
      <c r="P58" s="66">
        <v>121</v>
      </c>
      <c r="Q58" s="58">
        <f t="shared" si="5"/>
        <v>4.7637795275590555</v>
      </c>
      <c r="R58" s="67"/>
      <c r="S58" s="68"/>
      <c r="T58" s="347">
        <v>42445</v>
      </c>
      <c r="U58" s="62" t="e">
        <f>IF(AND($D58=#REF!,$H58=#REF!,$P58=#REF!),"Same",IF(AND(AND($D58&gt;=#REF!,$D58&lt;=#REF!),AND($H58&gt;=#REF!,$H58&lt;=#REF!),AND($P58&gt;=#REF!,$P58&lt;=#REF!)),"Close",""))</f>
        <v>#REF!</v>
      </c>
    </row>
    <row r="59" spans="1:21" x14ac:dyDescent="0.2">
      <c r="A59" s="95" t="s">
        <v>1249</v>
      </c>
      <c r="B59" s="83" t="s">
        <v>1252</v>
      </c>
      <c r="C59" s="83"/>
      <c r="D59" s="84">
        <v>30</v>
      </c>
      <c r="E59" s="111">
        <f t="shared" si="6"/>
        <v>1.1811023622047245</v>
      </c>
      <c r="F59" s="85"/>
      <c r="G59" s="85"/>
      <c r="H59" s="86">
        <v>105</v>
      </c>
      <c r="I59" s="51">
        <f t="shared" si="7"/>
        <v>4.1338582677165361</v>
      </c>
      <c r="J59" s="87">
        <v>30</v>
      </c>
      <c r="K59" s="56">
        <f t="shared" si="8"/>
        <v>1.1811023622047245</v>
      </c>
      <c r="L59" s="83"/>
      <c r="M59" s="85"/>
      <c r="N59" s="86">
        <v>105</v>
      </c>
      <c r="O59" s="58">
        <f t="shared" si="9"/>
        <v>4.1338582677165361</v>
      </c>
      <c r="P59" s="87">
        <v>121</v>
      </c>
      <c r="Q59" s="58">
        <f t="shared" si="5"/>
        <v>4.7637795275590555</v>
      </c>
      <c r="R59" s="88"/>
      <c r="S59" s="89"/>
      <c r="T59" s="348">
        <v>42435</v>
      </c>
      <c r="U59" s="62" t="e">
        <f>IF(AND($D59=#REF!,$H59=#REF!,$P59=#REF!),"Same",IF(AND(AND($D59&gt;=#REF!,$D59&lt;=#REF!),AND($H59&gt;=#REF!,$H59&lt;=#REF!),AND($P59&gt;=#REF!,$P59&lt;=#REF!)),"Close",""))</f>
        <v>#REF!</v>
      </c>
    </row>
    <row r="60" spans="1:21" x14ac:dyDescent="0.2">
      <c r="A60" s="164" t="s">
        <v>1375</v>
      </c>
      <c r="B60" s="321" t="s">
        <v>1380</v>
      </c>
      <c r="C60" s="2"/>
      <c r="D60" s="64">
        <v>30</v>
      </c>
      <c r="E60" s="111">
        <f t="shared" si="6"/>
        <v>1.1811023622047245</v>
      </c>
      <c r="F60" s="5"/>
      <c r="G60" s="4"/>
      <c r="H60" s="65">
        <v>105</v>
      </c>
      <c r="I60" s="51">
        <f t="shared" si="7"/>
        <v>4.1338582677165361</v>
      </c>
      <c r="J60" s="66">
        <v>30</v>
      </c>
      <c r="K60" s="56">
        <f t="shared" si="8"/>
        <v>1.1811023622047245</v>
      </c>
      <c r="L60" s="3"/>
      <c r="M60" s="4"/>
      <c r="N60" s="65">
        <v>105</v>
      </c>
      <c r="O60" s="58">
        <f t="shared" si="9"/>
        <v>4.1338582677165361</v>
      </c>
      <c r="P60" s="66">
        <v>122</v>
      </c>
      <c r="Q60" s="58">
        <f t="shared" si="5"/>
        <v>4.8031496062992129</v>
      </c>
      <c r="R60" s="67"/>
      <c r="S60" s="68"/>
      <c r="T60" s="61">
        <v>42445</v>
      </c>
      <c r="U60" s="62" t="e">
        <f>IF(AND($D60=#REF!,$H60=#REF!,$P60=#REF!),"Same",IF(AND(AND($D60&gt;=#REF!,$D60&lt;=#REF!),AND($H60&gt;=#REF!,$H60&lt;=#REF!),AND($P60&gt;=#REF!,$P60&lt;=#REF!)),"Close",""))</f>
        <v>#REF!</v>
      </c>
    </row>
    <row r="61" spans="1:21" x14ac:dyDescent="0.2">
      <c r="A61" s="164" t="s">
        <v>1375</v>
      </c>
      <c r="B61" s="321" t="s">
        <v>1381</v>
      </c>
      <c r="C61" s="2"/>
      <c r="D61" s="64">
        <v>30</v>
      </c>
      <c r="E61" s="111">
        <f t="shared" si="6"/>
        <v>1.1811023622047245</v>
      </c>
      <c r="F61" s="5"/>
      <c r="G61" s="4"/>
      <c r="H61" s="65">
        <v>105</v>
      </c>
      <c r="I61" s="51">
        <f t="shared" si="7"/>
        <v>4.1338582677165361</v>
      </c>
      <c r="J61" s="66">
        <v>30</v>
      </c>
      <c r="K61" s="56">
        <f t="shared" si="8"/>
        <v>1.1811023622047245</v>
      </c>
      <c r="L61" s="3"/>
      <c r="M61" s="4"/>
      <c r="N61" s="65">
        <v>105</v>
      </c>
      <c r="O61" s="58">
        <f t="shared" si="9"/>
        <v>4.1338582677165361</v>
      </c>
      <c r="P61" s="66">
        <v>122</v>
      </c>
      <c r="Q61" s="58">
        <f t="shared" si="5"/>
        <v>4.8031496062992129</v>
      </c>
      <c r="R61" s="67"/>
      <c r="S61" s="68"/>
      <c r="T61" s="349">
        <v>42445</v>
      </c>
      <c r="U61" s="62" t="e">
        <f>IF(AND($D61=#REF!,$H61=#REF!,$P61=#REF!),"Same",IF(AND(AND($D61&gt;=#REF!,$D61&lt;=#REF!),AND($H61&gt;=#REF!,$H61&lt;=#REF!),AND($P61&gt;=#REF!,$P61&lt;=#REF!)),"Close",""))</f>
        <v>#REF!</v>
      </c>
    </row>
    <row r="62" spans="1:21" x14ac:dyDescent="0.2">
      <c r="A62" s="164" t="s">
        <v>1375</v>
      </c>
      <c r="B62" s="321" t="s">
        <v>1383</v>
      </c>
      <c r="C62" s="2"/>
      <c r="D62" s="64">
        <v>30</v>
      </c>
      <c r="E62" s="111">
        <f t="shared" si="6"/>
        <v>1.1811023622047245</v>
      </c>
      <c r="F62" s="5"/>
      <c r="G62" s="4"/>
      <c r="H62" s="65">
        <v>105</v>
      </c>
      <c r="I62" s="51">
        <f t="shared" si="7"/>
        <v>4.1338582677165361</v>
      </c>
      <c r="J62" s="66">
        <v>30</v>
      </c>
      <c r="K62" s="56">
        <f t="shared" si="8"/>
        <v>1.1811023622047245</v>
      </c>
      <c r="L62" s="3"/>
      <c r="M62" s="4"/>
      <c r="N62" s="65">
        <v>105</v>
      </c>
      <c r="O62" s="58">
        <f t="shared" si="9"/>
        <v>4.1338582677165361</v>
      </c>
      <c r="P62" s="66">
        <v>122</v>
      </c>
      <c r="Q62" s="58">
        <f t="shared" si="5"/>
        <v>4.8031496062992129</v>
      </c>
      <c r="R62" s="67"/>
      <c r="S62" s="68"/>
      <c r="T62" s="349">
        <v>42445</v>
      </c>
      <c r="U62" s="62" t="e">
        <f>IF(AND($D62=#REF!,$H62=#REF!,$P62=#REF!),"Same",IF(AND(AND($D62&gt;=#REF!,$D62&lt;=#REF!),AND($H62&gt;=#REF!,$H62&lt;=#REF!),AND($P62&gt;=#REF!,$P62&lt;=#REF!)),"Close",""))</f>
        <v>#REF!</v>
      </c>
    </row>
    <row r="63" spans="1:21" x14ac:dyDescent="0.2">
      <c r="A63" s="164" t="s">
        <v>1375</v>
      </c>
      <c r="B63" s="321" t="s">
        <v>1384</v>
      </c>
      <c r="C63" s="2"/>
      <c r="D63" s="64">
        <v>30</v>
      </c>
      <c r="E63" s="111">
        <f t="shared" si="6"/>
        <v>1.1811023622047245</v>
      </c>
      <c r="F63" s="5"/>
      <c r="G63" s="4"/>
      <c r="H63" s="65">
        <v>105</v>
      </c>
      <c r="I63" s="51">
        <f t="shared" si="7"/>
        <v>4.1338582677165361</v>
      </c>
      <c r="J63" s="66">
        <v>30</v>
      </c>
      <c r="K63" s="56">
        <f t="shared" si="8"/>
        <v>1.1811023622047245</v>
      </c>
      <c r="L63" s="3"/>
      <c r="M63" s="4"/>
      <c r="N63" s="65">
        <v>105</v>
      </c>
      <c r="O63" s="58">
        <f t="shared" si="9"/>
        <v>4.1338582677165361</v>
      </c>
      <c r="P63" s="66">
        <v>122</v>
      </c>
      <c r="Q63" s="58">
        <f t="shared" si="5"/>
        <v>4.8031496062992129</v>
      </c>
      <c r="R63" s="67"/>
      <c r="S63" s="68"/>
      <c r="T63" s="349">
        <v>42445</v>
      </c>
      <c r="U63" s="62" t="e">
        <f>IF(AND($D63=#REF!,$H63=#REF!,$P63=#REF!),"Same",IF(AND(AND($D63&gt;=#REF!,$D63&lt;=#REF!),AND($H63&gt;=#REF!,$H63&lt;=#REF!),AND($P63&gt;=#REF!,$P63&lt;=#REF!)),"Close",""))</f>
        <v>#REF!</v>
      </c>
    </row>
    <row r="64" spans="1:21" x14ac:dyDescent="0.2">
      <c r="A64" s="164" t="s">
        <v>1375</v>
      </c>
      <c r="B64" s="321" t="s">
        <v>1395</v>
      </c>
      <c r="C64" s="2"/>
      <c r="D64" s="64">
        <v>30</v>
      </c>
      <c r="E64" s="111">
        <f t="shared" si="6"/>
        <v>1.1811023622047245</v>
      </c>
      <c r="F64" s="5"/>
      <c r="G64" s="4"/>
      <c r="H64" s="65">
        <v>105</v>
      </c>
      <c r="I64" s="58">
        <f t="shared" si="7"/>
        <v>4.1338582677165361</v>
      </c>
      <c r="J64" s="66">
        <v>30</v>
      </c>
      <c r="K64" s="56">
        <f t="shared" si="8"/>
        <v>1.1811023622047245</v>
      </c>
      <c r="L64" s="3"/>
      <c r="M64" s="4"/>
      <c r="N64" s="65">
        <v>105</v>
      </c>
      <c r="O64" s="58">
        <f t="shared" si="9"/>
        <v>4.1338582677165361</v>
      </c>
      <c r="P64" s="66">
        <v>122</v>
      </c>
      <c r="Q64" s="58">
        <f t="shared" si="5"/>
        <v>4.8031496062992129</v>
      </c>
      <c r="R64" s="67"/>
      <c r="S64" s="68"/>
      <c r="T64" s="349">
        <v>42445</v>
      </c>
      <c r="U64" s="62" t="e">
        <f>IF(AND($D64=#REF!,$H64=#REF!,$P64=#REF!),"Same",IF(AND(AND($D64&gt;=#REF!,$D64&lt;=#REF!),AND($H64&gt;=#REF!,$H64&lt;=#REF!),AND($P64&gt;=#REF!,$P64&lt;=#REF!)),"Close",""))</f>
        <v>#REF!</v>
      </c>
    </row>
    <row r="65" spans="1:21" x14ac:dyDescent="0.2">
      <c r="A65" s="164" t="s">
        <v>124</v>
      </c>
      <c r="B65" s="321">
        <v>301.5</v>
      </c>
      <c r="C65" s="2"/>
      <c r="D65" s="64">
        <v>30</v>
      </c>
      <c r="E65" s="111">
        <f t="shared" si="6"/>
        <v>1.1811023622047245</v>
      </c>
      <c r="F65" s="5"/>
      <c r="G65" s="4"/>
      <c r="H65" s="65">
        <v>105</v>
      </c>
      <c r="I65" s="51">
        <f t="shared" si="7"/>
        <v>4.1338582677165361</v>
      </c>
      <c r="J65" s="66">
        <v>30</v>
      </c>
      <c r="K65" s="56">
        <f t="shared" si="8"/>
        <v>1.1811023622047245</v>
      </c>
      <c r="L65" s="3"/>
      <c r="M65" s="4"/>
      <c r="N65" s="65">
        <v>105</v>
      </c>
      <c r="O65" s="58">
        <f t="shared" si="9"/>
        <v>4.1338582677165361</v>
      </c>
      <c r="P65" s="66">
        <v>126</v>
      </c>
      <c r="Q65" s="58">
        <f t="shared" si="5"/>
        <v>4.9606299212598426</v>
      </c>
      <c r="R65" s="67"/>
      <c r="S65" s="68"/>
      <c r="T65" s="347">
        <v>42445</v>
      </c>
      <c r="U65" s="62" t="e">
        <f>IF(AND($D65=#REF!,$H65=#REF!,$P65=#REF!),"Same",IF(AND(AND($D65&gt;=#REF!,$D65&lt;=#REF!),AND($H65&gt;=#REF!,$H65&lt;=#REF!),AND($P65&gt;=#REF!,$P65&lt;=#REF!)),"Close",""))</f>
        <v>#REF!</v>
      </c>
    </row>
    <row r="66" spans="1:21" s="107" customFormat="1" x14ac:dyDescent="0.2">
      <c r="A66" s="164" t="s">
        <v>1047</v>
      </c>
      <c r="B66" s="321" t="s">
        <v>1057</v>
      </c>
      <c r="C66" s="2"/>
      <c r="D66" s="64">
        <v>30</v>
      </c>
      <c r="E66" s="111">
        <f t="shared" si="6"/>
        <v>1.1811023622047245</v>
      </c>
      <c r="F66" s="5"/>
      <c r="G66" s="4"/>
      <c r="H66" s="65">
        <v>105</v>
      </c>
      <c r="I66" s="51">
        <f t="shared" si="7"/>
        <v>4.1338582677165361</v>
      </c>
      <c r="J66" s="66">
        <v>30</v>
      </c>
      <c r="K66" s="56">
        <f t="shared" si="8"/>
        <v>1.1811023622047245</v>
      </c>
      <c r="L66" s="3"/>
      <c r="M66" s="4"/>
      <c r="N66" s="65">
        <v>105</v>
      </c>
      <c r="O66" s="58">
        <f t="shared" si="9"/>
        <v>4.1338582677165361</v>
      </c>
      <c r="P66" s="66">
        <v>126</v>
      </c>
      <c r="Q66" s="58">
        <f t="shared" si="5"/>
        <v>4.9606299212598426</v>
      </c>
      <c r="R66" s="67"/>
      <c r="S66" s="68"/>
      <c r="T66" s="349">
        <v>42445</v>
      </c>
      <c r="U66" s="62" t="e">
        <f>IF(AND($D66=#REF!,$H66=#REF!,$P66=#REF!),"Same",IF(AND(AND($D66&gt;=#REF!,$D66&lt;=#REF!),AND($H66&gt;=#REF!,$H66&lt;=#REF!),AND($P66&gt;=#REF!,$P66&lt;=#REF!)),"Close",""))</f>
        <v>#REF!</v>
      </c>
    </row>
    <row r="67" spans="1:21" x14ac:dyDescent="0.2">
      <c r="A67" s="73" t="s">
        <v>515</v>
      </c>
      <c r="B67" s="328" t="s">
        <v>516</v>
      </c>
      <c r="C67" s="126"/>
      <c r="D67" s="74">
        <v>30</v>
      </c>
      <c r="E67" s="51">
        <f t="shared" si="6"/>
        <v>1.1811023622047245</v>
      </c>
      <c r="F67" s="128"/>
      <c r="G67" s="128"/>
      <c r="H67" s="76">
        <v>105</v>
      </c>
      <c r="I67" s="51">
        <f t="shared" si="7"/>
        <v>4.1338582677165361</v>
      </c>
      <c r="J67" s="77">
        <v>30</v>
      </c>
      <c r="K67" s="56">
        <f t="shared" si="8"/>
        <v>1.1811023622047245</v>
      </c>
      <c r="L67" s="126"/>
      <c r="M67" s="128"/>
      <c r="N67" s="76">
        <v>105</v>
      </c>
      <c r="O67" s="58">
        <f t="shared" si="9"/>
        <v>4.1338582677165361</v>
      </c>
      <c r="P67" s="77">
        <v>126.4</v>
      </c>
      <c r="Q67" s="58">
        <f t="shared" si="5"/>
        <v>4.9763779527559064</v>
      </c>
      <c r="R67" s="130"/>
      <c r="S67" s="131"/>
      <c r="T67" s="80">
        <v>42435</v>
      </c>
      <c r="U67" s="92" t="e">
        <f>IF(AND($D67=#REF!,$H67=#REF!,$P67=#REF!),"Same",IF(AND(AND($D67&gt;=#REF!,$D67&lt;=#REF!),AND($H67&gt;=#REF!,$H67&lt;=#REF!),AND($P67&gt;=#REF!,$P67&lt;=#REF!)),"Close",""))</f>
        <v>#REF!</v>
      </c>
    </row>
    <row r="68" spans="1:21" s="107" customFormat="1" x14ac:dyDescent="0.2">
      <c r="A68" s="73" t="s">
        <v>124</v>
      </c>
      <c r="B68" s="126">
        <v>301.5</v>
      </c>
      <c r="C68" s="126"/>
      <c r="D68" s="74">
        <v>30</v>
      </c>
      <c r="E68" s="111">
        <f t="shared" si="6"/>
        <v>1.1811023622047245</v>
      </c>
      <c r="F68" s="128"/>
      <c r="G68" s="128"/>
      <c r="H68" s="76">
        <v>105</v>
      </c>
      <c r="I68" s="51">
        <f t="shared" si="7"/>
        <v>4.1338582677165361</v>
      </c>
      <c r="J68" s="77">
        <v>30</v>
      </c>
      <c r="K68" s="56">
        <f t="shared" si="8"/>
        <v>1.1811023622047245</v>
      </c>
      <c r="L68" s="126"/>
      <c r="M68" s="128"/>
      <c r="N68" s="76">
        <v>105</v>
      </c>
      <c r="O68" s="58">
        <f t="shared" si="9"/>
        <v>4.1338582677165361</v>
      </c>
      <c r="P68" s="77">
        <v>126.5</v>
      </c>
      <c r="Q68" s="58">
        <f t="shared" si="5"/>
        <v>4.9803149606299213</v>
      </c>
      <c r="R68" s="130"/>
      <c r="S68" s="131"/>
      <c r="T68" s="80">
        <v>42435</v>
      </c>
      <c r="U68" s="62" t="e">
        <f>IF(AND($D68=#REF!,$H68=#REF!,$P68=#REF!),"Same",IF(AND(AND($D68&gt;=#REF!,$D68&lt;=#REF!),AND($H68&gt;=#REF!,$H68&lt;=#REF!),AND($P68&gt;=#REF!,$P68&lt;=#REF!)),"Close",""))</f>
        <v>#REF!</v>
      </c>
    </row>
    <row r="69" spans="1:21" x14ac:dyDescent="0.2">
      <c r="A69" s="95" t="s">
        <v>124</v>
      </c>
      <c r="B69" s="83">
        <v>301.8</v>
      </c>
      <c r="C69" s="83"/>
      <c r="D69" s="84">
        <v>30</v>
      </c>
      <c r="E69" s="111">
        <f t="shared" ref="E69:E100" si="10">IF(ISNUMBER(D69),D69/25.4,"")</f>
        <v>1.1811023622047245</v>
      </c>
      <c r="F69" s="85"/>
      <c r="G69" s="85"/>
      <c r="H69" s="86">
        <v>105</v>
      </c>
      <c r="I69" s="51">
        <f t="shared" ref="I69:I100" si="11">IF(ISNUMBER(H69),H69/25.4,"")</f>
        <v>4.1338582677165361</v>
      </c>
      <c r="J69" s="87">
        <v>30</v>
      </c>
      <c r="K69" s="56">
        <f t="shared" ref="K69:K100" si="12">IF(ISNUMBER(J69),J69/25.4,"")</f>
        <v>1.1811023622047245</v>
      </c>
      <c r="L69" s="83"/>
      <c r="M69" s="85"/>
      <c r="N69" s="86">
        <v>105</v>
      </c>
      <c r="O69" s="58">
        <f t="shared" ref="O69:O100" si="13">IF(ISNUMBER(N69),N69/25.4,"")</f>
        <v>4.1338582677165361</v>
      </c>
      <c r="P69" s="87">
        <v>126.5</v>
      </c>
      <c r="Q69" s="58">
        <f t="shared" si="5"/>
        <v>4.9803149606299213</v>
      </c>
      <c r="R69" s="88"/>
      <c r="S69" s="89"/>
      <c r="T69" s="348">
        <v>42435</v>
      </c>
      <c r="U69" s="62" t="e">
        <f>IF(AND($D69=#REF!,$H69=#REF!,$P69=#REF!),"Same",IF(AND(AND($D69&gt;=#REF!,$D69&lt;=#REF!),AND($H69&gt;=#REF!,$H69&lt;=#REF!),AND($P69&gt;=#REF!,$P69&lt;=#REF!)),"Close",""))</f>
        <v>#REF!</v>
      </c>
    </row>
    <row r="70" spans="1:21" x14ac:dyDescent="0.2">
      <c r="A70" s="164" t="s">
        <v>261</v>
      </c>
      <c r="B70" s="321" t="s">
        <v>267</v>
      </c>
      <c r="C70" s="2"/>
      <c r="D70" s="64">
        <v>30</v>
      </c>
      <c r="E70" s="111">
        <f t="shared" si="10"/>
        <v>1.1811023622047245</v>
      </c>
      <c r="F70" s="5"/>
      <c r="G70" s="4"/>
      <c r="H70" s="65">
        <v>105</v>
      </c>
      <c r="I70" s="51">
        <f t="shared" si="11"/>
        <v>4.1338582677165361</v>
      </c>
      <c r="J70" s="66">
        <v>30</v>
      </c>
      <c r="K70" s="56">
        <f t="shared" si="12"/>
        <v>1.1811023622047245</v>
      </c>
      <c r="L70" s="3"/>
      <c r="M70" s="4"/>
      <c r="N70" s="65">
        <v>105</v>
      </c>
      <c r="O70" s="58">
        <f t="shared" si="13"/>
        <v>4.1338582677165361</v>
      </c>
      <c r="P70" s="66">
        <v>128</v>
      </c>
      <c r="Q70" s="58">
        <f t="shared" si="5"/>
        <v>5.0393700787401574</v>
      </c>
      <c r="R70" s="67"/>
      <c r="S70" s="68"/>
      <c r="T70" s="69">
        <v>42445</v>
      </c>
      <c r="U70" s="62" t="e">
        <f>IF(AND($D70=#REF!,$H70=#REF!,$P70=#REF!),"Same",IF(AND(AND($D70&gt;=#REF!,$D70&lt;=#REF!),AND($H70&gt;=#REF!,$H70&lt;=#REF!),AND($P70&gt;=#REF!,$P70&lt;=#REF!)),"Close",""))</f>
        <v>#REF!</v>
      </c>
    </row>
    <row r="71" spans="1:21" x14ac:dyDescent="0.2">
      <c r="A71" s="95" t="s">
        <v>1249</v>
      </c>
      <c r="B71" s="83" t="s">
        <v>1251</v>
      </c>
      <c r="C71" s="83"/>
      <c r="D71" s="84">
        <v>30</v>
      </c>
      <c r="E71" s="111">
        <f t="shared" si="10"/>
        <v>1.1811023622047245</v>
      </c>
      <c r="F71" s="85"/>
      <c r="G71" s="85"/>
      <c r="H71" s="86">
        <v>105</v>
      </c>
      <c r="I71" s="58">
        <f t="shared" si="11"/>
        <v>4.1338582677165361</v>
      </c>
      <c r="J71" s="87">
        <v>30</v>
      </c>
      <c r="K71" s="56">
        <f t="shared" si="12"/>
        <v>1.1811023622047245</v>
      </c>
      <c r="L71" s="83"/>
      <c r="M71" s="85"/>
      <c r="N71" s="86">
        <v>105</v>
      </c>
      <c r="O71" s="177">
        <f t="shared" si="13"/>
        <v>4.1338582677165361</v>
      </c>
      <c r="P71" s="87">
        <v>132</v>
      </c>
      <c r="Q71" s="177">
        <f t="shared" si="5"/>
        <v>5.1968503937007879</v>
      </c>
      <c r="R71" s="88"/>
      <c r="S71" s="89"/>
      <c r="T71" s="80">
        <v>42435</v>
      </c>
      <c r="U71" s="62" t="e">
        <f>IF(AND($D71=#REF!,$H71=#REF!,$P71=#REF!),"Same",IF(AND(AND($D71&gt;=#REF!,$D71&lt;=#REF!),AND($H71&gt;=#REF!,$H71&lt;=#REF!),AND($P71&gt;=#REF!,$P71&lt;=#REF!)),"Close",""))</f>
        <v>#REF!</v>
      </c>
    </row>
    <row r="72" spans="1:21" s="107" customFormat="1" x14ac:dyDescent="0.2">
      <c r="A72" s="164" t="s">
        <v>1249</v>
      </c>
      <c r="B72" s="316" t="s">
        <v>1251</v>
      </c>
      <c r="C72" s="49"/>
      <c r="D72" s="50">
        <v>30</v>
      </c>
      <c r="E72" s="111">
        <f t="shared" si="10"/>
        <v>1.1811023622047245</v>
      </c>
      <c r="F72" s="52"/>
      <c r="G72" s="53"/>
      <c r="H72" s="54">
        <v>105</v>
      </c>
      <c r="I72" s="51">
        <f t="shared" si="11"/>
        <v>4.1338582677165361</v>
      </c>
      <c r="J72" s="55">
        <v>30</v>
      </c>
      <c r="K72" s="56">
        <f t="shared" si="12"/>
        <v>1.1811023622047245</v>
      </c>
      <c r="L72" s="57"/>
      <c r="M72" s="53"/>
      <c r="N72" s="54">
        <v>105</v>
      </c>
      <c r="O72" s="58">
        <f t="shared" si="13"/>
        <v>4.1338582677165361</v>
      </c>
      <c r="P72" s="55">
        <v>132</v>
      </c>
      <c r="Q72" s="58">
        <f t="shared" si="5"/>
        <v>5.1968503937007879</v>
      </c>
      <c r="R72" s="59"/>
      <c r="S72" s="60"/>
      <c r="T72" s="349">
        <v>42445</v>
      </c>
      <c r="U72" s="62" t="e">
        <f>IF(AND($D72=#REF!,$H72=#REF!,$P72=#REF!),"Same",IF(AND(AND($D72&gt;=#REF!,$D72&lt;=#REF!),AND($H72&gt;=#REF!,$H72&lt;=#REF!),AND($P72&gt;=#REF!,$P72&lt;=#REF!)),"Close",""))</f>
        <v>#REF!</v>
      </c>
    </row>
    <row r="73" spans="1:21" x14ac:dyDescent="0.2">
      <c r="A73" s="164" t="s">
        <v>1249</v>
      </c>
      <c r="B73" s="316" t="s">
        <v>1253</v>
      </c>
      <c r="C73" s="49"/>
      <c r="D73" s="50">
        <v>30</v>
      </c>
      <c r="E73" s="111">
        <f t="shared" si="10"/>
        <v>1.1811023622047245</v>
      </c>
      <c r="F73" s="52"/>
      <c r="G73" s="53"/>
      <c r="H73" s="54">
        <v>105</v>
      </c>
      <c r="I73" s="58">
        <f t="shared" si="11"/>
        <v>4.1338582677165361</v>
      </c>
      <c r="J73" s="55">
        <v>30</v>
      </c>
      <c r="K73" s="56">
        <f t="shared" si="12"/>
        <v>1.1811023622047245</v>
      </c>
      <c r="L73" s="57"/>
      <c r="M73" s="53"/>
      <c r="N73" s="54">
        <v>105</v>
      </c>
      <c r="O73" s="177">
        <f t="shared" si="13"/>
        <v>4.1338582677165361</v>
      </c>
      <c r="P73" s="55">
        <v>132</v>
      </c>
      <c r="Q73" s="177">
        <f t="shared" si="5"/>
        <v>5.1968503937007879</v>
      </c>
      <c r="R73" s="59"/>
      <c r="S73" s="60"/>
      <c r="T73" s="349">
        <v>42445</v>
      </c>
      <c r="U73" s="62" t="e">
        <f>IF(AND($D73=#REF!,$H73=#REF!,$P73=#REF!),"Same",IF(AND(AND($D73&gt;=#REF!,$D73&lt;=#REF!),AND($H73&gt;=#REF!,$H73&lt;=#REF!),AND($P73&gt;=#REF!,$P73&lt;=#REF!)),"Close",""))</f>
        <v>#REF!</v>
      </c>
    </row>
    <row r="74" spans="1:21" x14ac:dyDescent="0.2">
      <c r="A74" s="95" t="s">
        <v>1249</v>
      </c>
      <c r="B74" s="83" t="s">
        <v>1254</v>
      </c>
      <c r="C74" s="83"/>
      <c r="D74" s="84">
        <v>30</v>
      </c>
      <c r="E74" s="111">
        <f t="shared" si="10"/>
        <v>1.1811023622047245</v>
      </c>
      <c r="F74" s="85"/>
      <c r="G74" s="85"/>
      <c r="H74" s="86">
        <v>105</v>
      </c>
      <c r="I74" s="51">
        <f t="shared" si="11"/>
        <v>4.1338582677165361</v>
      </c>
      <c r="J74" s="87">
        <v>30</v>
      </c>
      <c r="K74" s="56">
        <f t="shared" si="12"/>
        <v>1.1811023622047245</v>
      </c>
      <c r="L74" s="83"/>
      <c r="M74" s="85"/>
      <c r="N74" s="86">
        <v>105</v>
      </c>
      <c r="O74" s="58">
        <f t="shared" si="13"/>
        <v>4.1338582677165361</v>
      </c>
      <c r="P74" s="87">
        <v>132</v>
      </c>
      <c r="Q74" s="58">
        <f t="shared" si="5"/>
        <v>5.1968503937007879</v>
      </c>
      <c r="R74" s="88"/>
      <c r="S74" s="89"/>
      <c r="T74" s="80">
        <v>42435</v>
      </c>
      <c r="U74" s="62" t="e">
        <f>IF(AND($D74=#REF!,$H74=#REF!,$P74=#REF!),"Same",IF(AND(AND($D74&gt;=#REF!,$D74&lt;=#REF!),AND($H74&gt;=#REF!,$H74&lt;=#REF!),AND($P74&gt;=#REF!,$P74&lt;=#REF!)),"Close",""))</f>
        <v>#REF!</v>
      </c>
    </row>
    <row r="75" spans="1:21" x14ac:dyDescent="0.2">
      <c r="A75" s="164" t="s">
        <v>1249</v>
      </c>
      <c r="B75" s="316" t="s">
        <v>1254</v>
      </c>
      <c r="C75" s="49"/>
      <c r="D75" s="50">
        <v>30</v>
      </c>
      <c r="E75" s="111">
        <f t="shared" si="10"/>
        <v>1.1811023622047245</v>
      </c>
      <c r="F75" s="52"/>
      <c r="G75" s="53"/>
      <c r="H75" s="54">
        <v>105</v>
      </c>
      <c r="I75" s="58">
        <f t="shared" si="11"/>
        <v>4.1338582677165361</v>
      </c>
      <c r="J75" s="55">
        <v>30</v>
      </c>
      <c r="K75" s="56">
        <f t="shared" si="12"/>
        <v>1.1811023622047245</v>
      </c>
      <c r="L75" s="57"/>
      <c r="M75" s="53"/>
      <c r="N75" s="54">
        <v>105</v>
      </c>
      <c r="O75" s="177">
        <f t="shared" si="13"/>
        <v>4.1338582677165361</v>
      </c>
      <c r="P75" s="55">
        <v>132</v>
      </c>
      <c r="Q75" s="177">
        <f t="shared" si="5"/>
        <v>5.1968503937007879</v>
      </c>
      <c r="R75" s="59"/>
      <c r="S75" s="60"/>
      <c r="T75" s="349">
        <v>42445</v>
      </c>
      <c r="U75" s="62" t="e">
        <f>IF(AND($D75=#REF!,$H75=#REF!,$P75=#REF!),"Same",IF(AND(AND($D75&gt;=#REF!,$D75&lt;=#REF!),AND($H75&gt;=#REF!,$H75&lt;=#REF!),AND($P75&gt;=#REF!,$P75&lt;=#REF!)),"Close",""))</f>
        <v>#REF!</v>
      </c>
    </row>
    <row r="76" spans="1:21" s="107" customFormat="1" x14ac:dyDescent="0.2">
      <c r="A76" s="164" t="s">
        <v>654</v>
      </c>
      <c r="B76" s="321" t="s">
        <v>679</v>
      </c>
      <c r="C76" s="2"/>
      <c r="D76" s="64">
        <v>30</v>
      </c>
      <c r="E76" s="111">
        <f t="shared" si="10"/>
        <v>1.1811023622047245</v>
      </c>
      <c r="F76" s="5"/>
      <c r="G76" s="4"/>
      <c r="H76" s="65">
        <v>105</v>
      </c>
      <c r="I76" s="51">
        <f t="shared" si="11"/>
        <v>4.1338582677165361</v>
      </c>
      <c r="J76" s="66">
        <v>30</v>
      </c>
      <c r="K76" s="56">
        <f t="shared" si="12"/>
        <v>1.1811023622047245</v>
      </c>
      <c r="L76" s="3"/>
      <c r="M76" s="4"/>
      <c r="N76" s="65">
        <v>105</v>
      </c>
      <c r="O76" s="58">
        <f t="shared" si="13"/>
        <v>4.1338582677165361</v>
      </c>
      <c r="P76" s="66">
        <v>141</v>
      </c>
      <c r="Q76" s="177">
        <f t="shared" si="5"/>
        <v>5.5511811023622046</v>
      </c>
      <c r="R76" s="67"/>
      <c r="S76" s="68"/>
      <c r="T76" s="347">
        <v>42445</v>
      </c>
      <c r="U76" s="62" t="e">
        <f>IF(AND($D76=#REF!,$H76=#REF!,$P76=#REF!),"Same",IF(AND(AND($D76&gt;=#REF!,$D76&lt;=#REF!),AND($H76&gt;=#REF!,$H76&lt;=#REF!),AND($P76&gt;=#REF!,$P76&lt;=#REF!)),"Close",""))</f>
        <v>#REF!</v>
      </c>
    </row>
    <row r="77" spans="1:21" s="107" customFormat="1" x14ac:dyDescent="0.2">
      <c r="A77" s="164" t="s">
        <v>550</v>
      </c>
      <c r="B77" s="316" t="s">
        <v>552</v>
      </c>
      <c r="C77" s="49"/>
      <c r="D77" s="50">
        <v>30</v>
      </c>
      <c r="E77" s="111">
        <f t="shared" si="10"/>
        <v>1.1811023622047245</v>
      </c>
      <c r="F77" s="52"/>
      <c r="G77" s="53"/>
      <c r="H77" s="54">
        <v>105</v>
      </c>
      <c r="I77" s="58">
        <f t="shared" si="11"/>
        <v>4.1338582677165361</v>
      </c>
      <c r="J77" s="55">
        <v>30</v>
      </c>
      <c r="K77" s="56">
        <f t="shared" si="12"/>
        <v>1.1811023622047245</v>
      </c>
      <c r="L77" s="57"/>
      <c r="M77" s="53"/>
      <c r="N77" s="54">
        <v>105</v>
      </c>
      <c r="O77" s="58">
        <f t="shared" si="13"/>
        <v>4.1338582677165361</v>
      </c>
      <c r="P77" s="55" t="s">
        <v>37</v>
      </c>
      <c r="Q77" s="90"/>
      <c r="R77" s="59"/>
      <c r="S77" s="60"/>
      <c r="T77" s="349">
        <v>42445</v>
      </c>
      <c r="U77" s="62" t="e">
        <f>IF(AND($D77=#REF!,$H77=#REF!,$P77=#REF!),"Same",IF(AND(AND($D77&gt;=#REF!,$D77&lt;=#REF!),AND($H77&gt;=#REF!,$H77&lt;=#REF!),AND($P77&gt;=#REF!,$P77&lt;=#REF!)),"Close",""))</f>
        <v>#REF!</v>
      </c>
    </row>
    <row r="78" spans="1:21" s="107" customFormat="1" x14ac:dyDescent="0.2">
      <c r="A78" s="95" t="s">
        <v>78</v>
      </c>
      <c r="B78" s="83" t="s">
        <v>97</v>
      </c>
      <c r="C78" s="83"/>
      <c r="D78" s="84">
        <v>30</v>
      </c>
      <c r="E78" s="111">
        <f t="shared" si="10"/>
        <v>1.1811023622047245</v>
      </c>
      <c r="F78" s="85"/>
      <c r="G78" s="85"/>
      <c r="H78" s="86">
        <v>106</v>
      </c>
      <c r="I78" s="51">
        <f t="shared" si="11"/>
        <v>4.1732283464566935</v>
      </c>
      <c r="J78" s="87">
        <v>30</v>
      </c>
      <c r="K78" s="56">
        <f t="shared" si="12"/>
        <v>1.1811023622047245</v>
      </c>
      <c r="L78" s="83"/>
      <c r="M78" s="85"/>
      <c r="N78" s="86">
        <v>106</v>
      </c>
      <c r="O78" s="58">
        <f t="shared" si="13"/>
        <v>4.1732283464566935</v>
      </c>
      <c r="P78" s="87">
        <v>121</v>
      </c>
      <c r="Q78" s="177">
        <f t="shared" ref="Q78:Q125" si="14">IF(ISNUMBER(P78),P78/25.4,"")</f>
        <v>4.7637795275590555</v>
      </c>
      <c r="R78" s="88"/>
      <c r="S78" s="89"/>
      <c r="T78" s="80">
        <v>42435</v>
      </c>
      <c r="U78" s="62" t="e">
        <f>IF(AND($D78=#REF!,$H78=#REF!,$P78=#REF!),"Same",IF(AND(AND($D78&gt;=#REF!,$D78&lt;=#REF!),AND($H78&gt;=#REF!,$H78&lt;=#REF!),AND($P78&gt;=#REF!,$P78&lt;=#REF!)),"Close",""))</f>
        <v>#REF!</v>
      </c>
    </row>
    <row r="79" spans="1:21" s="107" customFormat="1" x14ac:dyDescent="0.2">
      <c r="A79" s="95" t="s">
        <v>654</v>
      </c>
      <c r="B79" s="83" t="s">
        <v>677</v>
      </c>
      <c r="C79" s="83"/>
      <c r="D79" s="84">
        <v>30</v>
      </c>
      <c r="E79" s="111">
        <f t="shared" si="10"/>
        <v>1.1811023622047245</v>
      </c>
      <c r="F79" s="85"/>
      <c r="G79" s="85"/>
      <c r="H79" s="86">
        <v>106</v>
      </c>
      <c r="I79" s="58">
        <f t="shared" si="11"/>
        <v>4.1732283464566935</v>
      </c>
      <c r="J79" s="87">
        <v>30</v>
      </c>
      <c r="K79" s="56">
        <f t="shared" si="12"/>
        <v>1.1811023622047245</v>
      </c>
      <c r="L79" s="83"/>
      <c r="M79" s="85"/>
      <c r="N79" s="86">
        <v>106</v>
      </c>
      <c r="O79" s="58">
        <f t="shared" si="13"/>
        <v>4.1732283464566935</v>
      </c>
      <c r="P79" s="87">
        <v>121</v>
      </c>
      <c r="Q79" s="58">
        <f t="shared" si="14"/>
        <v>4.7637795275590555</v>
      </c>
      <c r="R79" s="88"/>
      <c r="S79" s="89"/>
      <c r="T79" s="80">
        <v>42435</v>
      </c>
      <c r="U79" s="62" t="e">
        <f>IF(AND($D79=#REF!,$H79=#REF!,$P79=#REF!),"Same",IF(AND(AND($D79&gt;=#REF!,$D79&lt;=#REF!),AND($H79&gt;=#REF!,$H79&lt;=#REF!),AND($P79&gt;=#REF!,$P79&lt;=#REF!)),"Close",""))</f>
        <v>#REF!</v>
      </c>
    </row>
    <row r="80" spans="1:21" x14ac:dyDescent="0.2">
      <c r="A80" s="95" t="s">
        <v>654</v>
      </c>
      <c r="B80" s="83" t="s">
        <v>678</v>
      </c>
      <c r="C80" s="83"/>
      <c r="D80" s="84">
        <v>30</v>
      </c>
      <c r="E80" s="111">
        <f t="shared" si="10"/>
        <v>1.1811023622047245</v>
      </c>
      <c r="F80" s="85"/>
      <c r="G80" s="85"/>
      <c r="H80" s="86">
        <v>106</v>
      </c>
      <c r="I80" s="51">
        <f t="shared" si="11"/>
        <v>4.1732283464566935</v>
      </c>
      <c r="J80" s="87">
        <v>30</v>
      </c>
      <c r="K80" s="56">
        <f t="shared" si="12"/>
        <v>1.1811023622047245</v>
      </c>
      <c r="L80" s="83"/>
      <c r="M80" s="85"/>
      <c r="N80" s="86">
        <v>106</v>
      </c>
      <c r="O80" s="58">
        <f t="shared" si="13"/>
        <v>4.1732283464566935</v>
      </c>
      <c r="P80" s="87">
        <v>121</v>
      </c>
      <c r="Q80" s="58">
        <f t="shared" si="14"/>
        <v>4.7637795275590555</v>
      </c>
      <c r="R80" s="88"/>
      <c r="S80" s="89"/>
      <c r="T80" s="80">
        <v>42435</v>
      </c>
      <c r="U80" s="62" t="e">
        <f>IF(AND($D80=#REF!,$H80=#REF!,$P80=#REF!),"Same",IF(AND(AND($D80&gt;=#REF!,$D80&lt;=#REF!),AND($H80&gt;=#REF!,$H80&lt;=#REF!),AND($P80&gt;=#REF!,$P80&lt;=#REF!)),"Close",""))</f>
        <v>#REF!</v>
      </c>
    </row>
    <row r="81" spans="1:21" x14ac:dyDescent="0.2">
      <c r="A81" s="95" t="s">
        <v>654</v>
      </c>
      <c r="B81" s="83" t="s">
        <v>680</v>
      </c>
      <c r="C81" s="83"/>
      <c r="D81" s="84">
        <v>30</v>
      </c>
      <c r="E81" s="111">
        <f t="shared" si="10"/>
        <v>1.1811023622047245</v>
      </c>
      <c r="F81" s="85"/>
      <c r="G81" s="85"/>
      <c r="H81" s="86">
        <v>106</v>
      </c>
      <c r="I81" s="58">
        <f t="shared" si="11"/>
        <v>4.1732283464566935</v>
      </c>
      <c r="J81" s="87">
        <v>30</v>
      </c>
      <c r="K81" s="56">
        <f t="shared" si="12"/>
        <v>1.1811023622047245</v>
      </c>
      <c r="L81" s="83"/>
      <c r="M81" s="85"/>
      <c r="N81" s="86">
        <v>106</v>
      </c>
      <c r="O81" s="58">
        <f t="shared" si="13"/>
        <v>4.1732283464566935</v>
      </c>
      <c r="P81" s="87">
        <v>121</v>
      </c>
      <c r="Q81" s="58">
        <f t="shared" si="14"/>
        <v>4.7637795275590555</v>
      </c>
      <c r="R81" s="88"/>
      <c r="S81" s="89"/>
      <c r="T81" s="80">
        <v>42435</v>
      </c>
      <c r="U81" s="62" t="e">
        <f>IF(AND($D81=#REF!,$H81=#REF!,$P81=#REF!),"Same",IF(AND(AND($D81&gt;=#REF!,$D81&lt;=#REF!),AND($H81&gt;=#REF!,$H81&lt;=#REF!),AND($P81&gt;=#REF!,$P81&lt;=#REF!)),"Close",""))</f>
        <v>#REF!</v>
      </c>
    </row>
    <row r="82" spans="1:21" x14ac:dyDescent="0.2">
      <c r="A82" s="95" t="s">
        <v>654</v>
      </c>
      <c r="B82" s="83" t="s">
        <v>681</v>
      </c>
      <c r="C82" s="83"/>
      <c r="D82" s="84">
        <v>30</v>
      </c>
      <c r="E82" s="111">
        <f t="shared" si="10"/>
        <v>1.1811023622047245</v>
      </c>
      <c r="F82" s="85"/>
      <c r="G82" s="85"/>
      <c r="H82" s="86">
        <v>106</v>
      </c>
      <c r="I82" s="58">
        <f t="shared" si="11"/>
        <v>4.1732283464566935</v>
      </c>
      <c r="J82" s="87">
        <v>30</v>
      </c>
      <c r="K82" s="56">
        <f t="shared" si="12"/>
        <v>1.1811023622047245</v>
      </c>
      <c r="L82" s="83"/>
      <c r="M82" s="85"/>
      <c r="N82" s="86">
        <v>106</v>
      </c>
      <c r="O82" s="58">
        <f t="shared" si="13"/>
        <v>4.1732283464566935</v>
      </c>
      <c r="P82" s="87">
        <v>121</v>
      </c>
      <c r="Q82" s="58">
        <f t="shared" si="14"/>
        <v>4.7637795275590555</v>
      </c>
      <c r="R82" s="88"/>
      <c r="S82" s="89"/>
      <c r="T82" s="80">
        <v>42435</v>
      </c>
      <c r="U82" s="62" t="e">
        <f>IF(AND($D82=#REF!,$H82=#REF!,$P82=#REF!),"Same",IF(AND(AND($D82&gt;=#REF!,$D82&lt;=#REF!),AND($H82&gt;=#REF!,$H82&lt;=#REF!),AND($P82&gt;=#REF!,$P82&lt;=#REF!)),"Close",""))</f>
        <v>#REF!</v>
      </c>
    </row>
    <row r="83" spans="1:21" x14ac:dyDescent="0.2">
      <c r="A83" s="95" t="s">
        <v>654</v>
      </c>
      <c r="B83" s="83" t="s">
        <v>683</v>
      </c>
      <c r="C83" s="83"/>
      <c r="D83" s="84">
        <v>30</v>
      </c>
      <c r="E83" s="111">
        <f t="shared" si="10"/>
        <v>1.1811023622047245</v>
      </c>
      <c r="F83" s="85"/>
      <c r="G83" s="85"/>
      <c r="H83" s="86">
        <v>106</v>
      </c>
      <c r="I83" s="51">
        <f t="shared" si="11"/>
        <v>4.1732283464566935</v>
      </c>
      <c r="J83" s="87">
        <v>30</v>
      </c>
      <c r="K83" s="56">
        <f t="shared" si="12"/>
        <v>1.1811023622047245</v>
      </c>
      <c r="L83" s="83"/>
      <c r="M83" s="85"/>
      <c r="N83" s="86">
        <v>106</v>
      </c>
      <c r="O83" s="58">
        <f t="shared" si="13"/>
        <v>4.1732283464566935</v>
      </c>
      <c r="P83" s="87">
        <v>121</v>
      </c>
      <c r="Q83" s="58">
        <f t="shared" si="14"/>
        <v>4.7637795275590555</v>
      </c>
      <c r="R83" s="88"/>
      <c r="S83" s="89"/>
      <c r="T83" s="348">
        <v>42435</v>
      </c>
      <c r="U83" s="62" t="e">
        <f>IF(AND($D83=#REF!,$H83=#REF!,$P83=#REF!),"Same",IF(AND(AND($D83&gt;=#REF!,$D83&lt;=#REF!),AND($H83&gt;=#REF!,$H83&lt;=#REF!),AND($P83&gt;=#REF!,$P83&lt;=#REF!)),"Close",""))</f>
        <v>#REF!</v>
      </c>
    </row>
    <row r="84" spans="1:21" x14ac:dyDescent="0.2">
      <c r="A84" s="95" t="s">
        <v>654</v>
      </c>
      <c r="B84" s="83" t="s">
        <v>684</v>
      </c>
      <c r="C84" s="83"/>
      <c r="D84" s="84">
        <v>30</v>
      </c>
      <c r="E84" s="111">
        <f t="shared" si="10"/>
        <v>1.1811023622047245</v>
      </c>
      <c r="F84" s="85"/>
      <c r="G84" s="85"/>
      <c r="H84" s="86">
        <v>106</v>
      </c>
      <c r="I84" s="51">
        <f t="shared" si="11"/>
        <v>4.1732283464566935</v>
      </c>
      <c r="J84" s="87">
        <v>30</v>
      </c>
      <c r="K84" s="56">
        <f t="shared" si="12"/>
        <v>1.1811023622047245</v>
      </c>
      <c r="L84" s="83"/>
      <c r="M84" s="85"/>
      <c r="N84" s="86">
        <v>106</v>
      </c>
      <c r="O84" s="58">
        <f t="shared" si="13"/>
        <v>4.1732283464566935</v>
      </c>
      <c r="P84" s="87">
        <v>121</v>
      </c>
      <c r="Q84" s="58">
        <f t="shared" si="14"/>
        <v>4.7637795275590555</v>
      </c>
      <c r="R84" s="88"/>
      <c r="S84" s="89"/>
      <c r="T84" s="348">
        <v>42435</v>
      </c>
      <c r="U84" s="62" t="e">
        <f>IF(AND($D84=#REF!,$H84=#REF!,$P84=#REF!),"Same",IF(AND(AND($D84&gt;=#REF!,$D84&lt;=#REF!),AND($H84&gt;=#REF!,$H84&lt;=#REF!),AND($P84&gt;=#REF!,$P84&lt;=#REF!)),"Close",""))</f>
        <v>#REF!</v>
      </c>
    </row>
    <row r="85" spans="1:21" x14ac:dyDescent="0.2">
      <c r="A85" s="95" t="s">
        <v>654</v>
      </c>
      <c r="B85" s="83" t="s">
        <v>685</v>
      </c>
      <c r="C85" s="83"/>
      <c r="D85" s="84">
        <v>30</v>
      </c>
      <c r="E85" s="111">
        <f t="shared" si="10"/>
        <v>1.1811023622047245</v>
      </c>
      <c r="F85" s="85"/>
      <c r="G85" s="85"/>
      <c r="H85" s="86">
        <v>106</v>
      </c>
      <c r="I85" s="51">
        <f t="shared" si="11"/>
        <v>4.1732283464566935</v>
      </c>
      <c r="J85" s="87">
        <v>30</v>
      </c>
      <c r="K85" s="56">
        <f t="shared" si="12"/>
        <v>1.1811023622047245</v>
      </c>
      <c r="L85" s="83"/>
      <c r="M85" s="85"/>
      <c r="N85" s="86">
        <v>106</v>
      </c>
      <c r="O85" s="58">
        <f t="shared" si="13"/>
        <v>4.1732283464566935</v>
      </c>
      <c r="P85" s="87">
        <v>142</v>
      </c>
      <c r="Q85" s="58">
        <f t="shared" si="14"/>
        <v>5.5905511811023629</v>
      </c>
      <c r="R85" s="88"/>
      <c r="S85" s="89"/>
      <c r="T85" s="348">
        <v>42435</v>
      </c>
      <c r="U85" s="62" t="e">
        <f>IF(AND($D85=#REF!,$H85=#REF!,$P85=#REF!),"Same",IF(AND(AND($D85&gt;=#REF!,$D85&lt;=#REF!),AND($H85&gt;=#REF!,$H85&lt;=#REF!),AND($P85&gt;=#REF!,$P85&lt;=#REF!)),"Close",""))</f>
        <v>#REF!</v>
      </c>
    </row>
    <row r="86" spans="1:21" x14ac:dyDescent="0.2">
      <c r="A86" s="95" t="s">
        <v>1047</v>
      </c>
      <c r="B86" s="83" t="s">
        <v>1056</v>
      </c>
      <c r="C86" s="83"/>
      <c r="D86" s="84">
        <v>30</v>
      </c>
      <c r="E86" s="111">
        <f t="shared" si="10"/>
        <v>1.1811023622047245</v>
      </c>
      <c r="F86" s="85"/>
      <c r="G86" s="85"/>
      <c r="H86" s="86">
        <v>106</v>
      </c>
      <c r="I86" s="51">
        <f t="shared" si="11"/>
        <v>4.1732283464566935</v>
      </c>
      <c r="J86" s="87">
        <v>30</v>
      </c>
      <c r="K86" s="56">
        <f t="shared" si="12"/>
        <v>1.1811023622047245</v>
      </c>
      <c r="L86" s="83"/>
      <c r="M86" s="85"/>
      <c r="N86" s="86">
        <v>106</v>
      </c>
      <c r="O86" s="58">
        <f t="shared" si="13"/>
        <v>4.1732283464566935</v>
      </c>
      <c r="P86" s="87">
        <v>142</v>
      </c>
      <c r="Q86" s="58">
        <f t="shared" si="14"/>
        <v>5.5905511811023629</v>
      </c>
      <c r="R86" s="88"/>
      <c r="S86" s="89"/>
      <c r="T86" s="348">
        <v>42435</v>
      </c>
      <c r="U86" s="62" t="e">
        <f>IF(AND($D86=#REF!,$H86=#REF!,$P86=#REF!),"Same",IF(AND(AND($D86&gt;=#REF!,$D86&lt;=#REF!),AND($H86&gt;=#REF!,$H86&lt;=#REF!),AND($P86&gt;=#REF!,$P86&lt;=#REF!)),"Close",""))</f>
        <v>#REF!</v>
      </c>
    </row>
    <row r="87" spans="1:21" x14ac:dyDescent="0.2">
      <c r="A87" s="95" t="s">
        <v>67</v>
      </c>
      <c r="B87" s="83">
        <v>322</v>
      </c>
      <c r="C87" s="95"/>
      <c r="D87" s="84">
        <v>30</v>
      </c>
      <c r="E87" s="51">
        <f t="shared" si="10"/>
        <v>1.1811023622047245</v>
      </c>
      <c r="F87" s="96"/>
      <c r="G87" s="96"/>
      <c r="H87" s="86">
        <v>108</v>
      </c>
      <c r="I87" s="58">
        <f t="shared" si="11"/>
        <v>4.2519685039370083</v>
      </c>
      <c r="J87" s="87">
        <v>30</v>
      </c>
      <c r="K87" s="56">
        <f t="shared" si="12"/>
        <v>1.1811023622047245</v>
      </c>
      <c r="L87" s="95"/>
      <c r="M87" s="96"/>
      <c r="N87" s="86">
        <v>108</v>
      </c>
      <c r="O87" s="58">
        <f t="shared" si="13"/>
        <v>4.2519685039370083</v>
      </c>
      <c r="P87" s="87">
        <v>123</v>
      </c>
      <c r="Q87" s="58">
        <f t="shared" si="14"/>
        <v>4.8425196850393704</v>
      </c>
      <c r="R87" s="97"/>
      <c r="S87" s="98"/>
      <c r="T87" s="348">
        <v>42435</v>
      </c>
      <c r="U87" s="62" t="e">
        <f>IF(AND($D87=#REF!,$H87=#REF!,$P87=#REF!),"Same",IF(AND(AND($D87&gt;=#REF!,$D87&lt;=#REF!),AND($H87&gt;=#REF!,$H87&lt;=#REF!),AND($P87&gt;=#REF!,$P87&lt;=#REF!)),"Close",""))</f>
        <v>#REF!</v>
      </c>
    </row>
    <row r="88" spans="1:21" x14ac:dyDescent="0.2">
      <c r="A88" s="95" t="s">
        <v>67</v>
      </c>
      <c r="B88" s="83">
        <v>323</v>
      </c>
      <c r="C88" s="95"/>
      <c r="D88" s="84">
        <v>30</v>
      </c>
      <c r="E88" s="51">
        <f t="shared" si="10"/>
        <v>1.1811023622047245</v>
      </c>
      <c r="F88" s="96"/>
      <c r="G88" s="96"/>
      <c r="H88" s="86">
        <v>108</v>
      </c>
      <c r="I88" s="51">
        <f t="shared" si="11"/>
        <v>4.2519685039370083</v>
      </c>
      <c r="J88" s="87">
        <v>30</v>
      </c>
      <c r="K88" s="56">
        <f t="shared" si="12"/>
        <v>1.1811023622047245</v>
      </c>
      <c r="L88" s="95"/>
      <c r="M88" s="96"/>
      <c r="N88" s="86">
        <v>108</v>
      </c>
      <c r="O88" s="58">
        <f t="shared" si="13"/>
        <v>4.2519685039370083</v>
      </c>
      <c r="P88" s="87">
        <v>123</v>
      </c>
      <c r="Q88" s="58">
        <f t="shared" si="14"/>
        <v>4.8425196850393704</v>
      </c>
      <c r="R88" s="97"/>
      <c r="S88" s="98"/>
      <c r="T88" s="80">
        <v>42435</v>
      </c>
      <c r="U88" s="62" t="e">
        <f>IF(AND($D88=#REF!,$H88=#REF!,$P88=#REF!),"Same",IF(AND(AND($D88&gt;=#REF!,$D88&lt;=#REF!),AND($H88&gt;=#REF!,$H88&lt;=#REF!),AND($P88&gt;=#REF!,$P88&lt;=#REF!)),"Close",""))</f>
        <v>#REF!</v>
      </c>
    </row>
    <row r="89" spans="1:21" x14ac:dyDescent="0.2">
      <c r="A89" s="337" t="s">
        <v>919</v>
      </c>
      <c r="B89" s="338" t="s">
        <v>971</v>
      </c>
      <c r="C89" s="219"/>
      <c r="D89" s="220">
        <v>30</v>
      </c>
      <c r="E89" s="221">
        <f t="shared" si="10"/>
        <v>1.1811023622047245</v>
      </c>
      <c r="F89" s="222"/>
      <c r="G89" s="223"/>
      <c r="H89" s="224">
        <v>109</v>
      </c>
      <c r="I89" s="225">
        <f t="shared" si="11"/>
        <v>4.2913385826771657</v>
      </c>
      <c r="J89" s="226">
        <v>30</v>
      </c>
      <c r="K89" s="227">
        <f t="shared" si="12"/>
        <v>1.1811023622047245</v>
      </c>
      <c r="L89" s="228"/>
      <c r="M89" s="223"/>
      <c r="N89" s="224">
        <v>109</v>
      </c>
      <c r="O89" s="229">
        <f t="shared" si="13"/>
        <v>4.2913385826771657</v>
      </c>
      <c r="P89" s="226">
        <v>139</v>
      </c>
      <c r="Q89" s="229">
        <f t="shared" si="14"/>
        <v>5.4724409448818898</v>
      </c>
      <c r="R89" s="230"/>
      <c r="S89" s="231"/>
      <c r="T89" s="360">
        <v>43283</v>
      </c>
      <c r="U89" s="62" t="e">
        <f>IF(AND($D89=#REF!,$H89=#REF!,$P89=#REF!),"Same",IF(AND(AND($D89&gt;=#REF!,$D89&lt;=#REF!),AND($H89&gt;=#REF!,$H89&lt;=#REF!),AND($P89&gt;=#REF!,$P89&lt;=#REF!)),"Close",""))</f>
        <v>#REF!</v>
      </c>
    </row>
    <row r="90" spans="1:21" x14ac:dyDescent="0.2">
      <c r="A90" s="95" t="s">
        <v>919</v>
      </c>
      <c r="B90" s="83" t="s">
        <v>929</v>
      </c>
      <c r="C90" s="83"/>
      <c r="D90" s="84">
        <v>30</v>
      </c>
      <c r="E90" s="111">
        <f t="shared" si="10"/>
        <v>1.1811023622047245</v>
      </c>
      <c r="F90" s="85"/>
      <c r="G90" s="85"/>
      <c r="H90" s="86">
        <v>110</v>
      </c>
      <c r="I90" s="51">
        <f t="shared" si="11"/>
        <v>4.3307086614173231</v>
      </c>
      <c r="J90" s="87">
        <v>30</v>
      </c>
      <c r="K90" s="56">
        <f t="shared" si="12"/>
        <v>1.1811023622047245</v>
      </c>
      <c r="L90" s="83"/>
      <c r="M90" s="85"/>
      <c r="N90" s="86">
        <v>110</v>
      </c>
      <c r="O90" s="58">
        <f t="shared" si="13"/>
        <v>4.3307086614173231</v>
      </c>
      <c r="P90" s="87">
        <v>132</v>
      </c>
      <c r="Q90" s="58">
        <f t="shared" si="14"/>
        <v>5.1968503937007879</v>
      </c>
      <c r="R90" s="88"/>
      <c r="S90" s="89"/>
      <c r="T90" s="80">
        <v>42435</v>
      </c>
      <c r="U90" s="62" t="e">
        <f>IF(AND($D90=#REF!,$H90=#REF!,$P90=#REF!),"Same",IF(AND(AND($D90&gt;=#REF!,$D90&lt;=#REF!),AND($H90&gt;=#REF!,$H90&lt;=#REF!),AND($P90&gt;=#REF!,$P90&lt;=#REF!)),"Close",""))</f>
        <v>#REF!</v>
      </c>
    </row>
    <row r="91" spans="1:21" x14ac:dyDescent="0.2">
      <c r="A91" s="164" t="s">
        <v>919</v>
      </c>
      <c r="B91" s="321" t="s">
        <v>929</v>
      </c>
      <c r="C91" s="2"/>
      <c r="D91" s="64">
        <v>30</v>
      </c>
      <c r="E91" s="111">
        <f t="shared" si="10"/>
        <v>1.1811023622047245</v>
      </c>
      <c r="F91" s="5"/>
      <c r="G91" s="4"/>
      <c r="H91" s="65">
        <v>110</v>
      </c>
      <c r="I91" s="51">
        <f t="shared" si="11"/>
        <v>4.3307086614173231</v>
      </c>
      <c r="J91" s="66">
        <v>30</v>
      </c>
      <c r="K91" s="56">
        <f t="shared" si="12"/>
        <v>1.1811023622047245</v>
      </c>
      <c r="L91" s="3"/>
      <c r="M91" s="4"/>
      <c r="N91" s="65">
        <v>110</v>
      </c>
      <c r="O91" s="58">
        <f t="shared" si="13"/>
        <v>4.3307086614173231</v>
      </c>
      <c r="P91" s="66">
        <v>132</v>
      </c>
      <c r="Q91" s="58">
        <f t="shared" si="14"/>
        <v>5.1968503937007879</v>
      </c>
      <c r="R91" s="67"/>
      <c r="S91" s="68"/>
      <c r="T91" s="349">
        <v>42445</v>
      </c>
      <c r="U91" s="62" t="e">
        <f>IF(AND($D91=#REF!,$H91=#REF!,$P91=#REF!),"Same",IF(AND(AND($D91&gt;=#REF!,$D91&lt;=#REF!),AND($H91&gt;=#REF!,$H91&lt;=#REF!),AND($P91&gt;=#REF!,$P91&lt;=#REF!)),"Close",""))</f>
        <v>#REF!</v>
      </c>
    </row>
    <row r="92" spans="1:21" x14ac:dyDescent="0.2">
      <c r="A92" s="95" t="s">
        <v>919</v>
      </c>
      <c r="B92" s="83" t="s">
        <v>947</v>
      </c>
      <c r="C92" s="83"/>
      <c r="D92" s="84">
        <v>30</v>
      </c>
      <c r="E92" s="111">
        <f t="shared" si="10"/>
        <v>1.1811023622047245</v>
      </c>
      <c r="F92" s="85"/>
      <c r="G92" s="85"/>
      <c r="H92" s="86">
        <v>110</v>
      </c>
      <c r="I92" s="51">
        <f t="shared" si="11"/>
        <v>4.3307086614173231</v>
      </c>
      <c r="J92" s="87">
        <v>30</v>
      </c>
      <c r="K92" s="56">
        <f t="shared" si="12"/>
        <v>1.1811023622047245</v>
      </c>
      <c r="L92" s="83"/>
      <c r="M92" s="85"/>
      <c r="N92" s="86">
        <v>110</v>
      </c>
      <c r="O92" s="58">
        <f t="shared" si="13"/>
        <v>4.3307086614173231</v>
      </c>
      <c r="P92" s="87">
        <v>132</v>
      </c>
      <c r="Q92" s="58">
        <f t="shared" si="14"/>
        <v>5.1968503937007879</v>
      </c>
      <c r="R92" s="88"/>
      <c r="S92" s="89"/>
      <c r="T92" s="348">
        <v>42435</v>
      </c>
      <c r="U92" s="62" t="e">
        <f>IF(AND($D92=#REF!,$H92=#REF!,$P92=#REF!),"Same",IF(AND(AND($D92&gt;=#REF!,$D92&lt;=#REF!),AND($H92&gt;=#REF!,$H92&lt;=#REF!),AND($P92&gt;=#REF!,$P92&lt;=#REF!)),"Close",""))</f>
        <v>#REF!</v>
      </c>
    </row>
    <row r="93" spans="1:21" x14ac:dyDescent="0.2">
      <c r="A93" s="164" t="s">
        <v>919</v>
      </c>
      <c r="B93" s="321" t="s">
        <v>947</v>
      </c>
      <c r="C93" s="2"/>
      <c r="D93" s="64">
        <v>30</v>
      </c>
      <c r="E93" s="111">
        <f t="shared" si="10"/>
        <v>1.1811023622047245</v>
      </c>
      <c r="F93" s="5"/>
      <c r="G93" s="4"/>
      <c r="H93" s="65">
        <v>110</v>
      </c>
      <c r="I93" s="51">
        <f t="shared" si="11"/>
        <v>4.3307086614173231</v>
      </c>
      <c r="J93" s="66">
        <v>30</v>
      </c>
      <c r="K93" s="56">
        <f t="shared" si="12"/>
        <v>1.1811023622047245</v>
      </c>
      <c r="L93" s="3"/>
      <c r="M93" s="4"/>
      <c r="N93" s="65">
        <v>110</v>
      </c>
      <c r="O93" s="58">
        <f t="shared" si="13"/>
        <v>4.3307086614173231</v>
      </c>
      <c r="P93" s="66">
        <v>132</v>
      </c>
      <c r="Q93" s="58">
        <f t="shared" si="14"/>
        <v>5.1968503937007879</v>
      </c>
      <c r="R93" s="67"/>
      <c r="S93" s="68"/>
      <c r="T93" s="349">
        <v>42445</v>
      </c>
      <c r="U93" s="62" t="e">
        <f>IF(AND($D93=#REF!,$H93=#REF!,$P93=#REF!),"Same",IF(AND(AND($D93&gt;=#REF!,$D93&lt;=#REF!),AND($H93&gt;=#REF!,$H93&lt;=#REF!),AND($P93&gt;=#REF!,$P93&lt;=#REF!)),"Close",""))</f>
        <v>#REF!</v>
      </c>
    </row>
    <row r="94" spans="1:21" x14ac:dyDescent="0.2">
      <c r="A94" s="95" t="s">
        <v>919</v>
      </c>
      <c r="B94" s="83" t="s">
        <v>948</v>
      </c>
      <c r="C94" s="83"/>
      <c r="D94" s="84">
        <v>30</v>
      </c>
      <c r="E94" s="111">
        <f t="shared" si="10"/>
        <v>1.1811023622047245</v>
      </c>
      <c r="F94" s="85"/>
      <c r="G94" s="85"/>
      <c r="H94" s="86">
        <v>110</v>
      </c>
      <c r="I94" s="51">
        <f t="shared" si="11"/>
        <v>4.3307086614173231</v>
      </c>
      <c r="J94" s="87">
        <v>30</v>
      </c>
      <c r="K94" s="56">
        <f t="shared" si="12"/>
        <v>1.1811023622047245</v>
      </c>
      <c r="L94" s="83"/>
      <c r="M94" s="85"/>
      <c r="N94" s="86">
        <v>110</v>
      </c>
      <c r="O94" s="58">
        <f t="shared" si="13"/>
        <v>4.3307086614173231</v>
      </c>
      <c r="P94" s="87">
        <v>132</v>
      </c>
      <c r="Q94" s="58">
        <f t="shared" si="14"/>
        <v>5.1968503937007879</v>
      </c>
      <c r="R94" s="88"/>
      <c r="S94" s="89"/>
      <c r="T94" s="348">
        <v>42435</v>
      </c>
      <c r="U94" s="62" t="e">
        <f>IF(AND($D94=#REF!,$H94=#REF!,$P94=#REF!),"Same",IF(AND(AND($D94&gt;=#REF!,$D94&lt;=#REF!),AND($H94&gt;=#REF!,$H94&lt;=#REF!),AND($P94&gt;=#REF!,$P94&lt;=#REF!)),"Close",""))</f>
        <v>#REF!</v>
      </c>
    </row>
    <row r="95" spans="1:21" x14ac:dyDescent="0.2">
      <c r="A95" s="164" t="s">
        <v>919</v>
      </c>
      <c r="B95" s="321" t="s">
        <v>969</v>
      </c>
      <c r="C95" s="2"/>
      <c r="D95" s="64">
        <v>30</v>
      </c>
      <c r="E95" s="111">
        <f t="shared" si="10"/>
        <v>1.1811023622047245</v>
      </c>
      <c r="F95" s="5"/>
      <c r="G95" s="4"/>
      <c r="H95" s="65">
        <v>110</v>
      </c>
      <c r="I95" s="51">
        <f t="shared" si="11"/>
        <v>4.3307086614173231</v>
      </c>
      <c r="J95" s="66">
        <v>30</v>
      </c>
      <c r="K95" s="56">
        <f t="shared" si="12"/>
        <v>1.1811023622047245</v>
      </c>
      <c r="L95" s="3"/>
      <c r="M95" s="4"/>
      <c r="N95" s="65">
        <v>110</v>
      </c>
      <c r="O95" s="58">
        <f t="shared" si="13"/>
        <v>4.3307086614173231</v>
      </c>
      <c r="P95" s="66">
        <v>132</v>
      </c>
      <c r="Q95" s="58">
        <f t="shared" si="14"/>
        <v>5.1968503937007879</v>
      </c>
      <c r="R95" s="67"/>
      <c r="S95" s="68"/>
      <c r="T95" s="61">
        <v>42445</v>
      </c>
      <c r="U95" s="62" t="e">
        <f>IF(AND($D95=#REF!,$H95=#REF!,$P95=#REF!),"Same",IF(AND(AND($D95&gt;=#REF!,$D95&lt;=#REF!),AND($H95&gt;=#REF!,$H95&lt;=#REF!),AND($P95&gt;=#REF!,$P95&lt;=#REF!)),"Close",""))</f>
        <v>#REF!</v>
      </c>
    </row>
    <row r="96" spans="1:21" x14ac:dyDescent="0.2">
      <c r="A96" s="164" t="s">
        <v>388</v>
      </c>
      <c r="B96" s="321" t="s">
        <v>459</v>
      </c>
      <c r="C96" s="2"/>
      <c r="D96" s="64">
        <v>30</v>
      </c>
      <c r="E96" s="111">
        <f t="shared" si="10"/>
        <v>1.1811023622047245</v>
      </c>
      <c r="F96" s="5"/>
      <c r="G96" s="4"/>
      <c r="H96" s="65">
        <v>115</v>
      </c>
      <c r="I96" s="51">
        <f t="shared" si="11"/>
        <v>4.5275590551181102</v>
      </c>
      <c r="J96" s="66">
        <v>30</v>
      </c>
      <c r="K96" s="56">
        <f t="shared" si="12"/>
        <v>1.1811023622047245</v>
      </c>
      <c r="L96" s="3"/>
      <c r="M96" s="4"/>
      <c r="N96" s="65">
        <v>115</v>
      </c>
      <c r="O96" s="58">
        <f t="shared" si="13"/>
        <v>4.5275590551181102</v>
      </c>
      <c r="P96" s="66">
        <v>150</v>
      </c>
      <c r="Q96" s="58">
        <f t="shared" si="14"/>
        <v>5.9055118110236222</v>
      </c>
      <c r="R96" s="67"/>
      <c r="S96" s="68"/>
      <c r="T96" s="69">
        <v>42445</v>
      </c>
      <c r="U96" s="62" t="e">
        <f>IF(AND($D96=#REF!,$H96=#REF!,$P96=#REF!),"Same",IF(AND(AND($D96&gt;=#REF!,$D96&lt;=#REF!),AND($H96&gt;=#REF!,$H96&lt;=#REF!),AND($P96&gt;=#REF!,$P96&lt;=#REF!)),"Close",""))</f>
        <v>#REF!</v>
      </c>
    </row>
    <row r="97" spans="1:21" x14ac:dyDescent="0.2">
      <c r="A97" s="73" t="s">
        <v>749</v>
      </c>
      <c r="B97" s="126" t="s">
        <v>752</v>
      </c>
      <c r="C97" s="126"/>
      <c r="D97" s="74">
        <v>30</v>
      </c>
      <c r="E97" s="111">
        <f t="shared" si="10"/>
        <v>1.1811023622047245</v>
      </c>
      <c r="F97" s="128"/>
      <c r="G97" s="128"/>
      <c r="H97" s="76">
        <v>118</v>
      </c>
      <c r="I97" s="51">
        <f t="shared" si="11"/>
        <v>4.6456692913385833</v>
      </c>
      <c r="J97" s="77">
        <v>30</v>
      </c>
      <c r="K97" s="56">
        <f t="shared" si="12"/>
        <v>1.1811023622047245</v>
      </c>
      <c r="L97" s="126"/>
      <c r="M97" s="128"/>
      <c r="N97" s="76">
        <v>118</v>
      </c>
      <c r="O97" s="58">
        <f t="shared" si="13"/>
        <v>4.6456692913385833</v>
      </c>
      <c r="P97" s="77">
        <v>124.1</v>
      </c>
      <c r="Q97" s="58">
        <f t="shared" si="14"/>
        <v>4.8858267716535435</v>
      </c>
      <c r="R97" s="130"/>
      <c r="S97" s="131"/>
      <c r="T97" s="80">
        <v>42435</v>
      </c>
      <c r="U97" s="62" t="e">
        <f>IF(AND($D97=#REF!,$H97=#REF!,$P97=#REF!),"Same",IF(AND(AND($D97&gt;=#REF!,$D97&lt;=#REF!),AND($H97&gt;=#REF!,$H97&lt;=#REF!),AND($P97&gt;=#REF!,$P97&lt;=#REF!)),"Close",""))</f>
        <v>#REF!</v>
      </c>
    </row>
    <row r="98" spans="1:21" x14ac:dyDescent="0.2">
      <c r="A98" s="95" t="s">
        <v>749</v>
      </c>
      <c r="B98" s="83" t="s">
        <v>753</v>
      </c>
      <c r="C98" s="83"/>
      <c r="D98" s="84">
        <v>30</v>
      </c>
      <c r="E98" s="111">
        <f t="shared" si="10"/>
        <v>1.1811023622047245</v>
      </c>
      <c r="F98" s="85"/>
      <c r="G98" s="85"/>
      <c r="H98" s="86">
        <v>118</v>
      </c>
      <c r="I98" s="51">
        <f t="shared" si="11"/>
        <v>4.6456692913385833</v>
      </c>
      <c r="J98" s="87">
        <v>30</v>
      </c>
      <c r="K98" s="56">
        <f t="shared" si="12"/>
        <v>1.1811023622047245</v>
      </c>
      <c r="L98" s="83"/>
      <c r="M98" s="85"/>
      <c r="N98" s="86">
        <v>118</v>
      </c>
      <c r="O98" s="58">
        <f t="shared" si="13"/>
        <v>4.6456692913385833</v>
      </c>
      <c r="P98" s="87">
        <v>124.1</v>
      </c>
      <c r="Q98" s="58">
        <f t="shared" si="14"/>
        <v>4.8858267716535435</v>
      </c>
      <c r="R98" s="88"/>
      <c r="S98" s="89"/>
      <c r="T98" s="348">
        <v>42435</v>
      </c>
      <c r="U98" s="62" t="e">
        <f>IF(AND($D98=#REF!,$H98=#REF!,$P98=#REF!),"Same",IF(AND(AND($D98&gt;=#REF!,$D98&lt;=#REF!),AND($H98&gt;=#REF!,$H98&lt;=#REF!),AND($P98&gt;=#REF!,$P98&lt;=#REF!)),"Close",""))</f>
        <v>#REF!</v>
      </c>
    </row>
    <row r="99" spans="1:21" x14ac:dyDescent="0.2">
      <c r="A99" s="95" t="s">
        <v>749</v>
      </c>
      <c r="B99" s="83" t="s">
        <v>757</v>
      </c>
      <c r="C99" s="83"/>
      <c r="D99" s="84">
        <v>30</v>
      </c>
      <c r="E99" s="111">
        <f t="shared" si="10"/>
        <v>1.1811023622047245</v>
      </c>
      <c r="F99" s="85"/>
      <c r="G99" s="85"/>
      <c r="H99" s="86">
        <v>118</v>
      </c>
      <c r="I99" s="51">
        <f t="shared" si="11"/>
        <v>4.6456692913385833</v>
      </c>
      <c r="J99" s="87">
        <v>30</v>
      </c>
      <c r="K99" s="56">
        <f t="shared" si="12"/>
        <v>1.1811023622047245</v>
      </c>
      <c r="L99" s="83"/>
      <c r="M99" s="85"/>
      <c r="N99" s="86">
        <v>118</v>
      </c>
      <c r="O99" s="58">
        <f t="shared" si="13"/>
        <v>4.6456692913385833</v>
      </c>
      <c r="P99" s="87">
        <v>124.1</v>
      </c>
      <c r="Q99" s="58">
        <f t="shared" si="14"/>
        <v>4.8858267716535435</v>
      </c>
      <c r="R99" s="88"/>
      <c r="S99" s="89"/>
      <c r="T99" s="348">
        <v>42435</v>
      </c>
      <c r="U99" s="62" t="e">
        <f>IF(AND($D99=#REF!,$H99=#REF!,$P99=#REF!),"Same",IF(AND(AND($D99&gt;=#REF!,$D99&lt;=#REF!),AND($H99&gt;=#REF!,$H99&lt;=#REF!),AND($P99&gt;=#REF!,$P99&lt;=#REF!)),"Close",""))</f>
        <v>#REF!</v>
      </c>
    </row>
    <row r="100" spans="1:21" x14ac:dyDescent="0.2">
      <c r="A100" s="95" t="s">
        <v>749</v>
      </c>
      <c r="B100" s="83" t="s">
        <v>758</v>
      </c>
      <c r="C100" s="83"/>
      <c r="D100" s="84">
        <v>30</v>
      </c>
      <c r="E100" s="111">
        <f t="shared" si="10"/>
        <v>1.1811023622047245</v>
      </c>
      <c r="F100" s="85"/>
      <c r="G100" s="85"/>
      <c r="H100" s="86">
        <v>118</v>
      </c>
      <c r="I100" s="51">
        <f t="shared" si="11"/>
        <v>4.6456692913385833</v>
      </c>
      <c r="J100" s="87">
        <v>30</v>
      </c>
      <c r="K100" s="56">
        <f t="shared" si="12"/>
        <v>1.1811023622047245</v>
      </c>
      <c r="L100" s="83"/>
      <c r="M100" s="85"/>
      <c r="N100" s="86">
        <v>118</v>
      </c>
      <c r="O100" s="58">
        <f t="shared" si="13"/>
        <v>4.6456692913385833</v>
      </c>
      <c r="P100" s="87">
        <v>124.1</v>
      </c>
      <c r="Q100" s="58">
        <f t="shared" si="14"/>
        <v>4.8858267716535435</v>
      </c>
      <c r="R100" s="88"/>
      <c r="S100" s="89"/>
      <c r="T100" s="348">
        <v>42435</v>
      </c>
      <c r="U100" s="62" t="e">
        <f>IF(AND($D100=#REF!,$H100=#REF!,$P100=#REF!),"Same",IF(AND(AND($D100&gt;=#REF!,$D100&lt;=#REF!),AND($H100&gt;=#REF!,$H100&lt;=#REF!),AND($P100&gt;=#REF!,$P100&lt;=#REF!)),"Close",""))</f>
        <v>#REF!</v>
      </c>
    </row>
    <row r="101" spans="1:21" x14ac:dyDescent="0.2">
      <c r="A101" s="95" t="s">
        <v>749</v>
      </c>
      <c r="B101" s="83" t="s">
        <v>764</v>
      </c>
      <c r="C101" s="83"/>
      <c r="D101" s="84">
        <v>30</v>
      </c>
      <c r="E101" s="111">
        <f t="shared" ref="E101:E128" si="15">IF(ISNUMBER(D101),D101/25.4,"")</f>
        <v>1.1811023622047245</v>
      </c>
      <c r="F101" s="85"/>
      <c r="G101" s="85"/>
      <c r="H101" s="86">
        <v>118</v>
      </c>
      <c r="I101" s="58">
        <f t="shared" ref="I101:I125" si="16">IF(ISNUMBER(H101),H101/25.4,"")</f>
        <v>4.6456692913385833</v>
      </c>
      <c r="J101" s="87">
        <v>30</v>
      </c>
      <c r="K101" s="56">
        <f t="shared" ref="K101:K128" si="17">IF(ISNUMBER(J101),J101/25.4,"")</f>
        <v>1.1811023622047245</v>
      </c>
      <c r="L101" s="83"/>
      <c r="M101" s="85"/>
      <c r="N101" s="86">
        <v>118</v>
      </c>
      <c r="O101" s="177">
        <f t="shared" ref="O101:O125" si="18">IF(ISNUMBER(N101),N101/25.4,"")</f>
        <v>4.6456692913385833</v>
      </c>
      <c r="P101" s="87">
        <v>124.1</v>
      </c>
      <c r="Q101" s="177">
        <f t="shared" si="14"/>
        <v>4.8858267716535435</v>
      </c>
      <c r="R101" s="88"/>
      <c r="S101" s="89"/>
      <c r="T101" s="80">
        <v>42435</v>
      </c>
      <c r="U101" s="62" t="e">
        <f>IF(AND($D101=#REF!,$H101=#REF!,$P101=#REF!),"Same",IF(AND(AND($D101&gt;=#REF!,$D101&lt;=#REF!),AND($H101&gt;=#REF!,$H101&lt;=#REF!),AND($P101&gt;=#REF!,$P101&lt;=#REF!)),"Close",""))</f>
        <v>#REF!</v>
      </c>
    </row>
    <row r="102" spans="1:21" x14ac:dyDescent="0.2">
      <c r="A102" s="95" t="s">
        <v>749</v>
      </c>
      <c r="B102" s="83" t="s">
        <v>770</v>
      </c>
      <c r="C102" s="83"/>
      <c r="D102" s="84">
        <v>30</v>
      </c>
      <c r="E102" s="111">
        <f t="shared" si="15"/>
        <v>1.1811023622047245</v>
      </c>
      <c r="F102" s="85"/>
      <c r="G102" s="85"/>
      <c r="H102" s="86">
        <v>118</v>
      </c>
      <c r="I102" s="51">
        <f t="shared" si="16"/>
        <v>4.6456692913385833</v>
      </c>
      <c r="J102" s="87">
        <v>30</v>
      </c>
      <c r="K102" s="56">
        <f t="shared" si="17"/>
        <v>1.1811023622047245</v>
      </c>
      <c r="L102" s="83"/>
      <c r="M102" s="85"/>
      <c r="N102" s="86">
        <v>118</v>
      </c>
      <c r="O102" s="58">
        <f t="shared" si="18"/>
        <v>4.6456692913385833</v>
      </c>
      <c r="P102" s="87">
        <v>124.1</v>
      </c>
      <c r="Q102" s="58">
        <f t="shared" si="14"/>
        <v>4.8858267716535435</v>
      </c>
      <c r="R102" s="88"/>
      <c r="S102" s="89"/>
      <c r="T102" s="80">
        <v>42435</v>
      </c>
      <c r="U102" s="62" t="e">
        <f>IF(AND($D102=#REF!,$H102=#REF!,$P102=#REF!),"Same",IF(AND(AND($D102&gt;=#REF!,$D102&lt;=#REF!),AND($H102&gt;=#REF!,$H102&lt;=#REF!),AND($P102&gt;=#REF!,$P102&lt;=#REF!)),"Close",""))</f>
        <v>#REF!</v>
      </c>
    </row>
    <row r="103" spans="1:21" x14ac:dyDescent="0.2">
      <c r="A103" s="95" t="s">
        <v>749</v>
      </c>
      <c r="B103" s="83" t="s">
        <v>756</v>
      </c>
      <c r="C103" s="83"/>
      <c r="D103" s="84">
        <v>30</v>
      </c>
      <c r="E103" s="111">
        <f t="shared" si="15"/>
        <v>1.1811023622047245</v>
      </c>
      <c r="F103" s="85"/>
      <c r="G103" s="85"/>
      <c r="H103" s="86">
        <v>119</v>
      </c>
      <c r="I103" s="51">
        <f t="shared" si="16"/>
        <v>4.6850393700787407</v>
      </c>
      <c r="J103" s="87">
        <v>30</v>
      </c>
      <c r="K103" s="56">
        <f t="shared" si="17"/>
        <v>1.1811023622047245</v>
      </c>
      <c r="L103" s="83"/>
      <c r="M103" s="85"/>
      <c r="N103" s="86">
        <v>119</v>
      </c>
      <c r="O103" s="58">
        <f t="shared" si="18"/>
        <v>4.6850393700787407</v>
      </c>
      <c r="P103" s="87">
        <v>124</v>
      </c>
      <c r="Q103" s="58">
        <f t="shared" si="14"/>
        <v>4.8818897637795278</v>
      </c>
      <c r="R103" s="88"/>
      <c r="S103" s="89"/>
      <c r="T103" s="348">
        <v>42435</v>
      </c>
      <c r="U103" s="62" t="e">
        <f>IF(AND($D103=#REF!,$H103=#REF!,$P103=#REF!),"Same",IF(AND(AND($D103&gt;=#REF!,$D103&lt;=#REF!),AND($H103&gt;=#REF!,$H103&lt;=#REF!),AND($P103&gt;=#REF!,$P103&lt;=#REF!)),"Close",""))</f>
        <v>#REF!</v>
      </c>
    </row>
    <row r="104" spans="1:21" x14ac:dyDescent="0.2">
      <c r="A104" s="95" t="s">
        <v>749</v>
      </c>
      <c r="B104" s="83" t="s">
        <v>765</v>
      </c>
      <c r="C104" s="83"/>
      <c r="D104" s="84">
        <v>30</v>
      </c>
      <c r="E104" s="111">
        <f t="shared" si="15"/>
        <v>1.1811023622047245</v>
      </c>
      <c r="F104" s="85"/>
      <c r="G104" s="85"/>
      <c r="H104" s="86">
        <v>119</v>
      </c>
      <c r="I104" s="51">
        <f t="shared" si="16"/>
        <v>4.6850393700787407</v>
      </c>
      <c r="J104" s="87">
        <v>30</v>
      </c>
      <c r="K104" s="56">
        <f t="shared" si="17"/>
        <v>1.1811023622047245</v>
      </c>
      <c r="L104" s="83"/>
      <c r="M104" s="85"/>
      <c r="N104" s="86">
        <v>119</v>
      </c>
      <c r="O104" s="58">
        <f t="shared" si="18"/>
        <v>4.6850393700787407</v>
      </c>
      <c r="P104" s="87">
        <v>124.1</v>
      </c>
      <c r="Q104" s="58">
        <f t="shared" si="14"/>
        <v>4.8858267716535435</v>
      </c>
      <c r="R104" s="88"/>
      <c r="S104" s="89"/>
      <c r="T104" s="348">
        <v>42435</v>
      </c>
      <c r="U104" s="62" t="e">
        <f>IF(AND($D104=#REF!,$H104=#REF!,$P104=#REF!),"Same",IF(AND(AND($D104&gt;=#REF!,$D104&lt;=#REF!),AND($H104&gt;=#REF!,$H104&lt;=#REF!),AND($P104&gt;=#REF!,$P104&lt;=#REF!)),"Close",""))</f>
        <v>#REF!</v>
      </c>
    </row>
    <row r="105" spans="1:21" x14ac:dyDescent="0.2">
      <c r="A105" s="73" t="s">
        <v>388</v>
      </c>
      <c r="B105" s="126" t="s">
        <v>390</v>
      </c>
      <c r="C105" s="73"/>
      <c r="D105" s="74">
        <v>30</v>
      </c>
      <c r="E105" s="111">
        <f t="shared" si="15"/>
        <v>1.1811023622047245</v>
      </c>
      <c r="F105" s="75"/>
      <c r="G105" s="75"/>
      <c r="H105" s="76">
        <v>120</v>
      </c>
      <c r="I105" s="58">
        <f t="shared" si="16"/>
        <v>4.7244094488188981</v>
      </c>
      <c r="J105" s="77">
        <v>30</v>
      </c>
      <c r="K105" s="56">
        <f t="shared" si="17"/>
        <v>1.1811023622047245</v>
      </c>
      <c r="L105" s="73"/>
      <c r="M105" s="75"/>
      <c r="N105" s="76">
        <v>120</v>
      </c>
      <c r="O105" s="177">
        <f t="shared" si="18"/>
        <v>4.7244094488188981</v>
      </c>
      <c r="P105" s="77">
        <v>117</v>
      </c>
      <c r="Q105" s="177">
        <f t="shared" si="14"/>
        <v>4.6062992125984259</v>
      </c>
      <c r="R105" s="78"/>
      <c r="S105" s="79"/>
      <c r="T105" s="80">
        <v>42435</v>
      </c>
      <c r="U105" s="62" t="e">
        <f>IF(AND($D105=#REF!,$H105=#REF!,$P105=#REF!),"Same",IF(AND(AND($D105&gt;=#REF!,$D105&lt;=#REF!),AND($H105&gt;=#REF!,$H105&lt;=#REF!),AND($P105&gt;=#REF!,$P105&lt;=#REF!)),"Close",""))</f>
        <v>#REF!</v>
      </c>
    </row>
    <row r="106" spans="1:21" x14ac:dyDescent="0.2">
      <c r="A106" s="164" t="s">
        <v>388</v>
      </c>
      <c r="B106" s="321" t="s">
        <v>391</v>
      </c>
      <c r="C106" s="2"/>
      <c r="D106" s="64">
        <v>30</v>
      </c>
      <c r="E106" s="111">
        <f t="shared" si="15"/>
        <v>1.1811023622047245</v>
      </c>
      <c r="F106" s="5"/>
      <c r="G106" s="4"/>
      <c r="H106" s="65">
        <v>120</v>
      </c>
      <c r="I106" s="51">
        <f t="shared" si="16"/>
        <v>4.7244094488188981</v>
      </c>
      <c r="J106" s="66">
        <v>30</v>
      </c>
      <c r="K106" s="56">
        <f t="shared" si="17"/>
        <v>1.1811023622047245</v>
      </c>
      <c r="L106" s="3"/>
      <c r="M106" s="4"/>
      <c r="N106" s="65">
        <v>120</v>
      </c>
      <c r="O106" s="58">
        <f t="shared" si="18"/>
        <v>4.7244094488188981</v>
      </c>
      <c r="P106" s="66">
        <v>118</v>
      </c>
      <c r="Q106" s="177">
        <f t="shared" si="14"/>
        <v>4.6456692913385833</v>
      </c>
      <c r="R106" s="67"/>
      <c r="S106" s="68"/>
      <c r="T106" s="347">
        <v>42445</v>
      </c>
      <c r="U106" s="62" t="e">
        <f>IF(AND($D106=#REF!,$H106=#REF!,$P106=#REF!),"Same",IF(AND(AND($D106&gt;=#REF!,$D106&lt;=#REF!),AND($H106&gt;=#REF!,$H106&lt;=#REF!),AND($P106&gt;=#REF!,$P106&lt;=#REF!)),"Close",""))</f>
        <v>#REF!</v>
      </c>
    </row>
    <row r="107" spans="1:21" x14ac:dyDescent="0.2">
      <c r="A107" s="164" t="s">
        <v>749</v>
      </c>
      <c r="B107" s="321" t="s">
        <v>755</v>
      </c>
      <c r="C107" s="2"/>
      <c r="D107" s="64">
        <v>30</v>
      </c>
      <c r="E107" s="111">
        <f t="shared" si="15"/>
        <v>1.1811023622047245</v>
      </c>
      <c r="F107" s="5"/>
      <c r="G107" s="4"/>
      <c r="H107" s="65">
        <v>120</v>
      </c>
      <c r="I107" s="58">
        <f t="shared" si="16"/>
        <v>4.7244094488188981</v>
      </c>
      <c r="J107" s="66">
        <v>30</v>
      </c>
      <c r="K107" s="56">
        <f t="shared" si="17"/>
        <v>1.1811023622047245</v>
      </c>
      <c r="L107" s="3"/>
      <c r="M107" s="4"/>
      <c r="N107" s="65">
        <v>120</v>
      </c>
      <c r="O107" s="58">
        <f t="shared" si="18"/>
        <v>4.7244094488188981</v>
      </c>
      <c r="P107" s="66">
        <v>120</v>
      </c>
      <c r="Q107" s="58">
        <f t="shared" si="14"/>
        <v>4.7244094488188981</v>
      </c>
      <c r="R107" s="67"/>
      <c r="S107" s="68"/>
      <c r="T107" s="347">
        <v>42445</v>
      </c>
      <c r="U107" s="62" t="e">
        <f>IF(AND($D107=#REF!,$H107=#REF!,$P107=#REF!),"Same",IF(AND(AND($D107&gt;=#REF!,$D107&lt;=#REF!),AND($H107&gt;=#REF!,$H107&lt;=#REF!),AND($P107&gt;=#REF!,$P107&lt;=#REF!)),"Close",""))</f>
        <v>#REF!</v>
      </c>
    </row>
    <row r="108" spans="1:21" x14ac:dyDescent="0.2">
      <c r="A108" s="164" t="s">
        <v>749</v>
      </c>
      <c r="B108" s="321" t="s">
        <v>754</v>
      </c>
      <c r="C108" s="2"/>
      <c r="D108" s="64">
        <v>30</v>
      </c>
      <c r="E108" s="111">
        <f t="shared" si="15"/>
        <v>1.1811023622047245</v>
      </c>
      <c r="F108" s="5"/>
      <c r="G108" s="4"/>
      <c r="H108" s="65">
        <v>120</v>
      </c>
      <c r="I108" s="51">
        <f t="shared" si="16"/>
        <v>4.7244094488188981</v>
      </c>
      <c r="J108" s="66">
        <v>30</v>
      </c>
      <c r="K108" s="56">
        <f t="shared" si="17"/>
        <v>1.1811023622047245</v>
      </c>
      <c r="L108" s="3"/>
      <c r="M108" s="4"/>
      <c r="N108" s="65">
        <v>120</v>
      </c>
      <c r="O108" s="58">
        <f t="shared" si="18"/>
        <v>4.7244094488188981</v>
      </c>
      <c r="P108" s="66">
        <v>124</v>
      </c>
      <c r="Q108" s="58">
        <f t="shared" si="14"/>
        <v>4.8818897637795278</v>
      </c>
      <c r="R108" s="67"/>
      <c r="S108" s="68"/>
      <c r="T108" s="347">
        <v>42445</v>
      </c>
      <c r="U108" s="62" t="e">
        <f>IF(AND($D108=#REF!,$H108=#REF!,$P108=#REF!),"Same",IF(AND(AND($D108&gt;=#REF!,$D108&lt;=#REF!),AND($H108&gt;=#REF!,$H108&lt;=#REF!),AND($P108&gt;=#REF!,$P108&lt;=#REF!)),"Close",""))</f>
        <v>#REF!</v>
      </c>
    </row>
    <row r="109" spans="1:21" x14ac:dyDescent="0.2">
      <c r="A109" s="164" t="s">
        <v>749</v>
      </c>
      <c r="B109" s="321" t="s">
        <v>759</v>
      </c>
      <c r="C109" s="2"/>
      <c r="D109" s="64">
        <v>30</v>
      </c>
      <c r="E109" s="111">
        <f t="shared" si="15"/>
        <v>1.1811023622047245</v>
      </c>
      <c r="F109" s="5"/>
      <c r="G109" s="4"/>
      <c r="H109" s="65">
        <v>120</v>
      </c>
      <c r="I109" s="51">
        <f t="shared" si="16"/>
        <v>4.7244094488188981</v>
      </c>
      <c r="J109" s="66">
        <v>30</v>
      </c>
      <c r="K109" s="56">
        <f t="shared" si="17"/>
        <v>1.1811023622047245</v>
      </c>
      <c r="L109" s="3"/>
      <c r="M109" s="4"/>
      <c r="N109" s="65">
        <v>120</v>
      </c>
      <c r="O109" s="58">
        <f t="shared" si="18"/>
        <v>4.7244094488188981</v>
      </c>
      <c r="P109" s="66">
        <v>124</v>
      </c>
      <c r="Q109" s="58">
        <f t="shared" si="14"/>
        <v>4.8818897637795278</v>
      </c>
      <c r="R109" s="67"/>
      <c r="S109" s="68"/>
      <c r="T109" s="69">
        <v>42445</v>
      </c>
      <c r="U109" s="62" t="e">
        <f>IF(AND($D109=#REF!,$H109=#REF!,$P109=#REF!),"Same",IF(AND(AND($D109&gt;=#REF!,$D109&lt;=#REF!),AND($H109&gt;=#REF!,$H109&lt;=#REF!),AND($P109&gt;=#REF!,$P109&lt;=#REF!)),"Close",""))</f>
        <v>#REF!</v>
      </c>
    </row>
    <row r="110" spans="1:21" x14ac:dyDescent="0.2">
      <c r="A110" s="164" t="s">
        <v>749</v>
      </c>
      <c r="B110" s="321" t="s">
        <v>764</v>
      </c>
      <c r="C110" s="2"/>
      <c r="D110" s="64">
        <v>30</v>
      </c>
      <c r="E110" s="111">
        <f t="shared" si="15"/>
        <v>1.1811023622047245</v>
      </c>
      <c r="F110" s="5"/>
      <c r="G110" s="4"/>
      <c r="H110" s="65">
        <v>120</v>
      </c>
      <c r="I110" s="58">
        <f t="shared" si="16"/>
        <v>4.7244094488188981</v>
      </c>
      <c r="J110" s="66">
        <v>30</v>
      </c>
      <c r="K110" s="56">
        <f t="shared" si="17"/>
        <v>1.1811023622047245</v>
      </c>
      <c r="L110" s="3"/>
      <c r="M110" s="4"/>
      <c r="N110" s="65">
        <v>120</v>
      </c>
      <c r="O110" s="177">
        <f t="shared" si="18"/>
        <v>4.7244094488188981</v>
      </c>
      <c r="P110" s="66">
        <v>124</v>
      </c>
      <c r="Q110" s="177">
        <f t="shared" si="14"/>
        <v>4.8818897637795278</v>
      </c>
      <c r="R110" s="67"/>
      <c r="S110" s="68"/>
      <c r="T110" s="347">
        <v>42445</v>
      </c>
      <c r="U110" s="62" t="e">
        <f>IF(AND($D110=#REF!,$H110=#REF!,$P110=#REF!),"Same",IF(AND(AND($D110&gt;=#REF!,$D110&lt;=#REF!),AND($H110&gt;=#REF!,$H110&lt;=#REF!),AND($P110&gt;=#REF!,$P110&lt;=#REF!)),"Close",""))</f>
        <v>#REF!</v>
      </c>
    </row>
    <row r="111" spans="1:21" x14ac:dyDescent="0.2">
      <c r="A111" s="164" t="s">
        <v>749</v>
      </c>
      <c r="B111" s="321" t="s">
        <v>768</v>
      </c>
      <c r="C111" s="2"/>
      <c r="D111" s="64">
        <v>30</v>
      </c>
      <c r="E111" s="111">
        <f t="shared" si="15"/>
        <v>1.1811023622047245</v>
      </c>
      <c r="F111" s="5"/>
      <c r="G111" s="4"/>
      <c r="H111" s="65">
        <v>120</v>
      </c>
      <c r="I111" s="51">
        <f t="shared" si="16"/>
        <v>4.7244094488188981</v>
      </c>
      <c r="J111" s="66">
        <v>30</v>
      </c>
      <c r="K111" s="56">
        <f t="shared" si="17"/>
        <v>1.1811023622047245</v>
      </c>
      <c r="L111" s="3"/>
      <c r="M111" s="4"/>
      <c r="N111" s="65">
        <v>120</v>
      </c>
      <c r="O111" s="58">
        <f t="shared" si="18"/>
        <v>4.7244094488188981</v>
      </c>
      <c r="P111" s="66">
        <v>124</v>
      </c>
      <c r="Q111" s="58">
        <f t="shared" si="14"/>
        <v>4.8818897637795278</v>
      </c>
      <c r="R111" s="67"/>
      <c r="S111" s="68"/>
      <c r="T111" s="347">
        <v>42445</v>
      </c>
      <c r="U111" s="62" t="e">
        <f>IF(AND($D111=#REF!,$H111=#REF!,$P111=#REF!),"Same",IF(AND(AND($D111&gt;=#REF!,$D111&lt;=#REF!),AND($H111&gt;=#REF!,$H111&lt;=#REF!),AND($P111&gt;=#REF!,$P111&lt;=#REF!)),"Close",""))</f>
        <v>#REF!</v>
      </c>
    </row>
    <row r="112" spans="1:21" x14ac:dyDescent="0.2">
      <c r="A112" s="164" t="s">
        <v>749</v>
      </c>
      <c r="B112" s="321" t="s">
        <v>770</v>
      </c>
      <c r="C112" s="2"/>
      <c r="D112" s="64">
        <v>30</v>
      </c>
      <c r="E112" s="111">
        <f t="shared" si="15"/>
        <v>1.1811023622047245</v>
      </c>
      <c r="F112" s="5"/>
      <c r="G112" s="4"/>
      <c r="H112" s="65">
        <v>120</v>
      </c>
      <c r="I112" s="58">
        <f t="shared" si="16"/>
        <v>4.7244094488188981</v>
      </c>
      <c r="J112" s="66">
        <v>30</v>
      </c>
      <c r="K112" s="56">
        <f t="shared" si="17"/>
        <v>1.1811023622047245</v>
      </c>
      <c r="L112" s="3"/>
      <c r="M112" s="4"/>
      <c r="N112" s="65">
        <v>120</v>
      </c>
      <c r="O112" s="177">
        <f t="shared" si="18"/>
        <v>4.7244094488188981</v>
      </c>
      <c r="P112" s="66">
        <v>124</v>
      </c>
      <c r="Q112" s="177">
        <f t="shared" si="14"/>
        <v>4.8818897637795278</v>
      </c>
      <c r="R112" s="67"/>
      <c r="S112" s="68"/>
      <c r="T112" s="347">
        <v>42445</v>
      </c>
      <c r="U112" s="62" t="e">
        <f>IF(AND($D112=#REF!,$H112=#REF!,$P112=#REF!),"Same",IF(AND(AND($D112&gt;=#REF!,$D112&lt;=#REF!),AND($H112&gt;=#REF!,$H112&lt;=#REF!),AND($P112&gt;=#REF!,$P112&lt;=#REF!)),"Close",""))</f>
        <v>#REF!</v>
      </c>
    </row>
    <row r="113" spans="1:21" x14ac:dyDescent="0.2">
      <c r="A113" s="164" t="s">
        <v>749</v>
      </c>
      <c r="B113" s="321" t="s">
        <v>771</v>
      </c>
      <c r="C113" s="2"/>
      <c r="D113" s="64">
        <v>30</v>
      </c>
      <c r="E113" s="111">
        <f t="shared" si="15"/>
        <v>1.1811023622047245</v>
      </c>
      <c r="F113" s="5"/>
      <c r="G113" s="4"/>
      <c r="H113" s="65">
        <v>120</v>
      </c>
      <c r="I113" s="51">
        <f t="shared" si="16"/>
        <v>4.7244094488188981</v>
      </c>
      <c r="J113" s="66">
        <v>30</v>
      </c>
      <c r="K113" s="56">
        <f t="shared" si="17"/>
        <v>1.1811023622047245</v>
      </c>
      <c r="L113" s="3"/>
      <c r="M113" s="4"/>
      <c r="N113" s="65">
        <v>120</v>
      </c>
      <c r="O113" s="58">
        <f t="shared" si="18"/>
        <v>4.7244094488188981</v>
      </c>
      <c r="P113" s="66">
        <v>124</v>
      </c>
      <c r="Q113" s="58">
        <f t="shared" si="14"/>
        <v>4.8818897637795278</v>
      </c>
      <c r="R113" s="67"/>
      <c r="S113" s="68"/>
      <c r="T113" s="347">
        <v>42445</v>
      </c>
      <c r="U113" s="62" t="e">
        <f>IF(AND($D113=#REF!,$H113=#REF!,$P113=#REF!),"Same",IF(AND(AND($D113&gt;=#REF!,$D113&lt;=#REF!),AND($H113&gt;=#REF!,$H113&lt;=#REF!),AND($P113&gt;=#REF!,$P113&lt;=#REF!)),"Close",""))</f>
        <v>#REF!</v>
      </c>
    </row>
    <row r="114" spans="1:21" x14ac:dyDescent="0.2">
      <c r="A114" s="95" t="s">
        <v>1249</v>
      </c>
      <c r="B114" s="83" t="s">
        <v>1272</v>
      </c>
      <c r="C114" s="83"/>
      <c r="D114" s="84">
        <v>30</v>
      </c>
      <c r="E114" s="111">
        <f t="shared" si="15"/>
        <v>1.1811023622047245</v>
      </c>
      <c r="F114" s="85"/>
      <c r="G114" s="85"/>
      <c r="H114" s="86">
        <v>122</v>
      </c>
      <c r="I114" s="51">
        <f t="shared" si="16"/>
        <v>4.8031496062992129</v>
      </c>
      <c r="J114" s="87">
        <v>30</v>
      </c>
      <c r="K114" s="56">
        <f t="shared" si="17"/>
        <v>1.1811023622047245</v>
      </c>
      <c r="L114" s="83"/>
      <c r="M114" s="85"/>
      <c r="N114" s="86">
        <v>122</v>
      </c>
      <c r="O114" s="58">
        <f t="shared" si="18"/>
        <v>4.8031496062992129</v>
      </c>
      <c r="P114" s="87">
        <v>161.19999999999999</v>
      </c>
      <c r="Q114" s="58">
        <f t="shared" si="14"/>
        <v>6.3464566929133861</v>
      </c>
      <c r="R114" s="88"/>
      <c r="S114" s="89"/>
      <c r="T114" s="80">
        <v>42435</v>
      </c>
      <c r="U114" s="62" t="e">
        <f>IF(AND($D114=#REF!,$H114=#REF!,$P114=#REF!),"Same",IF(AND(AND($D114&gt;=#REF!,$D114&lt;=#REF!),AND($H114&gt;=#REF!,$H114&lt;=#REF!),AND($P114&gt;=#REF!,$P114&lt;=#REF!)),"Close",""))</f>
        <v>#REF!</v>
      </c>
    </row>
    <row r="115" spans="1:21" x14ac:dyDescent="0.2">
      <c r="A115" s="95" t="s">
        <v>749</v>
      </c>
      <c r="B115" s="83" t="s">
        <v>763</v>
      </c>
      <c r="C115" s="83"/>
      <c r="D115" s="84">
        <v>30</v>
      </c>
      <c r="E115" s="111">
        <f t="shared" si="15"/>
        <v>1.1811023622047245</v>
      </c>
      <c r="F115" s="85"/>
      <c r="G115" s="85"/>
      <c r="H115" s="86">
        <v>123</v>
      </c>
      <c r="I115" s="51">
        <f t="shared" si="16"/>
        <v>4.8425196850393704</v>
      </c>
      <c r="J115" s="87">
        <v>30</v>
      </c>
      <c r="K115" s="56">
        <f t="shared" si="17"/>
        <v>1.1811023622047245</v>
      </c>
      <c r="L115" s="83"/>
      <c r="M115" s="85"/>
      <c r="N115" s="86">
        <v>123</v>
      </c>
      <c r="O115" s="58">
        <f t="shared" si="18"/>
        <v>4.8425196850393704</v>
      </c>
      <c r="P115" s="87">
        <v>190</v>
      </c>
      <c r="Q115" s="58">
        <f t="shared" si="14"/>
        <v>7.4803149606299213</v>
      </c>
      <c r="R115" s="88"/>
      <c r="S115" s="89"/>
      <c r="T115" s="80">
        <v>42435</v>
      </c>
      <c r="U115" s="62" t="e">
        <f>IF(AND($D115=#REF!,$H115=#REF!,$P115=#REF!),"Same",IF(AND(AND($D115&gt;=#REF!,$D115&lt;=#REF!),AND($H115&gt;=#REF!,$H115&lt;=#REF!),AND($P115&gt;=#REF!,$P115&lt;=#REF!)),"Close",""))</f>
        <v>#REF!</v>
      </c>
    </row>
    <row r="116" spans="1:21" x14ac:dyDescent="0.2">
      <c r="A116" s="95" t="s">
        <v>749</v>
      </c>
      <c r="B116" s="83" t="s">
        <v>762</v>
      </c>
      <c r="C116" s="83"/>
      <c r="D116" s="84">
        <v>30</v>
      </c>
      <c r="E116" s="111">
        <f t="shared" si="15"/>
        <v>1.1811023622047245</v>
      </c>
      <c r="F116" s="85"/>
      <c r="G116" s="85"/>
      <c r="H116" s="86">
        <v>123</v>
      </c>
      <c r="I116" s="58">
        <f t="shared" si="16"/>
        <v>4.8425196850393704</v>
      </c>
      <c r="J116" s="87">
        <v>30</v>
      </c>
      <c r="K116" s="56">
        <f t="shared" si="17"/>
        <v>1.1811023622047245</v>
      </c>
      <c r="L116" s="83"/>
      <c r="M116" s="85"/>
      <c r="N116" s="86">
        <v>123</v>
      </c>
      <c r="O116" s="177">
        <f t="shared" si="18"/>
        <v>4.8425196850393704</v>
      </c>
      <c r="P116" s="87">
        <v>200</v>
      </c>
      <c r="Q116" s="177">
        <f t="shared" si="14"/>
        <v>7.8740157480314963</v>
      </c>
      <c r="R116" s="88"/>
      <c r="S116" s="89"/>
      <c r="T116" s="80">
        <v>42435</v>
      </c>
      <c r="U116" s="62" t="e">
        <f>IF(AND($D116=#REF!,$H116=#REF!,$P116=#REF!),"Same",IF(AND(AND($D116&gt;=#REF!,$D116&lt;=#REF!),AND($H116&gt;=#REF!,$H116&lt;=#REF!),AND($P116&gt;=#REF!,$P116&lt;=#REF!)),"Close",""))</f>
        <v>#REF!</v>
      </c>
    </row>
    <row r="117" spans="1:21" x14ac:dyDescent="0.2">
      <c r="A117" s="164" t="s">
        <v>749</v>
      </c>
      <c r="B117" s="321" t="s">
        <v>761</v>
      </c>
      <c r="C117" s="2"/>
      <c r="D117" s="64">
        <v>30</v>
      </c>
      <c r="E117" s="111">
        <f t="shared" si="15"/>
        <v>1.1811023622047245</v>
      </c>
      <c r="F117" s="5"/>
      <c r="G117" s="4"/>
      <c r="H117" s="65">
        <v>125</v>
      </c>
      <c r="I117" s="51">
        <f t="shared" si="16"/>
        <v>4.9212598425196852</v>
      </c>
      <c r="J117" s="66">
        <v>30</v>
      </c>
      <c r="K117" s="56">
        <f t="shared" si="17"/>
        <v>1.1811023622047245</v>
      </c>
      <c r="L117" s="3"/>
      <c r="M117" s="4"/>
      <c r="N117" s="65">
        <v>125</v>
      </c>
      <c r="O117" s="58">
        <f t="shared" si="18"/>
        <v>4.9212598425196852</v>
      </c>
      <c r="P117" s="66">
        <v>170</v>
      </c>
      <c r="Q117" s="58">
        <f t="shared" si="14"/>
        <v>6.6929133858267722</v>
      </c>
      <c r="R117" s="67"/>
      <c r="S117" s="68"/>
      <c r="T117" s="347">
        <v>42445</v>
      </c>
      <c r="U117" s="62" t="e">
        <f>IF(AND($D117=#REF!,$H117=#REF!,$P117=#REF!),"Same",IF(AND(AND($D117&gt;=#REF!,$D117&lt;=#REF!),AND($H117&gt;=#REF!,$H117&lt;=#REF!),AND($P117&gt;=#REF!,$P117&lt;=#REF!)),"Close",""))</f>
        <v>#REF!</v>
      </c>
    </row>
    <row r="118" spans="1:21" x14ac:dyDescent="0.2">
      <c r="A118" s="95" t="s">
        <v>749</v>
      </c>
      <c r="B118" s="83" t="s">
        <v>766</v>
      </c>
      <c r="C118" s="83"/>
      <c r="D118" s="84">
        <v>30</v>
      </c>
      <c r="E118" s="111">
        <f t="shared" si="15"/>
        <v>1.1811023622047245</v>
      </c>
      <c r="F118" s="85"/>
      <c r="G118" s="85"/>
      <c r="H118" s="86">
        <v>125</v>
      </c>
      <c r="I118" s="51">
        <f t="shared" si="16"/>
        <v>4.9212598425196852</v>
      </c>
      <c r="J118" s="87">
        <v>30</v>
      </c>
      <c r="K118" s="56">
        <f t="shared" si="17"/>
        <v>1.1811023622047245</v>
      </c>
      <c r="L118" s="83"/>
      <c r="M118" s="85"/>
      <c r="N118" s="86">
        <v>125</v>
      </c>
      <c r="O118" s="58">
        <f t="shared" si="18"/>
        <v>4.9212598425196852</v>
      </c>
      <c r="P118" s="87">
        <v>180</v>
      </c>
      <c r="Q118" s="58">
        <f t="shared" si="14"/>
        <v>7.0866141732283472</v>
      </c>
      <c r="R118" s="88"/>
      <c r="S118" s="89"/>
      <c r="T118" s="80">
        <v>42435</v>
      </c>
      <c r="U118" s="62" t="e">
        <f>IF(AND($D118=#REF!,$H118=#REF!,$P118=#REF!),"Same",IF(AND(AND($D118&gt;=#REF!,$D118&lt;=#REF!),AND($H118&gt;=#REF!,$H118&lt;=#REF!),AND($P118&gt;=#REF!,$P118&lt;=#REF!)),"Close",""))</f>
        <v>#REF!</v>
      </c>
    </row>
    <row r="119" spans="1:21" x14ac:dyDescent="0.2">
      <c r="A119" s="95" t="s">
        <v>749</v>
      </c>
      <c r="B119" s="83" t="s">
        <v>775</v>
      </c>
      <c r="C119" s="83"/>
      <c r="D119" s="84">
        <v>30</v>
      </c>
      <c r="E119" s="111">
        <f t="shared" si="15"/>
        <v>1.1811023622047245</v>
      </c>
      <c r="F119" s="85"/>
      <c r="G119" s="85"/>
      <c r="H119" s="86">
        <v>125</v>
      </c>
      <c r="I119" s="51">
        <f t="shared" si="16"/>
        <v>4.9212598425196852</v>
      </c>
      <c r="J119" s="87">
        <v>30</v>
      </c>
      <c r="K119" s="56">
        <f t="shared" si="17"/>
        <v>1.1811023622047245</v>
      </c>
      <c r="L119" s="83"/>
      <c r="M119" s="85"/>
      <c r="N119" s="86">
        <v>125</v>
      </c>
      <c r="O119" s="58">
        <f t="shared" si="18"/>
        <v>4.9212598425196852</v>
      </c>
      <c r="P119" s="87">
        <v>200</v>
      </c>
      <c r="Q119" s="58">
        <f t="shared" si="14"/>
        <v>7.8740157480314963</v>
      </c>
      <c r="R119" s="88"/>
      <c r="S119" s="89"/>
      <c r="T119" s="348">
        <v>42435</v>
      </c>
      <c r="U119" s="62" t="e">
        <f>IF(AND($D119=#REF!,$H119=#REF!,$P119=#REF!),"Same",IF(AND(AND($D119&gt;=#REF!,$D119&lt;=#REF!),AND($H119&gt;=#REF!,$H119&lt;=#REF!),AND($P119&gt;=#REF!,$P119&lt;=#REF!)),"Close",""))</f>
        <v>#REF!</v>
      </c>
    </row>
    <row r="120" spans="1:21" x14ac:dyDescent="0.2">
      <c r="A120" s="164" t="s">
        <v>749</v>
      </c>
      <c r="B120" s="321" t="s">
        <v>775</v>
      </c>
      <c r="C120" s="2"/>
      <c r="D120" s="64">
        <v>30</v>
      </c>
      <c r="E120" s="111">
        <f t="shared" si="15"/>
        <v>1.1811023622047245</v>
      </c>
      <c r="F120" s="5"/>
      <c r="G120" s="4"/>
      <c r="H120" s="65">
        <v>125</v>
      </c>
      <c r="I120" s="58">
        <f t="shared" si="16"/>
        <v>4.9212598425196852</v>
      </c>
      <c r="J120" s="66">
        <v>30</v>
      </c>
      <c r="K120" s="56">
        <f t="shared" si="17"/>
        <v>1.1811023622047245</v>
      </c>
      <c r="L120" s="3"/>
      <c r="M120" s="4"/>
      <c r="N120" s="65">
        <v>125</v>
      </c>
      <c r="O120" s="177">
        <f t="shared" si="18"/>
        <v>4.9212598425196852</v>
      </c>
      <c r="P120" s="66">
        <v>200</v>
      </c>
      <c r="Q120" s="177">
        <f t="shared" si="14"/>
        <v>7.8740157480314963</v>
      </c>
      <c r="R120" s="67"/>
      <c r="S120" s="68"/>
      <c r="T120" s="347">
        <v>42445</v>
      </c>
      <c r="U120" s="62" t="e">
        <f>IF(AND($D120=#REF!,$H120=#REF!,$P120=#REF!),"Same",IF(AND(AND($D120&gt;=#REF!,$D120&lt;=#REF!),AND($H120&gt;=#REF!,$H120&lt;=#REF!),AND($P120&gt;=#REF!,$P120&lt;=#REF!)),"Close",""))</f>
        <v>#REF!</v>
      </c>
    </row>
    <row r="121" spans="1:21" x14ac:dyDescent="0.2">
      <c r="A121" s="164" t="s">
        <v>749</v>
      </c>
      <c r="B121" s="321" t="s">
        <v>776</v>
      </c>
      <c r="C121" s="2"/>
      <c r="D121" s="64">
        <v>30</v>
      </c>
      <c r="E121" s="111">
        <f t="shared" si="15"/>
        <v>1.1811023622047245</v>
      </c>
      <c r="F121" s="5"/>
      <c r="G121" s="4"/>
      <c r="H121" s="65">
        <v>125</v>
      </c>
      <c r="I121" s="58">
        <f t="shared" si="16"/>
        <v>4.9212598425196852</v>
      </c>
      <c r="J121" s="66">
        <v>30</v>
      </c>
      <c r="K121" s="56">
        <f t="shared" si="17"/>
        <v>1.1811023622047245</v>
      </c>
      <c r="L121" s="3"/>
      <c r="M121" s="4"/>
      <c r="N121" s="65">
        <v>125</v>
      </c>
      <c r="O121" s="177">
        <f t="shared" si="18"/>
        <v>4.9212598425196852</v>
      </c>
      <c r="P121" s="66">
        <v>200</v>
      </c>
      <c r="Q121" s="177">
        <f t="shared" si="14"/>
        <v>7.8740157480314963</v>
      </c>
      <c r="R121" s="67"/>
      <c r="S121" s="68"/>
      <c r="T121" s="347">
        <v>42445</v>
      </c>
      <c r="U121" s="62" t="e">
        <f>IF(AND($D121=#REF!,$H121=#REF!,$P121=#REF!),"Same",IF(AND(AND($D121&gt;=#REF!,$D121&lt;=#REF!),AND($H121&gt;=#REF!,$H121&lt;=#REF!),AND($P121&gt;=#REF!,$P121&lt;=#REF!)),"Close",""))</f>
        <v>#REF!</v>
      </c>
    </row>
    <row r="122" spans="1:21" x14ac:dyDescent="0.2">
      <c r="A122" s="95" t="s">
        <v>749</v>
      </c>
      <c r="B122" s="83" t="s">
        <v>776</v>
      </c>
      <c r="C122" s="83"/>
      <c r="D122" s="84">
        <v>30</v>
      </c>
      <c r="E122" s="111">
        <f t="shared" si="15"/>
        <v>1.1811023622047245</v>
      </c>
      <c r="F122" s="85"/>
      <c r="G122" s="85"/>
      <c r="H122" s="86">
        <v>125</v>
      </c>
      <c r="I122" s="51">
        <f t="shared" si="16"/>
        <v>4.9212598425196852</v>
      </c>
      <c r="J122" s="87">
        <v>30</v>
      </c>
      <c r="K122" s="56">
        <f t="shared" si="17"/>
        <v>1.1811023622047245</v>
      </c>
      <c r="L122" s="83"/>
      <c r="M122" s="85"/>
      <c r="N122" s="86">
        <v>125</v>
      </c>
      <c r="O122" s="58">
        <f t="shared" si="18"/>
        <v>4.9212598425196852</v>
      </c>
      <c r="P122" s="87">
        <v>200</v>
      </c>
      <c r="Q122" s="58">
        <f t="shared" si="14"/>
        <v>7.8740157480314963</v>
      </c>
      <c r="R122" s="88"/>
      <c r="S122" s="89"/>
      <c r="T122" s="80">
        <v>42435</v>
      </c>
      <c r="U122" s="62" t="e">
        <f>IF(AND($D122=#REF!,$H122=#REF!,$P122=#REF!),"Same",IF(AND(AND($D122&gt;=#REF!,$D122&lt;=#REF!),AND($H122&gt;=#REF!,$H122&lt;=#REF!),AND($P122&gt;=#REF!,$P122&lt;=#REF!)),"Close",""))</f>
        <v>#REF!</v>
      </c>
    </row>
    <row r="123" spans="1:21" x14ac:dyDescent="0.2">
      <c r="A123" s="95" t="s">
        <v>749</v>
      </c>
      <c r="B123" s="83" t="s">
        <v>769</v>
      </c>
      <c r="C123" s="83"/>
      <c r="D123" s="84">
        <v>30</v>
      </c>
      <c r="E123" s="111">
        <f t="shared" si="15"/>
        <v>1.1811023622047245</v>
      </c>
      <c r="F123" s="85"/>
      <c r="G123" s="85"/>
      <c r="H123" s="86">
        <v>127</v>
      </c>
      <c r="I123" s="51">
        <f t="shared" si="16"/>
        <v>5</v>
      </c>
      <c r="J123" s="87">
        <v>30</v>
      </c>
      <c r="K123" s="56">
        <f t="shared" si="17"/>
        <v>1.1811023622047245</v>
      </c>
      <c r="L123" s="83"/>
      <c r="M123" s="85"/>
      <c r="N123" s="86">
        <v>127</v>
      </c>
      <c r="O123" s="58">
        <f t="shared" si="18"/>
        <v>5</v>
      </c>
      <c r="P123" s="87">
        <v>124</v>
      </c>
      <c r="Q123" s="58">
        <f t="shared" si="14"/>
        <v>4.8818897637795278</v>
      </c>
      <c r="R123" s="88"/>
      <c r="S123" s="89"/>
      <c r="T123" s="80">
        <v>42435</v>
      </c>
      <c r="U123" s="62" t="e">
        <f>IF(AND($D123=#REF!,$H123=#REF!,$P123=#REF!),"Same",IF(AND(AND($D123&gt;=#REF!,$D123&lt;=#REF!),AND($H123&gt;=#REF!,$H123&lt;=#REF!),AND($P123&gt;=#REF!,$P123&lt;=#REF!)),"Close",""))</f>
        <v>#REF!</v>
      </c>
    </row>
    <row r="124" spans="1:21" x14ac:dyDescent="0.2">
      <c r="A124" s="95" t="s">
        <v>749</v>
      </c>
      <c r="B124" s="83" t="s">
        <v>767</v>
      </c>
      <c r="C124" s="83"/>
      <c r="D124" s="84">
        <v>30</v>
      </c>
      <c r="E124" s="111">
        <f t="shared" si="15"/>
        <v>1.1811023622047245</v>
      </c>
      <c r="F124" s="85"/>
      <c r="G124" s="85"/>
      <c r="H124" s="86">
        <v>132</v>
      </c>
      <c r="I124" s="58">
        <f t="shared" si="16"/>
        <v>5.1968503937007879</v>
      </c>
      <c r="J124" s="87">
        <v>30</v>
      </c>
      <c r="K124" s="56">
        <f t="shared" si="17"/>
        <v>1.1811023622047245</v>
      </c>
      <c r="L124" s="83"/>
      <c r="M124" s="85"/>
      <c r="N124" s="86">
        <v>132</v>
      </c>
      <c r="O124" s="177">
        <f t="shared" si="18"/>
        <v>5.1968503937007879</v>
      </c>
      <c r="P124" s="87">
        <v>180</v>
      </c>
      <c r="Q124" s="177">
        <f t="shared" si="14"/>
        <v>7.0866141732283472</v>
      </c>
      <c r="R124" s="88"/>
      <c r="S124" s="89"/>
      <c r="T124" s="80">
        <v>42435</v>
      </c>
      <c r="U124" s="62" t="e">
        <f>IF(AND($D124=#REF!,$H124=#REF!,$P124=#REF!),"Same",IF(AND(AND($D124&gt;=#REF!,$D124&lt;=#REF!),AND($H124&gt;=#REF!,$H124&lt;=#REF!),AND($P124&gt;=#REF!,$P124&lt;=#REF!)),"Close",""))</f>
        <v>#REF!</v>
      </c>
    </row>
    <row r="125" spans="1:21" x14ac:dyDescent="0.2">
      <c r="A125" s="95" t="s">
        <v>749</v>
      </c>
      <c r="B125" s="83" t="s">
        <v>777</v>
      </c>
      <c r="C125" s="83"/>
      <c r="D125" s="84">
        <v>30</v>
      </c>
      <c r="E125" s="111">
        <f t="shared" si="15"/>
        <v>1.1811023622047245</v>
      </c>
      <c r="F125" s="85"/>
      <c r="G125" s="85"/>
      <c r="H125" s="86">
        <v>132.5</v>
      </c>
      <c r="I125" s="51">
        <f t="shared" si="16"/>
        <v>5.2165354330708666</v>
      </c>
      <c r="J125" s="87">
        <v>30</v>
      </c>
      <c r="K125" s="56">
        <f t="shared" si="17"/>
        <v>1.1811023622047245</v>
      </c>
      <c r="L125" s="83"/>
      <c r="M125" s="85"/>
      <c r="N125" s="86">
        <v>132.5</v>
      </c>
      <c r="O125" s="58">
        <f t="shared" si="18"/>
        <v>5.2165354330708666</v>
      </c>
      <c r="P125" s="87">
        <v>190</v>
      </c>
      <c r="Q125" s="58">
        <f t="shared" si="14"/>
        <v>7.4803149606299213</v>
      </c>
      <c r="R125" s="88"/>
      <c r="S125" s="89"/>
      <c r="T125" s="80">
        <v>42435</v>
      </c>
      <c r="U125" s="62" t="e">
        <f>IF(AND($D125=#REF!,$H125=#REF!,$P125=#REF!),"Same",IF(AND(AND($D125&gt;=#REF!,$D125&lt;=#REF!),AND($H125&gt;=#REF!,$H125&lt;=#REF!),AND($P125&gt;=#REF!,$P125&lt;=#REF!)),"Close",""))</f>
        <v>#REF!</v>
      </c>
    </row>
    <row r="126" spans="1:21" x14ac:dyDescent="0.2">
      <c r="A126" s="109" t="s">
        <v>569</v>
      </c>
      <c r="B126" s="109" t="s">
        <v>571</v>
      </c>
      <c r="C126" s="109"/>
      <c r="D126" s="110">
        <v>30</v>
      </c>
      <c r="E126" s="111">
        <f t="shared" si="15"/>
        <v>1.1811023622047245</v>
      </c>
      <c r="F126" s="58">
        <f>IF(ISNUMBER(G126),G126*25.4,"")</f>
        <v>165.1</v>
      </c>
      <c r="G126" s="112">
        <v>6.5</v>
      </c>
      <c r="H126" s="122">
        <f>IF(ISNUMBER(I126),I126*25.4,"")</f>
        <v>168.148</v>
      </c>
      <c r="I126" s="140">
        <v>6.62</v>
      </c>
      <c r="J126" s="115">
        <v>30</v>
      </c>
      <c r="K126" s="56">
        <f t="shared" si="17"/>
        <v>1.1811023622047245</v>
      </c>
      <c r="L126" s="104">
        <f>IF(ISNUMBER(M126),M126*25.4,"")</f>
        <v>165.1</v>
      </c>
      <c r="M126" s="112">
        <v>6.5</v>
      </c>
      <c r="N126" s="122">
        <f>IF(ISNUMBER(O126),O126*25.4,"")</f>
        <v>168.148</v>
      </c>
      <c r="O126" s="112">
        <v>6.62</v>
      </c>
      <c r="P126" s="117">
        <f>IF(ISNUMBER(Q126),Q126*25.4,"")</f>
        <v>231.64799999999997</v>
      </c>
      <c r="Q126" s="112">
        <v>9.1199999999999992</v>
      </c>
      <c r="R126" s="119"/>
      <c r="S126" s="120"/>
      <c r="T126" s="121"/>
      <c r="U126" s="62" t="e">
        <f>IF(AND($D126=#REF!,$H126=#REF!,$P126=#REF!),"Same",IF(AND(AND($D126&gt;=#REF!,$D126&lt;=#REF!),AND($H126&gt;=#REF!,$H126&lt;=#REF!),AND($P126&gt;=#REF!,$P126&lt;=#REF!)),"Close",""))</f>
        <v>#REF!</v>
      </c>
    </row>
    <row r="127" spans="1:21" x14ac:dyDescent="0.2">
      <c r="A127" s="100" t="s">
        <v>569</v>
      </c>
      <c r="B127" s="100" t="s">
        <v>570</v>
      </c>
      <c r="C127" s="100"/>
      <c r="D127" s="101">
        <v>30</v>
      </c>
      <c r="E127" s="51">
        <f t="shared" si="15"/>
        <v>1.1811023622047245</v>
      </c>
      <c r="F127" s="58">
        <f>IF(ISNUMBER(G127),G127*25.4,"")</f>
        <v>165.1</v>
      </c>
      <c r="G127" s="102">
        <v>6.5</v>
      </c>
      <c r="H127" s="104">
        <f>IF(ISNUMBER(I127),I127*25.4,"")</f>
        <v>168.148</v>
      </c>
      <c r="I127" s="136">
        <v>6.62</v>
      </c>
      <c r="J127" s="103">
        <v>30</v>
      </c>
      <c r="K127" s="56">
        <f t="shared" si="17"/>
        <v>1.1811023622047245</v>
      </c>
      <c r="L127" s="104">
        <f>IF(ISNUMBER(M127),M127*25.4,"")</f>
        <v>165.1</v>
      </c>
      <c r="M127" s="102">
        <v>6.5</v>
      </c>
      <c r="N127" s="104">
        <f>IF(ISNUMBER(O127),O127*25.4,"")</f>
        <v>165.1</v>
      </c>
      <c r="O127" s="102">
        <v>6.5</v>
      </c>
      <c r="P127" s="183"/>
      <c r="Q127" s="180"/>
      <c r="R127" s="105"/>
      <c r="S127" s="106"/>
      <c r="T127" s="352"/>
      <c r="U127" s="92" t="e">
        <f>IF(AND($D127=#REF!,$H127=#REF!,$P127=#REF!),"Same",IF(AND(AND($D127&gt;=#REF!,$D127&lt;=#REF!),AND($H127&gt;=#REF!,$H127&lt;=#REF!),AND($P127&gt;=#REF!,$P127&lt;=#REF!)),"Close",""))</f>
        <v>#REF!</v>
      </c>
    </row>
    <row r="128" spans="1:21" x14ac:dyDescent="0.2">
      <c r="A128" s="95" t="s">
        <v>654</v>
      </c>
      <c r="B128" s="83" t="s">
        <v>709</v>
      </c>
      <c r="C128" s="83"/>
      <c r="D128" s="84">
        <v>30</v>
      </c>
      <c r="E128" s="111">
        <f t="shared" si="15"/>
        <v>1.1811023622047245</v>
      </c>
      <c r="F128" s="85"/>
      <c r="G128" s="85"/>
      <c r="H128" s="86">
        <v>182</v>
      </c>
      <c r="I128" s="51">
        <f>IF(ISNUMBER(H128),H128/25.4,"")</f>
        <v>7.165354330708662</v>
      </c>
      <c r="J128" s="87">
        <v>50</v>
      </c>
      <c r="K128" s="56">
        <f t="shared" si="17"/>
        <v>1.9685039370078741</v>
      </c>
      <c r="L128" s="83"/>
      <c r="M128" s="85"/>
      <c r="N128" s="86">
        <v>182</v>
      </c>
      <c r="O128" s="58">
        <f>IF(ISNUMBER(N128),N128/25.4,"")</f>
        <v>7.165354330708662</v>
      </c>
      <c r="P128" s="87">
        <v>290</v>
      </c>
      <c r="Q128" s="58">
        <f t="shared" ref="Q128:Q141" si="19">IF(ISNUMBER(P128),P128/25.4,"")</f>
        <v>11.41732283464567</v>
      </c>
      <c r="R128" s="88"/>
      <c r="S128" s="89"/>
      <c r="T128" s="80">
        <v>42435</v>
      </c>
      <c r="U128" s="62" t="e">
        <f>IF(AND($D128=#REF!,$H128=#REF!,$P128=#REF!),"Same",IF(AND(AND($D128&gt;=#REF!,$D128&lt;=#REF!),AND($H128&gt;=#REF!,$H128&lt;=#REF!),AND($P128&gt;=#REF!,$P128&lt;=#REF!)),"Close",""))</f>
        <v>#REF!</v>
      </c>
    </row>
    <row r="129" spans="1:21" x14ac:dyDescent="0.2">
      <c r="A129" s="95" t="s">
        <v>569</v>
      </c>
      <c r="B129" s="83" t="s">
        <v>582</v>
      </c>
      <c r="C129" s="83"/>
      <c r="D129" s="123">
        <f>IF(ISNUMBER(E129),E129*25.4,"")</f>
        <v>31.75</v>
      </c>
      <c r="E129" s="124">
        <v>1.25</v>
      </c>
      <c r="F129" s="85"/>
      <c r="G129" s="85"/>
      <c r="H129" s="86">
        <v>163</v>
      </c>
      <c r="I129" s="58">
        <f>IF(ISNUMBER(H129),H129/25.4,"")</f>
        <v>6.4173228346456694</v>
      </c>
      <c r="J129" s="117">
        <f>IF(ISNUMBER(K129),K129*25.4,"")</f>
        <v>31.75</v>
      </c>
      <c r="K129" s="125">
        <v>1.25</v>
      </c>
      <c r="L129" s="83"/>
      <c r="M129" s="85"/>
      <c r="N129" s="86">
        <v>160</v>
      </c>
      <c r="O129" s="177">
        <f>IF(ISNUMBER(N129),N129/25.4,"")</f>
        <v>6.2992125984251972</v>
      </c>
      <c r="P129" s="87">
        <v>231</v>
      </c>
      <c r="Q129" s="177">
        <f t="shared" si="19"/>
        <v>9.0944881889763778</v>
      </c>
      <c r="R129" s="88"/>
      <c r="S129" s="89"/>
      <c r="T129" s="80">
        <v>42435</v>
      </c>
      <c r="U129" s="62" t="e">
        <f>IF(AND($D129=#REF!,$H129=#REF!,$P129=#REF!),"Same",IF(AND(AND($D129&gt;=#REF!,$D129&lt;=#REF!),AND($H129&gt;=#REF!,$H129&lt;=#REF!),AND($P129&gt;=#REF!,$P129&lt;=#REF!)),"Close",""))</f>
        <v>#REF!</v>
      </c>
    </row>
    <row r="130" spans="1:21" x14ac:dyDescent="0.2">
      <c r="A130" s="164" t="s">
        <v>569</v>
      </c>
      <c r="B130" s="316" t="s">
        <v>582</v>
      </c>
      <c r="C130" s="49"/>
      <c r="D130" s="123">
        <f>IF(ISNUMBER(E130),E130*25.4,"")</f>
        <v>31.75</v>
      </c>
      <c r="E130" s="207">
        <v>1.25</v>
      </c>
      <c r="F130" s="52"/>
      <c r="G130" s="53"/>
      <c r="H130" s="122">
        <f>IF(ISNUMBER(I130),I130*25.4,"")</f>
        <v>165.1</v>
      </c>
      <c r="I130" s="208">
        <v>6.5</v>
      </c>
      <c r="J130" s="117">
        <f>IF(ISNUMBER(K130),K130*25.4,"")</f>
        <v>31.75</v>
      </c>
      <c r="K130" s="209">
        <v>1.25</v>
      </c>
      <c r="L130" s="57"/>
      <c r="M130" s="53"/>
      <c r="N130" s="122">
        <f>IF(ISNUMBER(O130),O130*25.4,"")</f>
        <v>165.1</v>
      </c>
      <c r="O130" s="343">
        <v>6.5</v>
      </c>
      <c r="P130" s="55">
        <v>233</v>
      </c>
      <c r="Q130" s="177">
        <f t="shared" si="19"/>
        <v>9.1732283464566926</v>
      </c>
      <c r="R130" s="59"/>
      <c r="S130" s="60"/>
      <c r="T130" s="349">
        <v>42445</v>
      </c>
      <c r="U130" s="62" t="e">
        <f>IF(AND($D130=#REF!,$H130=#REF!,$P130=#REF!),"Same",IF(AND(AND($D130&gt;=#REF!,$D130&lt;=#REF!),AND($H130&gt;=#REF!,$H130&lt;=#REF!),AND($P130&gt;=#REF!,$P130&lt;=#REF!)),"Close",""))</f>
        <v>#REF!</v>
      </c>
    </row>
    <row r="131" spans="1:21" x14ac:dyDescent="0.2">
      <c r="A131" s="95" t="s">
        <v>1370</v>
      </c>
      <c r="B131" s="83">
        <v>1403</v>
      </c>
      <c r="C131" s="83"/>
      <c r="D131" s="84">
        <v>32</v>
      </c>
      <c r="E131" s="111">
        <f t="shared" ref="E131:E162" si="20">IF(ISNUMBER(D131),D131/25.4,"")</f>
        <v>1.2598425196850394</v>
      </c>
      <c r="F131" s="85"/>
      <c r="G131" s="85"/>
      <c r="H131" s="86">
        <v>118</v>
      </c>
      <c r="I131" s="51">
        <f t="shared" ref="I131:I162" si="21">IF(ISNUMBER(H131),H131/25.4,"")</f>
        <v>4.6456692913385833</v>
      </c>
      <c r="J131" s="87">
        <v>32</v>
      </c>
      <c r="K131" s="56">
        <f t="shared" ref="K131:K162" si="22">IF(ISNUMBER(J131),J131/25.4,"")</f>
        <v>1.2598425196850394</v>
      </c>
      <c r="L131" s="83"/>
      <c r="M131" s="85"/>
      <c r="N131" s="86">
        <v>118</v>
      </c>
      <c r="O131" s="58">
        <f t="shared" ref="O131:O162" si="23">IF(ISNUMBER(N131),N131/25.4,"")</f>
        <v>4.6456692913385833</v>
      </c>
      <c r="P131" s="87">
        <v>129.5</v>
      </c>
      <c r="Q131" s="58">
        <f t="shared" si="19"/>
        <v>5.0984251968503944</v>
      </c>
      <c r="R131" s="88"/>
      <c r="S131" s="89"/>
      <c r="T131" s="348">
        <v>42435</v>
      </c>
      <c r="U131" s="62" t="e">
        <f>IF(AND($D131=#REF!,$H131=#REF!,$P131=#REF!),"Same",IF(AND(AND($D131&gt;=#REF!,$D131&lt;=#REF!),AND($H131&gt;=#REF!,$H131&lt;=#REF!),AND($P131&gt;=#REF!,$P131&lt;=#REF!)),"Close",""))</f>
        <v>#REF!</v>
      </c>
    </row>
    <row r="132" spans="1:21" x14ac:dyDescent="0.2">
      <c r="A132" s="164" t="s">
        <v>1370</v>
      </c>
      <c r="B132" s="316">
        <v>1403</v>
      </c>
      <c r="C132" s="49"/>
      <c r="D132" s="50">
        <v>32</v>
      </c>
      <c r="E132" s="111">
        <f t="shared" si="20"/>
        <v>1.2598425196850394</v>
      </c>
      <c r="F132" s="52"/>
      <c r="G132" s="53"/>
      <c r="H132" s="54">
        <v>118</v>
      </c>
      <c r="I132" s="58">
        <f t="shared" si="21"/>
        <v>4.6456692913385833</v>
      </c>
      <c r="J132" s="55">
        <v>32</v>
      </c>
      <c r="K132" s="56">
        <f t="shared" si="22"/>
        <v>1.2598425196850394</v>
      </c>
      <c r="L132" s="57"/>
      <c r="M132" s="53"/>
      <c r="N132" s="54">
        <v>118</v>
      </c>
      <c r="O132" s="177">
        <f t="shared" si="23"/>
        <v>4.6456692913385833</v>
      </c>
      <c r="P132" s="250">
        <v>129.5</v>
      </c>
      <c r="Q132" s="177">
        <f t="shared" si="19"/>
        <v>5.0984251968503944</v>
      </c>
      <c r="R132" s="59"/>
      <c r="S132" s="60"/>
      <c r="T132" s="349">
        <v>42445</v>
      </c>
      <c r="U132" s="62" t="e">
        <f>IF(AND($D132=#REF!,$H132=#REF!,$P132=#REF!),"Same",IF(AND(AND($D132&gt;=#REF!,$D132&lt;=#REF!),AND($H132&gt;=#REF!,$H132&lt;=#REF!),AND($P132&gt;=#REF!,$P132&lt;=#REF!)),"Close",""))</f>
        <v>#REF!</v>
      </c>
    </row>
    <row r="133" spans="1:21" x14ac:dyDescent="0.2">
      <c r="A133" s="95" t="s">
        <v>1370</v>
      </c>
      <c r="B133" s="83">
        <v>1404</v>
      </c>
      <c r="C133" s="83"/>
      <c r="D133" s="84">
        <v>32</v>
      </c>
      <c r="E133" s="111">
        <f t="shared" si="20"/>
        <v>1.2598425196850394</v>
      </c>
      <c r="F133" s="85"/>
      <c r="G133" s="85"/>
      <c r="H133" s="86">
        <v>118</v>
      </c>
      <c r="I133" s="51">
        <f t="shared" si="21"/>
        <v>4.6456692913385833</v>
      </c>
      <c r="J133" s="87">
        <v>32</v>
      </c>
      <c r="K133" s="56">
        <f t="shared" si="22"/>
        <v>1.2598425196850394</v>
      </c>
      <c r="L133" s="83"/>
      <c r="M133" s="85"/>
      <c r="N133" s="86">
        <v>118</v>
      </c>
      <c r="O133" s="58">
        <f t="shared" si="23"/>
        <v>4.6456692913385833</v>
      </c>
      <c r="P133" s="87">
        <v>129.5</v>
      </c>
      <c r="Q133" s="58">
        <f t="shared" si="19"/>
        <v>5.0984251968503944</v>
      </c>
      <c r="R133" s="88"/>
      <c r="S133" s="89"/>
      <c r="T133" s="80">
        <v>42435</v>
      </c>
      <c r="U133" s="62" t="e">
        <f>IF(AND($D133=#REF!,$H133=#REF!,$P133=#REF!),"Same",IF(AND(AND($D133&gt;=#REF!,$D133&lt;=#REF!),AND($H133&gt;=#REF!,$H133&lt;=#REF!),AND($P133&gt;=#REF!,$P133&lt;=#REF!)),"Close",""))</f>
        <v>#REF!</v>
      </c>
    </row>
    <row r="134" spans="1:21" x14ac:dyDescent="0.2">
      <c r="A134" s="95" t="s">
        <v>1370</v>
      </c>
      <c r="B134" s="83">
        <v>1503</v>
      </c>
      <c r="C134" s="83"/>
      <c r="D134" s="84">
        <v>32</v>
      </c>
      <c r="E134" s="111">
        <f t="shared" si="20"/>
        <v>1.2598425196850394</v>
      </c>
      <c r="F134" s="85"/>
      <c r="G134" s="85"/>
      <c r="H134" s="86">
        <v>118</v>
      </c>
      <c r="I134" s="51">
        <f t="shared" si="21"/>
        <v>4.6456692913385833</v>
      </c>
      <c r="J134" s="87">
        <v>32</v>
      </c>
      <c r="K134" s="56">
        <f t="shared" si="22"/>
        <v>1.2598425196850394</v>
      </c>
      <c r="L134" s="83"/>
      <c r="M134" s="85"/>
      <c r="N134" s="86">
        <v>118</v>
      </c>
      <c r="O134" s="58">
        <f t="shared" si="23"/>
        <v>4.6456692913385833</v>
      </c>
      <c r="P134" s="87">
        <v>129.5</v>
      </c>
      <c r="Q134" s="177">
        <f t="shared" si="19"/>
        <v>5.0984251968503944</v>
      </c>
      <c r="R134" s="88"/>
      <c r="S134" s="89"/>
      <c r="T134" s="80">
        <v>42435</v>
      </c>
      <c r="U134" s="62" t="e">
        <f>IF(AND($D134=#REF!,$H134=#REF!,$P134=#REF!),"Same",IF(AND(AND($D134&gt;=#REF!,$D134&lt;=#REF!),AND($H134&gt;=#REF!,$H134&lt;=#REF!),AND($P134&gt;=#REF!,$P134&lt;=#REF!)),"Close",""))</f>
        <v>#REF!</v>
      </c>
    </row>
    <row r="135" spans="1:21" x14ac:dyDescent="0.2">
      <c r="A135" s="164" t="s">
        <v>1370</v>
      </c>
      <c r="B135" s="316">
        <v>1503</v>
      </c>
      <c r="C135" s="49"/>
      <c r="D135" s="50">
        <v>32</v>
      </c>
      <c r="E135" s="111">
        <f t="shared" si="20"/>
        <v>1.2598425196850394</v>
      </c>
      <c r="F135" s="52"/>
      <c r="G135" s="53"/>
      <c r="H135" s="54">
        <v>118</v>
      </c>
      <c r="I135" s="51">
        <f t="shared" si="21"/>
        <v>4.6456692913385833</v>
      </c>
      <c r="J135" s="55">
        <v>32</v>
      </c>
      <c r="K135" s="56">
        <f t="shared" si="22"/>
        <v>1.2598425196850394</v>
      </c>
      <c r="L135" s="57"/>
      <c r="M135" s="53"/>
      <c r="N135" s="54">
        <v>118</v>
      </c>
      <c r="O135" s="58">
        <f t="shared" si="23"/>
        <v>4.6456692913385833</v>
      </c>
      <c r="P135" s="250">
        <v>129.5</v>
      </c>
      <c r="Q135" s="58">
        <f t="shared" si="19"/>
        <v>5.0984251968503944</v>
      </c>
      <c r="R135" s="59"/>
      <c r="S135" s="60"/>
      <c r="T135" s="349">
        <v>42445</v>
      </c>
      <c r="U135" s="62" t="e">
        <f>IF(AND($D135=#REF!,$H135=#REF!,$P135=#REF!),"Same",IF(AND(AND($D135&gt;=#REF!,$D135&lt;=#REF!),AND($H135&gt;=#REF!,$H135&lt;=#REF!),AND($P135&gt;=#REF!,$P135&lt;=#REF!)),"Close",""))</f>
        <v>#REF!</v>
      </c>
    </row>
    <row r="136" spans="1:21" x14ac:dyDescent="0.2">
      <c r="A136" s="95" t="s">
        <v>1370</v>
      </c>
      <c r="B136" s="83">
        <v>1903</v>
      </c>
      <c r="C136" s="83"/>
      <c r="D136" s="84">
        <v>32</v>
      </c>
      <c r="E136" s="111">
        <f t="shared" si="20"/>
        <v>1.2598425196850394</v>
      </c>
      <c r="F136" s="85"/>
      <c r="G136" s="85"/>
      <c r="H136" s="86">
        <v>118</v>
      </c>
      <c r="I136" s="58">
        <f t="shared" si="21"/>
        <v>4.6456692913385833</v>
      </c>
      <c r="J136" s="87">
        <v>32</v>
      </c>
      <c r="K136" s="56">
        <f t="shared" si="22"/>
        <v>1.2598425196850394</v>
      </c>
      <c r="L136" s="83"/>
      <c r="M136" s="85"/>
      <c r="N136" s="86">
        <v>118</v>
      </c>
      <c r="O136" s="177">
        <f t="shared" si="23"/>
        <v>4.6456692913385833</v>
      </c>
      <c r="P136" s="87">
        <v>129.5</v>
      </c>
      <c r="Q136" s="177">
        <f t="shared" si="19"/>
        <v>5.0984251968503944</v>
      </c>
      <c r="R136" s="88"/>
      <c r="S136" s="89"/>
      <c r="T136" s="80">
        <v>42435</v>
      </c>
      <c r="U136" s="62" t="e">
        <f>IF(AND($D136=#REF!,$H136=#REF!,$P136=#REF!),"Same",IF(AND(AND($D136&gt;=#REF!,$D136&lt;=#REF!),AND($H136&gt;=#REF!,$H136&lt;=#REF!),AND($P136&gt;=#REF!,$P136&lt;=#REF!)),"Close",""))</f>
        <v>#REF!</v>
      </c>
    </row>
    <row r="137" spans="1:21" x14ac:dyDescent="0.2">
      <c r="A137" s="164" t="s">
        <v>1370</v>
      </c>
      <c r="B137" s="316">
        <v>1903</v>
      </c>
      <c r="C137" s="49"/>
      <c r="D137" s="50">
        <v>32</v>
      </c>
      <c r="E137" s="111">
        <f t="shared" si="20"/>
        <v>1.2598425196850394</v>
      </c>
      <c r="F137" s="52"/>
      <c r="G137" s="53"/>
      <c r="H137" s="54">
        <v>118</v>
      </c>
      <c r="I137" s="58">
        <f t="shared" si="21"/>
        <v>4.6456692913385833</v>
      </c>
      <c r="J137" s="55">
        <v>32</v>
      </c>
      <c r="K137" s="56">
        <f t="shared" si="22"/>
        <v>1.2598425196850394</v>
      </c>
      <c r="L137" s="57"/>
      <c r="M137" s="53"/>
      <c r="N137" s="54">
        <v>118</v>
      </c>
      <c r="O137" s="177">
        <f t="shared" si="23"/>
        <v>4.6456692913385833</v>
      </c>
      <c r="P137" s="250">
        <v>129.5</v>
      </c>
      <c r="Q137" s="177">
        <f t="shared" si="19"/>
        <v>5.0984251968503944</v>
      </c>
      <c r="R137" s="59"/>
      <c r="S137" s="60"/>
      <c r="T137" s="349">
        <v>42445</v>
      </c>
      <c r="U137" s="62" t="e">
        <f>IF(AND($D137=#REF!,$H137=#REF!,$P137=#REF!),"Same",IF(AND(AND($D137&gt;=#REF!,$D137&lt;=#REF!),AND($H137&gt;=#REF!,$H137&lt;=#REF!),AND($P137&gt;=#REF!,$P137&lt;=#REF!)),"Close",""))</f>
        <v>#REF!</v>
      </c>
    </row>
    <row r="138" spans="1:21" x14ac:dyDescent="0.2">
      <c r="A138" s="95" t="s">
        <v>1370</v>
      </c>
      <c r="B138" s="83">
        <v>2203</v>
      </c>
      <c r="C138" s="83"/>
      <c r="D138" s="84">
        <v>32</v>
      </c>
      <c r="E138" s="111">
        <f t="shared" si="20"/>
        <v>1.2598425196850394</v>
      </c>
      <c r="F138" s="85"/>
      <c r="G138" s="85"/>
      <c r="H138" s="86">
        <v>118</v>
      </c>
      <c r="I138" s="58">
        <f t="shared" si="21"/>
        <v>4.6456692913385833</v>
      </c>
      <c r="J138" s="87">
        <v>32</v>
      </c>
      <c r="K138" s="56">
        <f t="shared" si="22"/>
        <v>1.2598425196850394</v>
      </c>
      <c r="L138" s="83"/>
      <c r="M138" s="85"/>
      <c r="N138" s="86">
        <v>118</v>
      </c>
      <c r="O138" s="177">
        <f t="shared" si="23"/>
        <v>4.6456692913385833</v>
      </c>
      <c r="P138" s="87">
        <v>129.5</v>
      </c>
      <c r="Q138" s="177">
        <f t="shared" si="19"/>
        <v>5.0984251968503944</v>
      </c>
      <c r="R138" s="88"/>
      <c r="S138" s="89"/>
      <c r="T138" s="80">
        <v>42435</v>
      </c>
      <c r="U138" s="62" t="e">
        <f>IF(AND($D138=#REF!,$H138=#REF!,$P138=#REF!),"Same",IF(AND(AND($D138&gt;=#REF!,$D138&lt;=#REF!),AND($H138&gt;=#REF!,$H138&lt;=#REF!),AND($P138&gt;=#REF!,$P138&lt;=#REF!)),"Close",""))</f>
        <v>#REF!</v>
      </c>
    </row>
    <row r="139" spans="1:21" x14ac:dyDescent="0.2">
      <c r="A139" s="164" t="s">
        <v>1370</v>
      </c>
      <c r="B139" s="316">
        <v>2203</v>
      </c>
      <c r="C139" s="49"/>
      <c r="D139" s="50">
        <v>32</v>
      </c>
      <c r="E139" s="111">
        <f t="shared" si="20"/>
        <v>1.2598425196850394</v>
      </c>
      <c r="F139" s="52"/>
      <c r="G139" s="53"/>
      <c r="H139" s="54">
        <v>118</v>
      </c>
      <c r="I139" s="51">
        <f t="shared" si="21"/>
        <v>4.6456692913385833</v>
      </c>
      <c r="J139" s="55">
        <v>32</v>
      </c>
      <c r="K139" s="56">
        <f t="shared" si="22"/>
        <v>1.2598425196850394</v>
      </c>
      <c r="L139" s="57"/>
      <c r="M139" s="53"/>
      <c r="N139" s="54">
        <v>118</v>
      </c>
      <c r="O139" s="58">
        <f t="shared" si="23"/>
        <v>4.6456692913385833</v>
      </c>
      <c r="P139" s="250">
        <v>129.5</v>
      </c>
      <c r="Q139" s="58">
        <f t="shared" si="19"/>
        <v>5.0984251968503944</v>
      </c>
      <c r="R139" s="59"/>
      <c r="S139" s="60"/>
      <c r="T139" s="349">
        <v>42445</v>
      </c>
      <c r="U139" s="62" t="e">
        <f>IF(AND($D139=#REF!,$H139=#REF!,$P139=#REF!),"Same",IF(AND(AND($D139&gt;=#REF!,$D139&lt;=#REF!),AND($H139&gt;=#REF!,$H139&lt;=#REF!),AND($P139&gt;=#REF!,$P139&lt;=#REF!)),"Close",""))</f>
        <v>#REF!</v>
      </c>
    </row>
    <row r="140" spans="1:21" x14ac:dyDescent="0.2">
      <c r="A140" s="95" t="s">
        <v>1370</v>
      </c>
      <c r="B140" s="83">
        <v>2503</v>
      </c>
      <c r="C140" s="83"/>
      <c r="D140" s="84">
        <v>32</v>
      </c>
      <c r="E140" s="111">
        <f t="shared" si="20"/>
        <v>1.2598425196850394</v>
      </c>
      <c r="F140" s="85"/>
      <c r="G140" s="85"/>
      <c r="H140" s="86">
        <v>118</v>
      </c>
      <c r="I140" s="58">
        <f t="shared" si="21"/>
        <v>4.6456692913385833</v>
      </c>
      <c r="J140" s="87">
        <v>32</v>
      </c>
      <c r="K140" s="56">
        <f t="shared" si="22"/>
        <v>1.2598425196850394</v>
      </c>
      <c r="L140" s="83"/>
      <c r="M140" s="85"/>
      <c r="N140" s="86">
        <v>118</v>
      </c>
      <c r="O140" s="177">
        <f t="shared" si="23"/>
        <v>4.6456692913385833</v>
      </c>
      <c r="P140" s="87">
        <v>129.5</v>
      </c>
      <c r="Q140" s="177">
        <f t="shared" si="19"/>
        <v>5.0984251968503944</v>
      </c>
      <c r="R140" s="88"/>
      <c r="S140" s="89"/>
      <c r="T140" s="80">
        <v>42435</v>
      </c>
      <c r="U140" s="62" t="e">
        <f>IF(AND($D140=#REF!,$H140=#REF!,$P140=#REF!),"Same",IF(AND(AND($D140&gt;=#REF!,$D140&lt;=#REF!),AND($H140&gt;=#REF!,$H140&lt;=#REF!),AND($P140&gt;=#REF!,$P140&lt;=#REF!)),"Close",""))</f>
        <v>#REF!</v>
      </c>
    </row>
    <row r="141" spans="1:21" x14ac:dyDescent="0.2">
      <c r="A141" s="164" t="s">
        <v>1370</v>
      </c>
      <c r="B141" s="316">
        <v>2503</v>
      </c>
      <c r="C141" s="49"/>
      <c r="D141" s="50">
        <v>32</v>
      </c>
      <c r="E141" s="111">
        <f t="shared" si="20"/>
        <v>1.2598425196850394</v>
      </c>
      <c r="F141" s="52"/>
      <c r="G141" s="53"/>
      <c r="H141" s="54">
        <v>118</v>
      </c>
      <c r="I141" s="51">
        <f t="shared" si="21"/>
        <v>4.6456692913385833</v>
      </c>
      <c r="J141" s="55">
        <v>32</v>
      </c>
      <c r="K141" s="56">
        <f t="shared" si="22"/>
        <v>1.2598425196850394</v>
      </c>
      <c r="L141" s="57"/>
      <c r="M141" s="53"/>
      <c r="N141" s="54">
        <v>118</v>
      </c>
      <c r="O141" s="58">
        <f t="shared" si="23"/>
        <v>4.6456692913385833</v>
      </c>
      <c r="P141" s="250">
        <v>129.5</v>
      </c>
      <c r="Q141" s="58">
        <f t="shared" si="19"/>
        <v>5.0984251968503944</v>
      </c>
      <c r="R141" s="59"/>
      <c r="S141" s="60"/>
      <c r="T141" s="349">
        <v>42445</v>
      </c>
      <c r="U141" s="62" t="e">
        <f>IF(AND($D141=#REF!,$H141=#REF!,$P141=#REF!),"Same",IF(AND(AND($D141&gt;=#REF!,$D141&lt;=#REF!),AND($H141&gt;=#REF!,$H141&lt;=#REF!),AND($P141&gt;=#REF!,$P141&lt;=#REF!)),"Close",""))</f>
        <v>#REF!</v>
      </c>
    </row>
    <row r="142" spans="1:21" x14ac:dyDescent="0.2">
      <c r="A142" s="164" t="s">
        <v>388</v>
      </c>
      <c r="B142" s="321" t="s">
        <v>460</v>
      </c>
      <c r="C142" s="2"/>
      <c r="D142" s="64">
        <v>35</v>
      </c>
      <c r="E142" s="111">
        <f t="shared" si="20"/>
        <v>1.3779527559055118</v>
      </c>
      <c r="F142" s="5"/>
      <c r="G142" s="4"/>
      <c r="H142" s="65">
        <v>120</v>
      </c>
      <c r="I142" s="51">
        <f t="shared" si="21"/>
        <v>4.7244094488188981</v>
      </c>
      <c r="J142" s="66">
        <v>35</v>
      </c>
      <c r="K142" s="56">
        <f t="shared" si="22"/>
        <v>1.3779527559055118</v>
      </c>
      <c r="L142" s="3"/>
      <c r="M142" s="4"/>
      <c r="N142" s="65">
        <v>120</v>
      </c>
      <c r="O142" s="58">
        <f t="shared" si="23"/>
        <v>4.7244094488188981</v>
      </c>
      <c r="P142" s="66" t="s">
        <v>37</v>
      </c>
      <c r="Q142" s="58"/>
      <c r="R142" s="67"/>
      <c r="S142" s="68"/>
      <c r="T142" s="347">
        <v>42445</v>
      </c>
      <c r="U142" s="62" t="e">
        <f>IF(AND($D142=#REF!,$H142=#REF!,$P142=#REF!),"Same",IF(AND(AND($D142&gt;=#REF!,$D142&lt;=#REF!),AND($H142&gt;=#REF!,$H142&lt;=#REF!),AND($P142&gt;=#REF!,$P142&lt;=#REF!)),"Close",""))</f>
        <v>#REF!</v>
      </c>
    </row>
    <row r="143" spans="1:21" x14ac:dyDescent="0.2">
      <c r="A143" s="164" t="s">
        <v>654</v>
      </c>
      <c r="B143" s="321" t="s">
        <v>689</v>
      </c>
      <c r="C143" s="2"/>
      <c r="D143" s="64">
        <v>35</v>
      </c>
      <c r="E143" s="111">
        <f t="shared" si="20"/>
        <v>1.3779527559055118</v>
      </c>
      <c r="F143" s="5"/>
      <c r="G143" s="4"/>
      <c r="H143" s="65">
        <v>121</v>
      </c>
      <c r="I143" s="51">
        <f t="shared" si="21"/>
        <v>4.7637795275590555</v>
      </c>
      <c r="J143" s="66">
        <v>35</v>
      </c>
      <c r="K143" s="56">
        <f t="shared" si="22"/>
        <v>1.3779527559055118</v>
      </c>
      <c r="L143" s="3"/>
      <c r="M143" s="4"/>
      <c r="N143" s="65">
        <v>121</v>
      </c>
      <c r="O143" s="58">
        <f t="shared" si="23"/>
        <v>4.7637795275590555</v>
      </c>
      <c r="P143" s="66">
        <v>180</v>
      </c>
      <c r="Q143" s="58">
        <f t="shared" ref="Q143:Q174" si="24">IF(ISNUMBER(P143),P143/25.4,"")</f>
        <v>7.0866141732283472</v>
      </c>
      <c r="R143" s="67"/>
      <c r="S143" s="68"/>
      <c r="T143" s="347">
        <v>42445</v>
      </c>
      <c r="U143" s="62" t="e">
        <f>IF(AND($D143=#REF!,$H143=#REF!,$P143=#REF!),"Same",IF(AND(AND($D143&gt;=#REF!,$D143&lt;=#REF!),AND($H143&gt;=#REF!,$H143&lt;=#REF!),AND($P143&gt;=#REF!,$P143&lt;=#REF!)),"Close",""))</f>
        <v>#REF!</v>
      </c>
    </row>
    <row r="144" spans="1:21" x14ac:dyDescent="0.2">
      <c r="A144" s="164" t="s">
        <v>1287</v>
      </c>
      <c r="B144" s="316" t="s">
        <v>1291</v>
      </c>
      <c r="C144" s="49"/>
      <c r="D144" s="50">
        <v>35</v>
      </c>
      <c r="E144" s="111">
        <f t="shared" si="20"/>
        <v>1.3779527559055118</v>
      </c>
      <c r="F144" s="52"/>
      <c r="G144" s="53"/>
      <c r="H144" s="54">
        <v>122</v>
      </c>
      <c r="I144" s="51">
        <f t="shared" si="21"/>
        <v>4.8031496062992129</v>
      </c>
      <c r="J144" s="55">
        <v>35</v>
      </c>
      <c r="K144" s="56">
        <f t="shared" si="22"/>
        <v>1.3779527559055118</v>
      </c>
      <c r="L144" s="57"/>
      <c r="M144" s="53"/>
      <c r="N144" s="54">
        <v>122</v>
      </c>
      <c r="O144" s="58">
        <f t="shared" si="23"/>
        <v>4.8031496062992129</v>
      </c>
      <c r="P144" s="55">
        <v>165</v>
      </c>
      <c r="Q144" s="177">
        <f t="shared" si="24"/>
        <v>6.4960629921259843</v>
      </c>
      <c r="R144" s="59"/>
      <c r="S144" s="60"/>
      <c r="T144" s="349">
        <v>42445</v>
      </c>
      <c r="U144" s="62" t="e">
        <f>IF(AND($D144=#REF!,$H144=#REF!,$P144=#REF!),"Same",IF(AND(AND($D144&gt;=#REF!,$D144&lt;=#REF!),AND($H144&gt;=#REF!,$H144&lt;=#REF!),AND($P144&gt;=#REF!,$P144&lt;=#REF!)),"Close",""))</f>
        <v>#REF!</v>
      </c>
    </row>
    <row r="145" spans="1:21" x14ac:dyDescent="0.2">
      <c r="A145" s="95" t="s">
        <v>1249</v>
      </c>
      <c r="B145" s="83" t="s">
        <v>1255</v>
      </c>
      <c r="C145" s="83"/>
      <c r="D145" s="84">
        <v>35</v>
      </c>
      <c r="E145" s="111">
        <f t="shared" si="20"/>
        <v>1.3779527559055118</v>
      </c>
      <c r="F145" s="85"/>
      <c r="G145" s="85"/>
      <c r="H145" s="86">
        <v>122</v>
      </c>
      <c r="I145" s="58">
        <f t="shared" si="21"/>
        <v>4.8031496062992129</v>
      </c>
      <c r="J145" s="87">
        <v>35</v>
      </c>
      <c r="K145" s="56">
        <f t="shared" si="22"/>
        <v>1.3779527559055118</v>
      </c>
      <c r="L145" s="83"/>
      <c r="M145" s="85"/>
      <c r="N145" s="86">
        <v>122</v>
      </c>
      <c r="O145" s="177">
        <f t="shared" si="23"/>
        <v>4.8031496062992129</v>
      </c>
      <c r="P145" s="87">
        <v>180.7</v>
      </c>
      <c r="Q145" s="177">
        <f t="shared" si="24"/>
        <v>7.1141732283464565</v>
      </c>
      <c r="R145" s="88"/>
      <c r="S145" s="89"/>
      <c r="T145" s="80">
        <v>42435</v>
      </c>
      <c r="U145" s="62" t="e">
        <f>IF(AND($D145=#REF!,$H145=#REF!,$P145=#REF!),"Same",IF(AND(AND($D145&gt;=#REF!,$D145&lt;=#REF!),AND($H145&gt;=#REF!,$H145&lt;=#REF!),AND($P145&gt;=#REF!,$P145&lt;=#REF!)),"Close",""))</f>
        <v>#REF!</v>
      </c>
    </row>
    <row r="146" spans="1:21" x14ac:dyDescent="0.2">
      <c r="A146" s="95" t="s">
        <v>1249</v>
      </c>
      <c r="B146" s="83" t="s">
        <v>1256</v>
      </c>
      <c r="C146" s="83"/>
      <c r="D146" s="84">
        <v>35</v>
      </c>
      <c r="E146" s="111">
        <f t="shared" si="20"/>
        <v>1.3779527559055118</v>
      </c>
      <c r="F146" s="85"/>
      <c r="G146" s="85"/>
      <c r="H146" s="86">
        <v>122</v>
      </c>
      <c r="I146" s="58">
        <f t="shared" si="21"/>
        <v>4.8031496062992129</v>
      </c>
      <c r="J146" s="87">
        <v>35</v>
      </c>
      <c r="K146" s="56">
        <f t="shared" si="22"/>
        <v>1.3779527559055118</v>
      </c>
      <c r="L146" s="83"/>
      <c r="M146" s="85"/>
      <c r="N146" s="86">
        <v>122</v>
      </c>
      <c r="O146" s="177">
        <f t="shared" si="23"/>
        <v>4.8031496062992129</v>
      </c>
      <c r="P146" s="87">
        <v>180.7</v>
      </c>
      <c r="Q146" s="177">
        <f t="shared" si="24"/>
        <v>7.1141732283464565</v>
      </c>
      <c r="R146" s="88"/>
      <c r="S146" s="89"/>
      <c r="T146" s="80">
        <v>42435</v>
      </c>
      <c r="U146" s="62" t="e">
        <f>IF(AND($D146=#REF!,$H146=#REF!,$P146=#REF!),"Same",IF(AND(AND($D146&gt;=#REF!,$D146&lt;=#REF!),AND($H146&gt;=#REF!,$H146&lt;=#REF!),AND($P146&gt;=#REF!,$P146&lt;=#REF!)),"Close",""))</f>
        <v>#REF!</v>
      </c>
    </row>
    <row r="147" spans="1:21" x14ac:dyDescent="0.2">
      <c r="A147" s="95" t="s">
        <v>1249</v>
      </c>
      <c r="B147" s="83" t="s">
        <v>1257</v>
      </c>
      <c r="C147" s="83"/>
      <c r="D147" s="84">
        <v>35</v>
      </c>
      <c r="E147" s="111">
        <f t="shared" si="20"/>
        <v>1.3779527559055118</v>
      </c>
      <c r="F147" s="85"/>
      <c r="G147" s="85"/>
      <c r="H147" s="86">
        <v>122</v>
      </c>
      <c r="I147" s="51">
        <f t="shared" si="21"/>
        <v>4.8031496062992129</v>
      </c>
      <c r="J147" s="87">
        <v>35</v>
      </c>
      <c r="K147" s="56">
        <f t="shared" si="22"/>
        <v>1.3779527559055118</v>
      </c>
      <c r="L147" s="83"/>
      <c r="M147" s="85"/>
      <c r="N147" s="86">
        <v>122</v>
      </c>
      <c r="O147" s="58">
        <f t="shared" si="23"/>
        <v>4.8031496062992129</v>
      </c>
      <c r="P147" s="87">
        <v>180.7</v>
      </c>
      <c r="Q147" s="58">
        <f t="shared" si="24"/>
        <v>7.1141732283464565</v>
      </c>
      <c r="R147" s="88"/>
      <c r="S147" s="89"/>
      <c r="T147" s="80">
        <v>42435</v>
      </c>
      <c r="U147" s="62" t="e">
        <f>IF(AND($D147=#REF!,$H147=#REF!,$P147=#REF!),"Same",IF(AND(AND($D147&gt;=#REF!,$D147&lt;=#REF!),AND($H147&gt;=#REF!,$H147&lt;=#REF!),AND($P147&gt;=#REF!,$P147&lt;=#REF!)),"Close",""))</f>
        <v>#REF!</v>
      </c>
    </row>
    <row r="148" spans="1:21" x14ac:dyDescent="0.2">
      <c r="A148" s="95" t="s">
        <v>1248</v>
      </c>
      <c r="B148" s="83" t="s">
        <v>1268</v>
      </c>
      <c r="C148" s="83"/>
      <c r="D148" s="84">
        <v>35</v>
      </c>
      <c r="E148" s="111">
        <f t="shared" si="20"/>
        <v>1.3779527559055118</v>
      </c>
      <c r="F148" s="85"/>
      <c r="G148" s="85"/>
      <c r="H148" s="86">
        <v>122</v>
      </c>
      <c r="I148" s="51">
        <f t="shared" si="21"/>
        <v>4.8031496062992129</v>
      </c>
      <c r="J148" s="87">
        <v>35</v>
      </c>
      <c r="K148" s="56">
        <f t="shared" si="22"/>
        <v>1.3779527559055118</v>
      </c>
      <c r="L148" s="83"/>
      <c r="M148" s="85"/>
      <c r="N148" s="86">
        <v>122</v>
      </c>
      <c r="O148" s="58">
        <f t="shared" si="23"/>
        <v>4.8031496062992129</v>
      </c>
      <c r="P148" s="87">
        <v>180.7</v>
      </c>
      <c r="Q148" s="177">
        <f t="shared" si="24"/>
        <v>7.1141732283464565</v>
      </c>
      <c r="R148" s="88"/>
      <c r="S148" s="89"/>
      <c r="T148" s="80">
        <v>42435</v>
      </c>
      <c r="U148" s="62" t="e">
        <f>IF(AND($D148=#REF!,$H148=#REF!,$P148=#REF!),"Same",IF(AND(AND($D148&gt;=#REF!,$D148&lt;=#REF!),AND($H148&gt;=#REF!,$H148&lt;=#REF!),AND($P148&gt;=#REF!,$P148&lt;=#REF!)),"Close",""))</f>
        <v>#REF!</v>
      </c>
    </row>
    <row r="149" spans="1:21" x14ac:dyDescent="0.2">
      <c r="A149" s="95" t="s">
        <v>654</v>
      </c>
      <c r="B149" s="83" t="s">
        <v>696</v>
      </c>
      <c r="C149" s="83"/>
      <c r="D149" s="84">
        <v>35</v>
      </c>
      <c r="E149" s="111">
        <f t="shared" si="20"/>
        <v>1.3779527559055118</v>
      </c>
      <c r="F149" s="85"/>
      <c r="G149" s="85"/>
      <c r="H149" s="86">
        <v>122</v>
      </c>
      <c r="I149" s="51">
        <f t="shared" si="21"/>
        <v>4.8031496062992129</v>
      </c>
      <c r="J149" s="87">
        <v>35</v>
      </c>
      <c r="K149" s="56">
        <f t="shared" si="22"/>
        <v>1.3779527559055118</v>
      </c>
      <c r="L149" s="83"/>
      <c r="M149" s="85"/>
      <c r="N149" s="86">
        <v>122</v>
      </c>
      <c r="O149" s="58">
        <f t="shared" si="23"/>
        <v>4.8031496062992129</v>
      </c>
      <c r="P149" s="87">
        <v>192</v>
      </c>
      <c r="Q149" s="177">
        <f t="shared" si="24"/>
        <v>7.559055118110237</v>
      </c>
      <c r="R149" s="88"/>
      <c r="S149" s="89"/>
      <c r="T149" s="80">
        <v>42435</v>
      </c>
      <c r="U149" s="62" t="e">
        <f>IF(AND($D149=#REF!,$H149=#REF!,$P149=#REF!),"Same",IF(AND(AND($D149&gt;=#REF!,$D149&lt;=#REF!),AND($H149&gt;=#REF!,$H149&lt;=#REF!),AND($P149&gt;=#REF!,$P149&lt;=#REF!)),"Close",""))</f>
        <v>#REF!</v>
      </c>
    </row>
    <row r="150" spans="1:21" x14ac:dyDescent="0.2">
      <c r="A150" s="95" t="s">
        <v>78</v>
      </c>
      <c r="B150" s="83" t="s">
        <v>100</v>
      </c>
      <c r="C150" s="83"/>
      <c r="D150" s="84">
        <v>35</v>
      </c>
      <c r="E150" s="111">
        <f t="shared" si="20"/>
        <v>1.3779527559055118</v>
      </c>
      <c r="F150" s="85"/>
      <c r="G150" s="85"/>
      <c r="H150" s="86">
        <v>123</v>
      </c>
      <c r="I150" s="51">
        <f t="shared" si="21"/>
        <v>4.8425196850393704</v>
      </c>
      <c r="J150" s="87">
        <v>35</v>
      </c>
      <c r="K150" s="56">
        <f t="shared" si="22"/>
        <v>1.3779527559055118</v>
      </c>
      <c r="L150" s="83"/>
      <c r="M150" s="85"/>
      <c r="N150" s="86">
        <v>123</v>
      </c>
      <c r="O150" s="58">
        <f t="shared" si="23"/>
        <v>4.8425196850393704</v>
      </c>
      <c r="P150" s="87">
        <v>180</v>
      </c>
      <c r="Q150" s="177">
        <f t="shared" si="24"/>
        <v>7.0866141732283472</v>
      </c>
      <c r="R150" s="88"/>
      <c r="S150" s="89"/>
      <c r="T150" s="80">
        <v>42435</v>
      </c>
      <c r="U150" s="62" t="e">
        <f>IF(AND($D150=#REF!,$H150=#REF!,$P150=#REF!),"Same",IF(AND(AND($D150&gt;=#REF!,$D150&lt;=#REF!),AND($H150&gt;=#REF!,$H150&lt;=#REF!),AND($P150&gt;=#REF!,$P150&lt;=#REF!)),"Close",""))</f>
        <v>#REF!</v>
      </c>
    </row>
    <row r="151" spans="1:21" x14ac:dyDescent="0.2">
      <c r="A151" s="95" t="s">
        <v>654</v>
      </c>
      <c r="B151" s="83" t="s">
        <v>686</v>
      </c>
      <c r="C151" s="83"/>
      <c r="D151" s="84">
        <v>35</v>
      </c>
      <c r="E151" s="111">
        <f t="shared" si="20"/>
        <v>1.3779527559055118</v>
      </c>
      <c r="F151" s="85"/>
      <c r="G151" s="85"/>
      <c r="H151" s="86">
        <v>123</v>
      </c>
      <c r="I151" s="51">
        <f t="shared" si="21"/>
        <v>4.8425196850393704</v>
      </c>
      <c r="J151" s="87">
        <v>35</v>
      </c>
      <c r="K151" s="56">
        <f t="shared" si="22"/>
        <v>1.3779527559055118</v>
      </c>
      <c r="L151" s="83"/>
      <c r="M151" s="85"/>
      <c r="N151" s="86">
        <v>123</v>
      </c>
      <c r="O151" s="58">
        <f t="shared" si="23"/>
        <v>4.8425196850393704</v>
      </c>
      <c r="P151" s="87">
        <v>180</v>
      </c>
      <c r="Q151" s="177">
        <f t="shared" si="24"/>
        <v>7.0866141732283472</v>
      </c>
      <c r="R151" s="88"/>
      <c r="S151" s="89"/>
      <c r="T151" s="80">
        <v>42435</v>
      </c>
      <c r="U151" s="62" t="e">
        <f>IF(AND($D151=#REF!,$H151=#REF!,$P151=#REF!),"Same",IF(AND(AND($D151&gt;=#REF!,$D151&lt;=#REF!),AND($H151&gt;=#REF!,$H151&lt;=#REF!),AND($P151&gt;=#REF!,$P151&lt;=#REF!)),"Close",""))</f>
        <v>#REF!</v>
      </c>
    </row>
    <row r="152" spans="1:21" x14ac:dyDescent="0.2">
      <c r="A152" s="95" t="s">
        <v>654</v>
      </c>
      <c r="B152" s="83" t="s">
        <v>690</v>
      </c>
      <c r="C152" s="83"/>
      <c r="D152" s="84">
        <v>35</v>
      </c>
      <c r="E152" s="111">
        <f t="shared" si="20"/>
        <v>1.3779527559055118</v>
      </c>
      <c r="F152" s="85"/>
      <c r="G152" s="85"/>
      <c r="H152" s="86">
        <v>123</v>
      </c>
      <c r="I152" s="51">
        <f t="shared" si="21"/>
        <v>4.8425196850393704</v>
      </c>
      <c r="J152" s="87">
        <v>35</v>
      </c>
      <c r="K152" s="56">
        <f t="shared" si="22"/>
        <v>1.3779527559055118</v>
      </c>
      <c r="L152" s="83"/>
      <c r="M152" s="85"/>
      <c r="N152" s="86">
        <v>123</v>
      </c>
      <c r="O152" s="58">
        <f t="shared" si="23"/>
        <v>4.8425196850393704</v>
      </c>
      <c r="P152" s="87">
        <v>180</v>
      </c>
      <c r="Q152" s="58">
        <f t="shared" si="24"/>
        <v>7.0866141732283472</v>
      </c>
      <c r="R152" s="88"/>
      <c r="S152" s="89"/>
      <c r="T152" s="80">
        <v>42435</v>
      </c>
      <c r="U152" s="62" t="e">
        <f>IF(AND($D152=#REF!,$H152=#REF!,$P152=#REF!),"Same",IF(AND(AND($D152&gt;=#REF!,$D152&lt;=#REF!),AND($H152&gt;=#REF!,$H152&lt;=#REF!),AND($P152&gt;=#REF!,$P152&lt;=#REF!)),"Close",""))</f>
        <v>#REF!</v>
      </c>
    </row>
    <row r="153" spans="1:21" x14ac:dyDescent="0.2">
      <c r="A153" s="95" t="s">
        <v>654</v>
      </c>
      <c r="B153" s="83" t="s">
        <v>691</v>
      </c>
      <c r="C153" s="83"/>
      <c r="D153" s="84">
        <v>35</v>
      </c>
      <c r="E153" s="111">
        <f t="shared" si="20"/>
        <v>1.3779527559055118</v>
      </c>
      <c r="F153" s="85"/>
      <c r="G153" s="85"/>
      <c r="H153" s="86">
        <v>123</v>
      </c>
      <c r="I153" s="51">
        <f t="shared" si="21"/>
        <v>4.8425196850393704</v>
      </c>
      <c r="J153" s="87">
        <v>35</v>
      </c>
      <c r="K153" s="56">
        <f t="shared" si="22"/>
        <v>1.3779527559055118</v>
      </c>
      <c r="L153" s="83"/>
      <c r="M153" s="85"/>
      <c r="N153" s="86">
        <v>123</v>
      </c>
      <c r="O153" s="58">
        <f t="shared" si="23"/>
        <v>4.8425196850393704</v>
      </c>
      <c r="P153" s="87">
        <v>180</v>
      </c>
      <c r="Q153" s="177">
        <f t="shared" si="24"/>
        <v>7.0866141732283472</v>
      </c>
      <c r="R153" s="88"/>
      <c r="S153" s="89"/>
      <c r="T153" s="80">
        <v>42435</v>
      </c>
      <c r="U153" s="62" t="e">
        <f>IF(AND($D153=#REF!,$H153=#REF!,$P153=#REF!),"Same",IF(AND(AND($D153&gt;=#REF!,$D153&lt;=#REF!),AND($H153&gt;=#REF!,$H153&lt;=#REF!),AND($P153&gt;=#REF!,$P153&lt;=#REF!)),"Close",""))</f>
        <v>#REF!</v>
      </c>
    </row>
    <row r="154" spans="1:21" x14ac:dyDescent="0.2">
      <c r="A154" s="95" t="s">
        <v>1375</v>
      </c>
      <c r="B154" s="83" t="s">
        <v>1387</v>
      </c>
      <c r="C154" s="83"/>
      <c r="D154" s="84">
        <v>35</v>
      </c>
      <c r="E154" s="111">
        <f t="shared" si="20"/>
        <v>1.3779527559055118</v>
      </c>
      <c r="F154" s="85"/>
      <c r="G154" s="85"/>
      <c r="H154" s="86">
        <v>123</v>
      </c>
      <c r="I154" s="58">
        <f t="shared" si="21"/>
        <v>4.8425196850393704</v>
      </c>
      <c r="J154" s="87">
        <v>35</v>
      </c>
      <c r="K154" s="56">
        <f t="shared" si="22"/>
        <v>1.3779527559055118</v>
      </c>
      <c r="L154" s="83"/>
      <c r="M154" s="85"/>
      <c r="N154" s="86">
        <v>123</v>
      </c>
      <c r="O154" s="177">
        <f t="shared" si="23"/>
        <v>4.8425196850393704</v>
      </c>
      <c r="P154" s="87">
        <v>180</v>
      </c>
      <c r="Q154" s="177">
        <f t="shared" si="24"/>
        <v>7.0866141732283472</v>
      </c>
      <c r="R154" s="88"/>
      <c r="S154" s="89"/>
      <c r="T154" s="80">
        <v>42435</v>
      </c>
      <c r="U154" s="62" t="e">
        <f>IF(AND($D154=#REF!,$H154=#REF!,$P154=#REF!),"Same",IF(AND(AND($D154&gt;=#REF!,$D154&lt;=#REF!),AND($H154&gt;=#REF!,$H154&lt;=#REF!),AND($P154&gt;=#REF!,$P154&lt;=#REF!)),"Close",""))</f>
        <v>#REF!</v>
      </c>
    </row>
    <row r="155" spans="1:21" x14ac:dyDescent="0.2">
      <c r="A155" s="95" t="s">
        <v>1375</v>
      </c>
      <c r="B155" s="83" t="s">
        <v>1401</v>
      </c>
      <c r="C155" s="83"/>
      <c r="D155" s="84">
        <v>35</v>
      </c>
      <c r="E155" s="111">
        <f t="shared" si="20"/>
        <v>1.3779527559055118</v>
      </c>
      <c r="F155" s="85"/>
      <c r="G155" s="85"/>
      <c r="H155" s="86">
        <v>123</v>
      </c>
      <c r="I155" s="58">
        <f t="shared" si="21"/>
        <v>4.8425196850393704</v>
      </c>
      <c r="J155" s="87">
        <v>35</v>
      </c>
      <c r="K155" s="56">
        <f t="shared" si="22"/>
        <v>1.3779527559055118</v>
      </c>
      <c r="L155" s="83"/>
      <c r="M155" s="85"/>
      <c r="N155" s="86">
        <v>123</v>
      </c>
      <c r="O155" s="177">
        <f t="shared" si="23"/>
        <v>4.8425196850393704</v>
      </c>
      <c r="P155" s="87">
        <v>180</v>
      </c>
      <c r="Q155" s="177">
        <f t="shared" si="24"/>
        <v>7.0866141732283472</v>
      </c>
      <c r="R155" s="88"/>
      <c r="S155" s="89"/>
      <c r="T155" s="80">
        <v>42435</v>
      </c>
      <c r="U155" s="62" t="e">
        <f>IF(AND($D155=#REF!,$H155=#REF!,$P155=#REF!),"Same",IF(AND(AND($D155&gt;=#REF!,$D155&lt;=#REF!),AND($H155&gt;=#REF!,$H155&lt;=#REF!),AND($P155&gt;=#REF!,$P155&lt;=#REF!)),"Close",""))</f>
        <v>#REF!</v>
      </c>
    </row>
    <row r="156" spans="1:21" x14ac:dyDescent="0.2">
      <c r="A156" s="95" t="s">
        <v>1375</v>
      </c>
      <c r="B156" s="83" t="s">
        <v>1402</v>
      </c>
      <c r="C156" s="83"/>
      <c r="D156" s="84">
        <v>35</v>
      </c>
      <c r="E156" s="111">
        <f t="shared" si="20"/>
        <v>1.3779527559055118</v>
      </c>
      <c r="F156" s="85"/>
      <c r="G156" s="85"/>
      <c r="H156" s="86">
        <v>123</v>
      </c>
      <c r="I156" s="58">
        <f t="shared" si="21"/>
        <v>4.8425196850393704</v>
      </c>
      <c r="J156" s="87">
        <v>35</v>
      </c>
      <c r="K156" s="56">
        <f t="shared" si="22"/>
        <v>1.3779527559055118</v>
      </c>
      <c r="L156" s="83"/>
      <c r="M156" s="85"/>
      <c r="N156" s="86">
        <v>123</v>
      </c>
      <c r="O156" s="177">
        <f t="shared" si="23"/>
        <v>4.8425196850393704</v>
      </c>
      <c r="P156" s="87">
        <v>180</v>
      </c>
      <c r="Q156" s="177">
        <f t="shared" si="24"/>
        <v>7.0866141732283472</v>
      </c>
      <c r="R156" s="88"/>
      <c r="S156" s="89"/>
      <c r="T156" s="80">
        <v>42435</v>
      </c>
      <c r="U156" s="62" t="e">
        <f>IF(AND($D156=#REF!,$H156=#REF!,$P156=#REF!),"Same",IF(AND(AND($D156&gt;=#REF!,$D156&lt;=#REF!),AND($H156&gt;=#REF!,$H156&lt;=#REF!),AND($P156&gt;=#REF!,$P156&lt;=#REF!)),"Close",""))</f>
        <v>#REF!</v>
      </c>
    </row>
    <row r="157" spans="1:21" x14ac:dyDescent="0.2">
      <c r="A157" s="95" t="s">
        <v>1375</v>
      </c>
      <c r="B157" s="83" t="s">
        <v>1403</v>
      </c>
      <c r="C157" s="83"/>
      <c r="D157" s="84">
        <v>35</v>
      </c>
      <c r="E157" s="111">
        <f t="shared" si="20"/>
        <v>1.3779527559055118</v>
      </c>
      <c r="F157" s="85"/>
      <c r="G157" s="85"/>
      <c r="H157" s="86">
        <v>123</v>
      </c>
      <c r="I157" s="58">
        <f t="shared" si="21"/>
        <v>4.8425196850393704</v>
      </c>
      <c r="J157" s="87">
        <v>35</v>
      </c>
      <c r="K157" s="56">
        <f t="shared" si="22"/>
        <v>1.3779527559055118</v>
      </c>
      <c r="L157" s="83"/>
      <c r="M157" s="85"/>
      <c r="N157" s="86">
        <v>123</v>
      </c>
      <c r="O157" s="177">
        <f t="shared" si="23"/>
        <v>4.8425196850393704</v>
      </c>
      <c r="P157" s="87">
        <v>180</v>
      </c>
      <c r="Q157" s="177">
        <f t="shared" si="24"/>
        <v>7.0866141732283472</v>
      </c>
      <c r="R157" s="88"/>
      <c r="S157" s="89"/>
      <c r="T157" s="80">
        <v>42435</v>
      </c>
      <c r="U157" s="62" t="e">
        <f>IF(AND($D157=#REF!,$H157=#REF!,$P157=#REF!),"Same",IF(AND(AND($D157&gt;=#REF!,$D157&lt;=#REF!),AND($H157&gt;=#REF!,$H157&lt;=#REF!),AND($P157&gt;=#REF!,$P157&lt;=#REF!)),"Close",""))</f>
        <v>#REF!</v>
      </c>
    </row>
    <row r="158" spans="1:21" x14ac:dyDescent="0.2">
      <c r="A158" s="164" t="s">
        <v>550</v>
      </c>
      <c r="B158" s="321" t="s">
        <v>555</v>
      </c>
      <c r="C158" s="2"/>
      <c r="D158" s="64">
        <v>35</v>
      </c>
      <c r="E158" s="111">
        <f t="shared" si="20"/>
        <v>1.3779527559055118</v>
      </c>
      <c r="F158" s="5"/>
      <c r="G158" s="4"/>
      <c r="H158" s="65">
        <v>123</v>
      </c>
      <c r="I158" s="51">
        <f t="shared" si="21"/>
        <v>4.8425196850393704</v>
      </c>
      <c r="J158" s="66">
        <v>35</v>
      </c>
      <c r="K158" s="56">
        <f t="shared" si="22"/>
        <v>1.3779527559055118</v>
      </c>
      <c r="L158" s="3"/>
      <c r="M158" s="4"/>
      <c r="N158" s="65">
        <v>123</v>
      </c>
      <c r="O158" s="58">
        <f t="shared" si="23"/>
        <v>4.8425196850393704</v>
      </c>
      <c r="P158" s="66">
        <v>186</v>
      </c>
      <c r="Q158" s="58">
        <f t="shared" si="24"/>
        <v>7.3228346456692917</v>
      </c>
      <c r="R158" s="67"/>
      <c r="S158" s="68"/>
      <c r="T158" s="347">
        <v>42445</v>
      </c>
      <c r="U158" s="62" t="e">
        <f>IF(AND($D158=#REF!,$H158=#REF!,$P158=#REF!),"Same",IF(AND(AND($D158&gt;=#REF!,$D158&lt;=#REF!),AND($H158&gt;=#REF!,$H158&lt;=#REF!),AND($P158&gt;=#REF!,$P158&lt;=#REF!)),"Close",""))</f>
        <v>#REF!</v>
      </c>
    </row>
    <row r="159" spans="1:21" x14ac:dyDescent="0.2">
      <c r="A159" s="95" t="s">
        <v>553</v>
      </c>
      <c r="B159" s="331" t="s">
        <v>556</v>
      </c>
      <c r="C159" s="83"/>
      <c r="D159" s="84">
        <v>35</v>
      </c>
      <c r="E159" s="111">
        <f t="shared" si="20"/>
        <v>1.3779527559055118</v>
      </c>
      <c r="F159" s="85"/>
      <c r="G159" s="85"/>
      <c r="H159" s="86">
        <v>123</v>
      </c>
      <c r="I159" s="51">
        <f t="shared" si="21"/>
        <v>4.8425196850393704</v>
      </c>
      <c r="J159" s="87">
        <v>35</v>
      </c>
      <c r="K159" s="56">
        <f t="shared" si="22"/>
        <v>1.3779527559055118</v>
      </c>
      <c r="L159" s="83"/>
      <c r="M159" s="85"/>
      <c r="N159" s="86">
        <v>123</v>
      </c>
      <c r="O159" s="58">
        <f t="shared" si="23"/>
        <v>4.8425196850393704</v>
      </c>
      <c r="P159" s="87">
        <v>187</v>
      </c>
      <c r="Q159" s="58">
        <f t="shared" si="24"/>
        <v>7.3622047244094491</v>
      </c>
      <c r="R159" s="88"/>
      <c r="S159" s="89"/>
      <c r="T159" s="80">
        <v>42435</v>
      </c>
      <c r="U159" s="62" t="e">
        <f>IF(AND($D159=#REF!,$H159=#REF!,$P159=#REF!),"Same",IF(AND(AND($D159&gt;=#REF!,$D159&lt;=#REF!),AND($H159&gt;=#REF!,$H159&lt;=#REF!),AND($P159&gt;=#REF!,$P159&lt;=#REF!)),"Close",""))</f>
        <v>#REF!</v>
      </c>
    </row>
    <row r="160" spans="1:21" x14ac:dyDescent="0.2">
      <c r="A160" s="164" t="s">
        <v>1375</v>
      </c>
      <c r="B160" s="321" t="s">
        <v>1385</v>
      </c>
      <c r="C160" s="2"/>
      <c r="D160" s="64">
        <v>35</v>
      </c>
      <c r="E160" s="111">
        <f t="shared" si="20"/>
        <v>1.3779527559055118</v>
      </c>
      <c r="F160" s="5"/>
      <c r="G160" s="4"/>
      <c r="H160" s="65">
        <v>124</v>
      </c>
      <c r="I160" s="51">
        <f t="shared" si="21"/>
        <v>4.8818897637795278</v>
      </c>
      <c r="J160" s="66">
        <v>35</v>
      </c>
      <c r="K160" s="56">
        <f t="shared" si="22"/>
        <v>1.3779527559055118</v>
      </c>
      <c r="L160" s="3"/>
      <c r="M160" s="4"/>
      <c r="N160" s="65">
        <v>124</v>
      </c>
      <c r="O160" s="58">
        <f t="shared" si="23"/>
        <v>4.8818897637795278</v>
      </c>
      <c r="P160" s="66">
        <v>165</v>
      </c>
      <c r="Q160" s="177">
        <f t="shared" si="24"/>
        <v>6.4960629921259843</v>
      </c>
      <c r="R160" s="67"/>
      <c r="S160" s="68"/>
      <c r="T160" s="349">
        <v>42445</v>
      </c>
      <c r="U160" s="62" t="e">
        <f>IF(AND($D160=#REF!,$H160=#REF!,$P160=#REF!),"Same",IF(AND(AND($D160&gt;=#REF!,$D160&lt;=#REF!),AND($H160&gt;=#REF!,$H160&lt;=#REF!),AND($P160&gt;=#REF!,$P160&lt;=#REF!)),"Close",""))</f>
        <v>#REF!</v>
      </c>
    </row>
    <row r="161" spans="1:21" x14ac:dyDescent="0.2">
      <c r="A161" s="164" t="s">
        <v>78</v>
      </c>
      <c r="B161" s="321" t="s">
        <v>99</v>
      </c>
      <c r="C161" s="2"/>
      <c r="D161" s="64">
        <v>35</v>
      </c>
      <c r="E161" s="111">
        <f t="shared" si="20"/>
        <v>1.3779527559055118</v>
      </c>
      <c r="F161" s="5"/>
      <c r="G161" s="4"/>
      <c r="H161" s="65">
        <v>124</v>
      </c>
      <c r="I161" s="51">
        <f t="shared" si="21"/>
        <v>4.8818897637795278</v>
      </c>
      <c r="J161" s="66">
        <v>35</v>
      </c>
      <c r="K161" s="56">
        <f t="shared" si="22"/>
        <v>1.3779527559055118</v>
      </c>
      <c r="L161" s="3"/>
      <c r="M161" s="4"/>
      <c r="N161" s="65">
        <v>124</v>
      </c>
      <c r="O161" s="58">
        <f t="shared" si="23"/>
        <v>4.8818897637795278</v>
      </c>
      <c r="P161" s="66">
        <v>180</v>
      </c>
      <c r="Q161" s="177">
        <f t="shared" si="24"/>
        <v>7.0866141732283472</v>
      </c>
      <c r="R161" s="67"/>
      <c r="S161" s="68"/>
      <c r="T161" s="347">
        <v>42445</v>
      </c>
      <c r="U161" s="62" t="e">
        <f>IF(AND($D161=#REF!,$H161=#REF!,$P161=#REF!),"Same",IF(AND(AND($D161&gt;=#REF!,$D161&lt;=#REF!),AND($H161&gt;=#REF!,$H161&lt;=#REF!),AND($P161&gt;=#REF!,$P161&lt;=#REF!)),"Close",""))</f>
        <v>#REF!</v>
      </c>
    </row>
    <row r="162" spans="1:21" x14ac:dyDescent="0.2">
      <c r="A162" s="164" t="s">
        <v>78</v>
      </c>
      <c r="B162" s="321" t="s">
        <v>101</v>
      </c>
      <c r="C162" s="2"/>
      <c r="D162" s="64">
        <v>35</v>
      </c>
      <c r="E162" s="111">
        <f t="shared" si="20"/>
        <v>1.3779527559055118</v>
      </c>
      <c r="F162" s="5"/>
      <c r="G162" s="4"/>
      <c r="H162" s="65">
        <v>124</v>
      </c>
      <c r="I162" s="51">
        <f t="shared" si="21"/>
        <v>4.8818897637795278</v>
      </c>
      <c r="J162" s="66">
        <v>35</v>
      </c>
      <c r="K162" s="56">
        <f t="shared" si="22"/>
        <v>1.3779527559055118</v>
      </c>
      <c r="L162" s="3"/>
      <c r="M162" s="4"/>
      <c r="N162" s="65">
        <v>124</v>
      </c>
      <c r="O162" s="58">
        <f t="shared" si="23"/>
        <v>4.8818897637795278</v>
      </c>
      <c r="P162" s="66">
        <v>180</v>
      </c>
      <c r="Q162" s="177">
        <f t="shared" si="24"/>
        <v>7.0866141732283472</v>
      </c>
      <c r="R162" s="67"/>
      <c r="S162" s="68"/>
      <c r="T162" s="347">
        <v>42445</v>
      </c>
      <c r="U162" s="62" t="e">
        <f>IF(AND($D162=#REF!,$H162=#REF!,$P162=#REF!),"Same",IF(AND(AND($D162&gt;=#REF!,$D162&lt;=#REF!),AND($H162&gt;=#REF!,$H162&lt;=#REF!),AND($P162&gt;=#REF!,$P162&lt;=#REF!)),"Close",""))</f>
        <v>#REF!</v>
      </c>
    </row>
    <row r="163" spans="1:21" x14ac:dyDescent="0.2">
      <c r="A163" s="164" t="s">
        <v>78</v>
      </c>
      <c r="B163" s="321" t="s">
        <v>102</v>
      </c>
      <c r="C163" s="2"/>
      <c r="D163" s="64">
        <v>35</v>
      </c>
      <c r="E163" s="111">
        <f t="shared" ref="E163:E194" si="25">IF(ISNUMBER(D163),D163/25.4,"")</f>
        <v>1.3779527559055118</v>
      </c>
      <c r="F163" s="5"/>
      <c r="G163" s="4"/>
      <c r="H163" s="65">
        <v>124</v>
      </c>
      <c r="I163" s="51">
        <f t="shared" ref="I163:I194" si="26">IF(ISNUMBER(H163),H163/25.4,"")</f>
        <v>4.8818897637795278</v>
      </c>
      <c r="J163" s="66">
        <v>35</v>
      </c>
      <c r="K163" s="56">
        <f t="shared" ref="K163:K194" si="27">IF(ISNUMBER(J163),J163/25.4,"")</f>
        <v>1.3779527559055118</v>
      </c>
      <c r="L163" s="3"/>
      <c r="M163" s="4"/>
      <c r="N163" s="65">
        <v>124</v>
      </c>
      <c r="O163" s="58">
        <f t="shared" ref="O163:O194" si="28">IF(ISNUMBER(N163),N163/25.4,"")</f>
        <v>4.8818897637795278</v>
      </c>
      <c r="P163" s="66">
        <v>180</v>
      </c>
      <c r="Q163" s="177">
        <f t="shared" si="24"/>
        <v>7.0866141732283472</v>
      </c>
      <c r="R163" s="67"/>
      <c r="S163" s="68"/>
      <c r="T163" s="347">
        <v>42445</v>
      </c>
      <c r="U163" s="62" t="e">
        <f>IF(AND($D163=#REF!,$H163=#REF!,$P163=#REF!),"Same",IF(AND(AND($D163&gt;=#REF!,$D163&lt;=#REF!),AND($H163&gt;=#REF!,$H163&lt;=#REF!),AND($P163&gt;=#REF!,$P163&lt;=#REF!)),"Close",""))</f>
        <v>#REF!</v>
      </c>
    </row>
    <row r="164" spans="1:21" x14ac:dyDescent="0.2">
      <c r="A164" s="164" t="s">
        <v>78</v>
      </c>
      <c r="B164" s="321" t="s">
        <v>103</v>
      </c>
      <c r="C164" s="2"/>
      <c r="D164" s="64">
        <v>35</v>
      </c>
      <c r="E164" s="111">
        <f t="shared" si="25"/>
        <v>1.3779527559055118</v>
      </c>
      <c r="F164" s="5"/>
      <c r="G164" s="4"/>
      <c r="H164" s="65">
        <v>124</v>
      </c>
      <c r="I164" s="51">
        <f t="shared" si="26"/>
        <v>4.8818897637795278</v>
      </c>
      <c r="J164" s="66">
        <v>35</v>
      </c>
      <c r="K164" s="56">
        <f t="shared" si="27"/>
        <v>1.3779527559055118</v>
      </c>
      <c r="L164" s="3"/>
      <c r="M164" s="4"/>
      <c r="N164" s="65">
        <v>124</v>
      </c>
      <c r="O164" s="58">
        <f t="shared" si="28"/>
        <v>4.8818897637795278</v>
      </c>
      <c r="P164" s="66">
        <v>180</v>
      </c>
      <c r="Q164" s="58">
        <f t="shared" si="24"/>
        <v>7.0866141732283472</v>
      </c>
      <c r="R164" s="67"/>
      <c r="S164" s="68"/>
      <c r="T164" s="347">
        <v>42445</v>
      </c>
      <c r="U164" s="62" t="e">
        <f>IF(AND($D164=#REF!,$H164=#REF!,$P164=#REF!),"Same",IF(AND(AND($D164&gt;=#REF!,$D164&lt;=#REF!),AND($H164&gt;=#REF!,$H164&lt;=#REF!),AND($P164&gt;=#REF!,$P164&lt;=#REF!)),"Close",""))</f>
        <v>#REF!</v>
      </c>
    </row>
    <row r="165" spans="1:21" x14ac:dyDescent="0.2">
      <c r="A165" s="164" t="s">
        <v>654</v>
      </c>
      <c r="B165" s="321" t="s">
        <v>687</v>
      </c>
      <c r="C165" s="2"/>
      <c r="D165" s="64">
        <v>35</v>
      </c>
      <c r="E165" s="111">
        <f t="shared" si="25"/>
        <v>1.3779527559055118</v>
      </c>
      <c r="F165" s="5"/>
      <c r="G165" s="4"/>
      <c r="H165" s="65">
        <v>124</v>
      </c>
      <c r="I165" s="51">
        <f t="shared" si="26"/>
        <v>4.8818897637795278</v>
      </c>
      <c r="J165" s="66">
        <v>35</v>
      </c>
      <c r="K165" s="56">
        <f t="shared" si="27"/>
        <v>1.3779527559055118</v>
      </c>
      <c r="L165" s="3"/>
      <c r="M165" s="4"/>
      <c r="N165" s="65">
        <v>124</v>
      </c>
      <c r="O165" s="58">
        <f t="shared" si="28"/>
        <v>4.8818897637795278</v>
      </c>
      <c r="P165" s="66">
        <v>180</v>
      </c>
      <c r="Q165" s="177">
        <f t="shared" si="24"/>
        <v>7.0866141732283472</v>
      </c>
      <c r="R165" s="67"/>
      <c r="S165" s="68"/>
      <c r="T165" s="347">
        <v>42445</v>
      </c>
      <c r="U165" s="62" t="e">
        <f>IF(AND($D165=#REF!,$H165=#REF!,$P165=#REF!),"Same",IF(AND(AND($D165&gt;=#REF!,$D165&lt;=#REF!),AND($H165&gt;=#REF!,$H165&lt;=#REF!),AND($P165&gt;=#REF!,$P165&lt;=#REF!)),"Close",""))</f>
        <v>#REF!</v>
      </c>
    </row>
    <row r="166" spans="1:21" x14ac:dyDescent="0.2">
      <c r="A166" s="164" t="s">
        <v>654</v>
      </c>
      <c r="B166" s="316" t="s">
        <v>688</v>
      </c>
      <c r="C166" s="49"/>
      <c r="D166" s="50">
        <v>35</v>
      </c>
      <c r="E166" s="111">
        <f t="shared" si="25"/>
        <v>1.3779527559055118</v>
      </c>
      <c r="F166" s="52"/>
      <c r="G166" s="53"/>
      <c r="H166" s="54">
        <v>124</v>
      </c>
      <c r="I166" s="58">
        <f t="shared" si="26"/>
        <v>4.8818897637795278</v>
      </c>
      <c r="J166" s="55">
        <v>35</v>
      </c>
      <c r="K166" s="56">
        <f t="shared" si="27"/>
        <v>1.3779527559055118</v>
      </c>
      <c r="L166" s="57"/>
      <c r="M166" s="53"/>
      <c r="N166" s="54">
        <v>124</v>
      </c>
      <c r="O166" s="177">
        <f t="shared" si="28"/>
        <v>4.8818897637795278</v>
      </c>
      <c r="P166" s="55">
        <v>180</v>
      </c>
      <c r="Q166" s="177">
        <f t="shared" si="24"/>
        <v>7.0866141732283472</v>
      </c>
      <c r="R166" s="59"/>
      <c r="S166" s="60"/>
      <c r="T166" s="349">
        <v>42445</v>
      </c>
      <c r="U166" s="62" t="e">
        <f>IF(AND($D166=#REF!,$H166=#REF!,$P166=#REF!),"Same",IF(AND(AND($D166&gt;=#REF!,$D166&lt;=#REF!),AND($H166&gt;=#REF!,$H166&lt;=#REF!),AND($P166&gt;=#REF!,$P166&lt;=#REF!)),"Close",""))</f>
        <v>#REF!</v>
      </c>
    </row>
    <row r="167" spans="1:21" x14ac:dyDescent="0.2">
      <c r="A167" s="164" t="s">
        <v>1375</v>
      </c>
      <c r="B167" s="321" t="s">
        <v>1400</v>
      </c>
      <c r="C167" s="2"/>
      <c r="D167" s="64">
        <v>35</v>
      </c>
      <c r="E167" s="111">
        <f t="shared" si="25"/>
        <v>1.3779527559055118</v>
      </c>
      <c r="F167" s="5"/>
      <c r="G167" s="4"/>
      <c r="H167" s="65">
        <v>124</v>
      </c>
      <c r="I167" s="58">
        <f t="shared" si="26"/>
        <v>4.8818897637795278</v>
      </c>
      <c r="J167" s="66">
        <v>35</v>
      </c>
      <c r="K167" s="56">
        <f t="shared" si="27"/>
        <v>1.3779527559055118</v>
      </c>
      <c r="L167" s="3"/>
      <c r="M167" s="4"/>
      <c r="N167" s="65">
        <v>124</v>
      </c>
      <c r="O167" s="177">
        <f t="shared" si="28"/>
        <v>4.8818897637795278</v>
      </c>
      <c r="P167" s="66">
        <v>180</v>
      </c>
      <c r="Q167" s="177">
        <f t="shared" si="24"/>
        <v>7.0866141732283472</v>
      </c>
      <c r="R167" s="67"/>
      <c r="S167" s="68"/>
      <c r="T167" s="349">
        <v>42445</v>
      </c>
      <c r="U167" s="62" t="e">
        <f>IF(AND($D167=#REF!,$H167=#REF!,$P167=#REF!),"Same",IF(AND(AND($D167&gt;=#REF!,$D167&lt;=#REF!),AND($H167&gt;=#REF!,$H167&lt;=#REF!),AND($P167&gt;=#REF!,$P167&lt;=#REF!)),"Close",""))</f>
        <v>#REF!</v>
      </c>
    </row>
    <row r="168" spans="1:21" x14ac:dyDescent="0.2">
      <c r="A168" s="109" t="s">
        <v>1047</v>
      </c>
      <c r="B168" s="320" t="s">
        <v>1069</v>
      </c>
      <c r="C168" s="109"/>
      <c r="D168" s="110">
        <v>35</v>
      </c>
      <c r="E168" s="111">
        <f t="shared" si="25"/>
        <v>1.3779527559055118</v>
      </c>
      <c r="F168" s="142"/>
      <c r="G168" s="114"/>
      <c r="H168" s="113">
        <v>124</v>
      </c>
      <c r="I168" s="51">
        <f t="shared" si="26"/>
        <v>4.8818897637795278</v>
      </c>
      <c r="J168" s="115">
        <v>35</v>
      </c>
      <c r="K168" s="56">
        <f t="shared" si="27"/>
        <v>1.3779527559055118</v>
      </c>
      <c r="L168" s="143"/>
      <c r="M168" s="114"/>
      <c r="N168" s="113">
        <v>124</v>
      </c>
      <c r="O168" s="58">
        <f t="shared" si="28"/>
        <v>4.8818897637795278</v>
      </c>
      <c r="P168" s="188">
        <v>180.4</v>
      </c>
      <c r="Q168" s="58">
        <f t="shared" si="24"/>
        <v>7.1023622047244102</v>
      </c>
      <c r="R168" s="188">
        <v>563.4</v>
      </c>
      <c r="S168" s="111">
        <f>IF(ISNUMBER(R168),R168/25.4,"")</f>
        <v>22.181102362204726</v>
      </c>
      <c r="T168" s="211">
        <v>41424</v>
      </c>
      <c r="U168" s="62" t="e">
        <f>IF(AND($D168=#REF!,$H168=#REF!,$P168=#REF!),"Same",IF(AND(AND($D168&gt;=#REF!,$D168&lt;=#REF!),AND($H168&gt;=#REF!,$H168&lt;=#REF!),AND($P168&gt;=#REF!,$P168&lt;=#REF!)),"Close",""))</f>
        <v>#REF!</v>
      </c>
    </row>
    <row r="169" spans="1:21" x14ac:dyDescent="0.2">
      <c r="A169" s="95" t="s">
        <v>654</v>
      </c>
      <c r="B169" s="83" t="s">
        <v>693</v>
      </c>
      <c r="C169" s="83"/>
      <c r="D169" s="84">
        <v>35</v>
      </c>
      <c r="E169" s="111">
        <f t="shared" si="25"/>
        <v>1.3779527559055118</v>
      </c>
      <c r="F169" s="85"/>
      <c r="G169" s="85"/>
      <c r="H169" s="86">
        <v>124</v>
      </c>
      <c r="I169" s="58">
        <f t="shared" si="26"/>
        <v>4.8818897637795278</v>
      </c>
      <c r="J169" s="87">
        <v>35</v>
      </c>
      <c r="K169" s="56">
        <f t="shared" si="27"/>
        <v>1.3779527559055118</v>
      </c>
      <c r="L169" s="83"/>
      <c r="M169" s="85"/>
      <c r="N169" s="86">
        <v>124</v>
      </c>
      <c r="O169" s="177">
        <f t="shared" si="28"/>
        <v>4.8818897637795278</v>
      </c>
      <c r="P169" s="87">
        <v>191</v>
      </c>
      <c r="Q169" s="177">
        <f t="shared" si="24"/>
        <v>7.5196850393700796</v>
      </c>
      <c r="R169" s="88"/>
      <c r="S169" s="89"/>
      <c r="T169" s="80">
        <v>42435</v>
      </c>
      <c r="U169" s="62" t="e">
        <f>IF(AND($D169=#REF!,$H169=#REF!,$P169=#REF!),"Same",IF(AND(AND($D169&gt;=#REF!,$D169&lt;=#REF!),AND($H169&gt;=#REF!,$H169&lt;=#REF!),AND($P169&gt;=#REF!,$P169&lt;=#REF!)),"Close",""))</f>
        <v>#REF!</v>
      </c>
    </row>
    <row r="170" spans="1:21" x14ac:dyDescent="0.2">
      <c r="A170" s="164" t="s">
        <v>654</v>
      </c>
      <c r="B170" s="321" t="s">
        <v>692</v>
      </c>
      <c r="C170" s="2"/>
      <c r="D170" s="64">
        <v>35</v>
      </c>
      <c r="E170" s="111">
        <f t="shared" si="25"/>
        <v>1.3779527559055118</v>
      </c>
      <c r="F170" s="5"/>
      <c r="G170" s="4"/>
      <c r="H170" s="65">
        <v>127</v>
      </c>
      <c r="I170" s="58">
        <f t="shared" si="26"/>
        <v>5</v>
      </c>
      <c r="J170" s="66">
        <v>35</v>
      </c>
      <c r="K170" s="56">
        <f t="shared" si="27"/>
        <v>1.3779527559055118</v>
      </c>
      <c r="L170" s="3"/>
      <c r="M170" s="4"/>
      <c r="N170" s="65">
        <v>127</v>
      </c>
      <c r="O170" s="177">
        <f t="shared" si="28"/>
        <v>5</v>
      </c>
      <c r="P170" s="66">
        <v>191</v>
      </c>
      <c r="Q170" s="177">
        <f t="shared" si="24"/>
        <v>7.5196850393700796</v>
      </c>
      <c r="R170" s="67"/>
      <c r="S170" s="68"/>
      <c r="T170" s="347">
        <v>42445</v>
      </c>
      <c r="U170" s="62" t="e">
        <f>IF(AND($D170=#REF!,$H170=#REF!,$P170=#REF!),"Same",IF(AND(AND($D170&gt;=#REF!,$D170&lt;=#REF!),AND($H170&gt;=#REF!,$H170&lt;=#REF!),AND($P170&gt;=#REF!,$P170&lt;=#REF!)),"Close",""))</f>
        <v>#REF!</v>
      </c>
    </row>
    <row r="171" spans="1:21" x14ac:dyDescent="0.2">
      <c r="A171" s="95" t="s">
        <v>919</v>
      </c>
      <c r="B171" s="83" t="s">
        <v>931</v>
      </c>
      <c r="C171" s="83"/>
      <c r="D171" s="84">
        <v>35</v>
      </c>
      <c r="E171" s="111">
        <f t="shared" si="25"/>
        <v>1.3779527559055118</v>
      </c>
      <c r="F171" s="85"/>
      <c r="G171" s="85"/>
      <c r="H171" s="86">
        <v>134</v>
      </c>
      <c r="I171" s="51">
        <f t="shared" si="26"/>
        <v>5.2755905511811028</v>
      </c>
      <c r="J171" s="87">
        <v>35</v>
      </c>
      <c r="K171" s="56">
        <f t="shared" si="27"/>
        <v>1.3779527559055118</v>
      </c>
      <c r="L171" s="83"/>
      <c r="M171" s="85"/>
      <c r="N171" s="86">
        <v>134</v>
      </c>
      <c r="O171" s="58">
        <f t="shared" si="28"/>
        <v>5.2755905511811028</v>
      </c>
      <c r="P171" s="87">
        <v>132.19999999999999</v>
      </c>
      <c r="Q171" s="58">
        <f t="shared" si="24"/>
        <v>5.2047244094488185</v>
      </c>
      <c r="R171" s="88"/>
      <c r="S171" s="89"/>
      <c r="T171" s="80">
        <v>42435</v>
      </c>
      <c r="U171" s="62" t="e">
        <f>IF(AND($D171=#REF!,$H171=#REF!,$P171=#REF!),"Same",IF(AND(AND($D171&gt;=#REF!,$D171&lt;=#REF!),AND($H171&gt;=#REF!,$H171&lt;=#REF!),AND($P171&gt;=#REF!,$P171&lt;=#REF!)),"Close",""))</f>
        <v>#REF!</v>
      </c>
    </row>
    <row r="172" spans="1:21" x14ac:dyDescent="0.2">
      <c r="A172" s="95" t="s">
        <v>919</v>
      </c>
      <c r="B172" s="83" t="s">
        <v>932</v>
      </c>
      <c r="C172" s="83"/>
      <c r="D172" s="84">
        <v>35</v>
      </c>
      <c r="E172" s="111">
        <f t="shared" si="25"/>
        <v>1.3779527559055118</v>
      </c>
      <c r="F172" s="85"/>
      <c r="G172" s="85"/>
      <c r="H172" s="86">
        <v>134</v>
      </c>
      <c r="I172" s="51">
        <f t="shared" si="26"/>
        <v>5.2755905511811028</v>
      </c>
      <c r="J172" s="87">
        <v>35</v>
      </c>
      <c r="K172" s="56">
        <f t="shared" si="27"/>
        <v>1.3779527559055118</v>
      </c>
      <c r="L172" s="83"/>
      <c r="M172" s="85"/>
      <c r="N172" s="86">
        <v>134</v>
      </c>
      <c r="O172" s="58">
        <f t="shared" si="28"/>
        <v>5.2755905511811028</v>
      </c>
      <c r="P172" s="87">
        <v>132.19999999999999</v>
      </c>
      <c r="Q172" s="58">
        <f t="shared" si="24"/>
        <v>5.2047244094488185</v>
      </c>
      <c r="R172" s="88"/>
      <c r="S172" s="89"/>
      <c r="T172" s="80">
        <v>42435</v>
      </c>
      <c r="U172" s="62" t="e">
        <f>IF(AND($D172=#REF!,$H172=#REF!,$P172=#REF!),"Same",IF(AND(AND($D172&gt;=#REF!,$D172&lt;=#REF!),AND($H172&gt;=#REF!,$H172&lt;=#REF!),AND($P172&gt;=#REF!,$P172&lt;=#REF!)),"Close",""))</f>
        <v>#REF!</v>
      </c>
    </row>
    <row r="173" spans="1:21" x14ac:dyDescent="0.2">
      <c r="A173" s="95" t="s">
        <v>919</v>
      </c>
      <c r="B173" s="83" t="s">
        <v>933</v>
      </c>
      <c r="C173" s="83"/>
      <c r="D173" s="84">
        <v>35</v>
      </c>
      <c r="E173" s="111">
        <f t="shared" si="25"/>
        <v>1.3779527559055118</v>
      </c>
      <c r="F173" s="85"/>
      <c r="G173" s="85"/>
      <c r="H173" s="86">
        <v>134</v>
      </c>
      <c r="I173" s="58">
        <f t="shared" si="26"/>
        <v>5.2755905511811028</v>
      </c>
      <c r="J173" s="87">
        <v>35</v>
      </c>
      <c r="K173" s="56">
        <f t="shared" si="27"/>
        <v>1.3779527559055118</v>
      </c>
      <c r="L173" s="83"/>
      <c r="M173" s="85"/>
      <c r="N173" s="86">
        <v>134</v>
      </c>
      <c r="O173" s="177">
        <f t="shared" si="28"/>
        <v>5.2755905511811028</v>
      </c>
      <c r="P173" s="87">
        <v>132.19999999999999</v>
      </c>
      <c r="Q173" s="177">
        <f t="shared" si="24"/>
        <v>5.2047244094488185</v>
      </c>
      <c r="R173" s="88"/>
      <c r="S173" s="89"/>
      <c r="T173" s="80">
        <v>42435</v>
      </c>
      <c r="U173" s="62" t="e">
        <f>IF(AND($D173=#REF!,$H173=#REF!,$P173=#REF!),"Same",IF(AND(AND($D173&gt;=#REF!,$D173&lt;=#REF!),AND($H173&gt;=#REF!,$H173&lt;=#REF!),AND($P173&gt;=#REF!,$P173&lt;=#REF!)),"Close",""))</f>
        <v>#REF!</v>
      </c>
    </row>
    <row r="174" spans="1:21" x14ac:dyDescent="0.2">
      <c r="A174" s="95" t="s">
        <v>919</v>
      </c>
      <c r="B174" s="83" t="s">
        <v>934</v>
      </c>
      <c r="C174" s="83"/>
      <c r="D174" s="84">
        <v>35</v>
      </c>
      <c r="E174" s="111">
        <f t="shared" si="25"/>
        <v>1.3779527559055118</v>
      </c>
      <c r="F174" s="85"/>
      <c r="G174" s="85"/>
      <c r="H174" s="86">
        <v>134</v>
      </c>
      <c r="I174" s="58">
        <f t="shared" si="26"/>
        <v>5.2755905511811028</v>
      </c>
      <c r="J174" s="87">
        <v>35</v>
      </c>
      <c r="K174" s="56">
        <f t="shared" si="27"/>
        <v>1.3779527559055118</v>
      </c>
      <c r="L174" s="83"/>
      <c r="M174" s="85"/>
      <c r="N174" s="86">
        <v>134</v>
      </c>
      <c r="O174" s="177">
        <f t="shared" si="28"/>
        <v>5.2755905511811028</v>
      </c>
      <c r="P174" s="87">
        <v>132.19999999999999</v>
      </c>
      <c r="Q174" s="177">
        <f t="shared" si="24"/>
        <v>5.2047244094488185</v>
      </c>
      <c r="R174" s="88"/>
      <c r="S174" s="89"/>
      <c r="T174" s="80">
        <v>42435</v>
      </c>
      <c r="U174" s="62" t="e">
        <f>IF(AND($D174=#REF!,$H174=#REF!,$P174=#REF!),"Same",IF(AND(AND($D174&gt;=#REF!,$D174&lt;=#REF!),AND($H174&gt;=#REF!,$H174&lt;=#REF!),AND($P174&gt;=#REF!,$P174&lt;=#REF!)),"Close",""))</f>
        <v>#REF!</v>
      </c>
    </row>
    <row r="175" spans="1:21" x14ac:dyDescent="0.2">
      <c r="A175" s="95" t="s">
        <v>919</v>
      </c>
      <c r="B175" s="83" t="s">
        <v>949</v>
      </c>
      <c r="C175" s="83"/>
      <c r="D175" s="84">
        <v>35</v>
      </c>
      <c r="E175" s="111">
        <f t="shared" si="25"/>
        <v>1.3779527559055118</v>
      </c>
      <c r="F175" s="85"/>
      <c r="G175" s="85"/>
      <c r="H175" s="86">
        <v>134</v>
      </c>
      <c r="I175" s="51">
        <f t="shared" si="26"/>
        <v>5.2755905511811028</v>
      </c>
      <c r="J175" s="87">
        <v>35</v>
      </c>
      <c r="K175" s="56">
        <f t="shared" si="27"/>
        <v>1.3779527559055118</v>
      </c>
      <c r="L175" s="83"/>
      <c r="M175" s="85"/>
      <c r="N175" s="86">
        <v>134</v>
      </c>
      <c r="O175" s="58">
        <f t="shared" si="28"/>
        <v>5.2755905511811028</v>
      </c>
      <c r="P175" s="87">
        <v>132.19999999999999</v>
      </c>
      <c r="Q175" s="58">
        <f t="shared" ref="Q175:Q202" si="29">IF(ISNUMBER(P175),P175/25.4,"")</f>
        <v>5.2047244094488185</v>
      </c>
      <c r="R175" s="88"/>
      <c r="S175" s="89"/>
      <c r="T175" s="80">
        <v>42435</v>
      </c>
      <c r="U175" s="62" t="e">
        <f>IF(AND($D175=#REF!,$H175=#REF!,$P175=#REF!),"Same",IF(AND(AND($D175&gt;=#REF!,$D175&lt;=#REF!),AND($H175&gt;=#REF!,$H175&lt;=#REF!),AND($P175&gt;=#REF!,$P175&lt;=#REF!)),"Close",""))</f>
        <v>#REF!</v>
      </c>
    </row>
    <row r="176" spans="1:21" x14ac:dyDescent="0.2">
      <c r="A176" s="95" t="s">
        <v>919</v>
      </c>
      <c r="B176" s="83" t="s">
        <v>950</v>
      </c>
      <c r="C176" s="83"/>
      <c r="D176" s="84">
        <v>35</v>
      </c>
      <c r="E176" s="111">
        <f t="shared" si="25"/>
        <v>1.3779527559055118</v>
      </c>
      <c r="F176" s="85"/>
      <c r="G176" s="85"/>
      <c r="H176" s="86">
        <v>134</v>
      </c>
      <c r="I176" s="51">
        <f t="shared" si="26"/>
        <v>5.2755905511811028</v>
      </c>
      <c r="J176" s="87">
        <v>35</v>
      </c>
      <c r="K176" s="56">
        <f t="shared" si="27"/>
        <v>1.3779527559055118</v>
      </c>
      <c r="L176" s="83"/>
      <c r="M176" s="85"/>
      <c r="N176" s="86">
        <v>134</v>
      </c>
      <c r="O176" s="58">
        <f t="shared" si="28"/>
        <v>5.2755905511811028</v>
      </c>
      <c r="P176" s="87">
        <v>132.19999999999999</v>
      </c>
      <c r="Q176" s="58">
        <f t="shared" si="29"/>
        <v>5.2047244094488185</v>
      </c>
      <c r="R176" s="88"/>
      <c r="S176" s="89"/>
      <c r="T176" s="80">
        <v>42435</v>
      </c>
      <c r="U176" s="62" t="e">
        <f>IF(AND($D176=#REF!,$H176=#REF!,$P176=#REF!),"Same",IF(AND(AND($D176&gt;=#REF!,$D176&lt;=#REF!),AND($H176&gt;=#REF!,$H176&lt;=#REF!),AND($P176&gt;=#REF!,$P176&lt;=#REF!)),"Close",""))</f>
        <v>#REF!</v>
      </c>
    </row>
    <row r="177" spans="1:21" x14ac:dyDescent="0.2">
      <c r="A177" s="109" t="s">
        <v>1047</v>
      </c>
      <c r="B177" s="320" t="s">
        <v>1058</v>
      </c>
      <c r="C177" s="109"/>
      <c r="D177" s="110">
        <v>35</v>
      </c>
      <c r="E177" s="111">
        <f t="shared" si="25"/>
        <v>1.3779527559055118</v>
      </c>
      <c r="F177" s="142"/>
      <c r="G177" s="112"/>
      <c r="H177" s="113">
        <v>134</v>
      </c>
      <c r="I177" s="51">
        <f t="shared" si="26"/>
        <v>5.2755905511811028</v>
      </c>
      <c r="J177" s="115">
        <v>35</v>
      </c>
      <c r="K177" s="56">
        <f t="shared" si="27"/>
        <v>1.3779527559055118</v>
      </c>
      <c r="L177" s="143"/>
      <c r="M177" s="112"/>
      <c r="N177" s="113">
        <v>134</v>
      </c>
      <c r="O177" s="58">
        <f t="shared" si="28"/>
        <v>5.2755905511811028</v>
      </c>
      <c r="P177" s="115">
        <v>164</v>
      </c>
      <c r="Q177" s="58">
        <f t="shared" si="29"/>
        <v>6.4566929133858268</v>
      </c>
      <c r="R177" s="115">
        <v>645</v>
      </c>
      <c r="S177" s="111">
        <f>IF(ISNUMBER(R177),R177/25.4,"")</f>
        <v>25.393700787401578</v>
      </c>
      <c r="T177" s="211">
        <v>41424</v>
      </c>
      <c r="U177" s="62" t="e">
        <f>IF(AND($D177=#REF!,$H177=#REF!,$P177=#REF!),"Same",IF(AND(AND($D177&gt;=#REF!,$D177&lt;=#REF!),AND($H177&gt;=#REF!,$H177&lt;=#REF!),AND($P177&gt;=#REF!,$P177&lt;=#REF!)),"Close",""))</f>
        <v>#REF!</v>
      </c>
    </row>
    <row r="178" spans="1:21" x14ac:dyDescent="0.2">
      <c r="A178" s="164" t="s">
        <v>919</v>
      </c>
      <c r="B178" s="321" t="s">
        <v>930</v>
      </c>
      <c r="C178" s="2"/>
      <c r="D178" s="64">
        <v>35</v>
      </c>
      <c r="E178" s="111">
        <f t="shared" si="25"/>
        <v>1.3779527559055118</v>
      </c>
      <c r="F178" s="5"/>
      <c r="G178" s="4"/>
      <c r="H178" s="65">
        <v>135</v>
      </c>
      <c r="I178" s="51">
        <f t="shared" si="26"/>
        <v>5.3149606299212602</v>
      </c>
      <c r="J178" s="66">
        <v>35</v>
      </c>
      <c r="K178" s="56">
        <f t="shared" si="27"/>
        <v>1.3779527559055118</v>
      </c>
      <c r="L178" s="3"/>
      <c r="M178" s="4"/>
      <c r="N178" s="65">
        <v>135</v>
      </c>
      <c r="O178" s="58">
        <f t="shared" si="28"/>
        <v>5.3149606299212602</v>
      </c>
      <c r="P178" s="66">
        <v>131</v>
      </c>
      <c r="Q178" s="177">
        <f t="shared" si="29"/>
        <v>5.1574803149606305</v>
      </c>
      <c r="R178" s="67"/>
      <c r="S178" s="68"/>
      <c r="T178" s="349">
        <v>42445</v>
      </c>
      <c r="U178" s="62" t="e">
        <f>IF(AND($D178=#REF!,$H178=#REF!,$P178=#REF!),"Same",IF(AND(AND($D178&gt;=#REF!,$D178&lt;=#REF!),AND($H178&gt;=#REF!,$H178&lt;=#REF!),AND($P178&gt;=#REF!,$P178&lt;=#REF!)),"Close",""))</f>
        <v>#REF!</v>
      </c>
    </row>
    <row r="179" spans="1:21" x14ac:dyDescent="0.2">
      <c r="A179" s="164" t="s">
        <v>919</v>
      </c>
      <c r="B179" s="321" t="s">
        <v>932</v>
      </c>
      <c r="C179" s="2"/>
      <c r="D179" s="64">
        <v>35</v>
      </c>
      <c r="E179" s="111">
        <f t="shared" si="25"/>
        <v>1.3779527559055118</v>
      </c>
      <c r="F179" s="5"/>
      <c r="G179" s="4"/>
      <c r="H179" s="65">
        <v>135</v>
      </c>
      <c r="I179" s="51">
        <f t="shared" si="26"/>
        <v>5.3149606299212602</v>
      </c>
      <c r="J179" s="66">
        <v>35</v>
      </c>
      <c r="K179" s="56">
        <f t="shared" si="27"/>
        <v>1.3779527559055118</v>
      </c>
      <c r="L179" s="3"/>
      <c r="M179" s="4"/>
      <c r="N179" s="65">
        <v>135</v>
      </c>
      <c r="O179" s="58">
        <f t="shared" si="28"/>
        <v>5.3149606299212602</v>
      </c>
      <c r="P179" s="66">
        <v>131</v>
      </c>
      <c r="Q179" s="58">
        <f t="shared" si="29"/>
        <v>5.1574803149606305</v>
      </c>
      <c r="R179" s="67"/>
      <c r="S179" s="68"/>
      <c r="T179" s="349">
        <v>42445</v>
      </c>
      <c r="U179" s="62" t="e">
        <f>IF(AND($D179=#REF!,$H179=#REF!,$P179=#REF!),"Same",IF(AND(AND($D179&gt;=#REF!,$D179&lt;=#REF!),AND($H179&gt;=#REF!,$H179&lt;=#REF!),AND($P179&gt;=#REF!,$P179&lt;=#REF!)),"Close",""))</f>
        <v>#REF!</v>
      </c>
    </row>
    <row r="180" spans="1:21" x14ac:dyDescent="0.2">
      <c r="A180" s="164" t="s">
        <v>919</v>
      </c>
      <c r="B180" s="321" t="s">
        <v>949</v>
      </c>
      <c r="C180" s="2"/>
      <c r="D180" s="64">
        <v>35</v>
      </c>
      <c r="E180" s="111">
        <f t="shared" si="25"/>
        <v>1.3779527559055118</v>
      </c>
      <c r="F180" s="5"/>
      <c r="G180" s="4"/>
      <c r="H180" s="65">
        <v>135</v>
      </c>
      <c r="I180" s="58">
        <f t="shared" si="26"/>
        <v>5.3149606299212602</v>
      </c>
      <c r="J180" s="66">
        <v>35</v>
      </c>
      <c r="K180" s="56">
        <f t="shared" si="27"/>
        <v>1.3779527559055118</v>
      </c>
      <c r="L180" s="3"/>
      <c r="M180" s="4"/>
      <c r="N180" s="65">
        <v>135</v>
      </c>
      <c r="O180" s="58">
        <f t="shared" si="28"/>
        <v>5.3149606299212602</v>
      </c>
      <c r="P180" s="66">
        <v>131</v>
      </c>
      <c r="Q180" s="58">
        <f t="shared" si="29"/>
        <v>5.1574803149606305</v>
      </c>
      <c r="R180" s="67"/>
      <c r="S180" s="68"/>
      <c r="T180" s="349">
        <v>42445</v>
      </c>
      <c r="U180" s="62" t="e">
        <f>IF(AND($D180=#REF!,$H180=#REF!,$P180=#REF!),"Same",IF(AND(AND($D180&gt;=#REF!,$D180&lt;=#REF!),AND($H180&gt;=#REF!,$H180&lt;=#REF!),AND($P180&gt;=#REF!,$P180&lt;=#REF!)),"Close",""))</f>
        <v>#REF!</v>
      </c>
    </row>
    <row r="181" spans="1:21" x14ac:dyDescent="0.2">
      <c r="A181" s="164" t="s">
        <v>569</v>
      </c>
      <c r="B181" s="321" t="s">
        <v>574</v>
      </c>
      <c r="C181" s="2"/>
      <c r="D181" s="64">
        <v>35</v>
      </c>
      <c r="E181" s="111">
        <f t="shared" si="25"/>
        <v>1.3779527559055118</v>
      </c>
      <c r="F181" s="5"/>
      <c r="G181" s="4"/>
      <c r="H181" s="65">
        <v>135</v>
      </c>
      <c r="I181" s="51">
        <f t="shared" si="26"/>
        <v>5.3149606299212602</v>
      </c>
      <c r="J181" s="66">
        <v>35</v>
      </c>
      <c r="K181" s="56">
        <f t="shared" si="27"/>
        <v>1.3779527559055118</v>
      </c>
      <c r="L181" s="3"/>
      <c r="M181" s="4"/>
      <c r="N181" s="65">
        <v>135</v>
      </c>
      <c r="O181" s="58">
        <f t="shared" si="28"/>
        <v>5.3149606299212602</v>
      </c>
      <c r="P181" s="66">
        <v>132</v>
      </c>
      <c r="Q181" s="58">
        <f t="shared" si="29"/>
        <v>5.1968503937007879</v>
      </c>
      <c r="R181" s="67"/>
      <c r="S181" s="68"/>
      <c r="T181" s="347">
        <v>42445</v>
      </c>
      <c r="U181" s="62" t="e">
        <f>IF(AND($D181=#REF!,$H181=#REF!,$P181=#REF!),"Same",IF(AND(AND($D181&gt;=#REF!,$D181&lt;=#REF!),AND($H181&gt;=#REF!,$H181&lt;=#REF!),AND($P181&gt;=#REF!,$P181&lt;=#REF!)),"Close",""))</f>
        <v>#REF!</v>
      </c>
    </row>
    <row r="182" spans="1:21" x14ac:dyDescent="0.2">
      <c r="A182" s="164" t="s">
        <v>67</v>
      </c>
      <c r="B182" s="321" t="s">
        <v>70</v>
      </c>
      <c r="C182" s="2"/>
      <c r="D182" s="64">
        <v>35</v>
      </c>
      <c r="E182" s="111">
        <f t="shared" si="25"/>
        <v>1.3779527559055118</v>
      </c>
      <c r="F182" s="5"/>
      <c r="G182" s="4"/>
      <c r="H182" s="65">
        <v>135</v>
      </c>
      <c r="I182" s="51">
        <f t="shared" si="26"/>
        <v>5.3149606299212602</v>
      </c>
      <c r="J182" s="66">
        <v>35</v>
      </c>
      <c r="K182" s="56">
        <f t="shared" si="27"/>
        <v>1.3779527559055118</v>
      </c>
      <c r="L182" s="3"/>
      <c r="M182" s="4"/>
      <c r="N182" s="65">
        <v>135</v>
      </c>
      <c r="O182" s="58">
        <f t="shared" si="28"/>
        <v>5.3149606299212602</v>
      </c>
      <c r="P182" s="66">
        <v>165</v>
      </c>
      <c r="Q182" s="58">
        <f t="shared" si="29"/>
        <v>6.4960629921259843</v>
      </c>
      <c r="R182" s="67"/>
      <c r="S182" s="68"/>
      <c r="T182" s="347">
        <v>42445</v>
      </c>
      <c r="U182" s="62" t="e">
        <f>IF(AND($D182=#REF!,$H182=#REF!,$P182=#REF!),"Same",IF(AND(AND($D182&gt;=#REF!,$D182&lt;=#REF!),AND($H182&gt;=#REF!,$H182&lt;=#REF!),AND($P182&gt;=#REF!,$P182&lt;=#REF!)),"Close",""))</f>
        <v>#REF!</v>
      </c>
    </row>
    <row r="183" spans="1:21" x14ac:dyDescent="0.2">
      <c r="A183" s="164" t="s">
        <v>67</v>
      </c>
      <c r="B183" s="321" t="s">
        <v>71</v>
      </c>
      <c r="C183" s="2"/>
      <c r="D183" s="64">
        <v>35</v>
      </c>
      <c r="E183" s="111">
        <f t="shared" si="25"/>
        <v>1.3779527559055118</v>
      </c>
      <c r="F183" s="5"/>
      <c r="G183" s="4"/>
      <c r="H183" s="65">
        <v>135</v>
      </c>
      <c r="I183" s="58">
        <f t="shared" si="26"/>
        <v>5.3149606299212602</v>
      </c>
      <c r="J183" s="66">
        <v>35</v>
      </c>
      <c r="K183" s="56">
        <f t="shared" si="27"/>
        <v>1.3779527559055118</v>
      </c>
      <c r="L183" s="3"/>
      <c r="M183" s="4"/>
      <c r="N183" s="65">
        <v>135</v>
      </c>
      <c r="O183" s="177">
        <f t="shared" si="28"/>
        <v>5.3149606299212602</v>
      </c>
      <c r="P183" s="66">
        <v>165</v>
      </c>
      <c r="Q183" s="177">
        <f t="shared" si="29"/>
        <v>6.4960629921259843</v>
      </c>
      <c r="R183" s="67"/>
      <c r="S183" s="68"/>
      <c r="T183" s="347">
        <v>42445</v>
      </c>
      <c r="U183" s="62" t="e">
        <f>IF(AND($D183=#REF!,$H183=#REF!,$P183=#REF!),"Same",IF(AND(AND($D183&gt;=#REF!,$D183&lt;=#REF!),AND($H183&gt;=#REF!,$H183&lt;=#REF!),AND($P183&gt;=#REF!,$P183&lt;=#REF!)),"Close",""))</f>
        <v>#REF!</v>
      </c>
    </row>
    <row r="184" spans="1:21" x14ac:dyDescent="0.2">
      <c r="A184" s="164" t="s">
        <v>67</v>
      </c>
      <c r="B184" s="321" t="s">
        <v>72</v>
      </c>
      <c r="C184" s="2"/>
      <c r="D184" s="64">
        <v>35</v>
      </c>
      <c r="E184" s="111">
        <f t="shared" si="25"/>
        <v>1.3779527559055118</v>
      </c>
      <c r="F184" s="5"/>
      <c r="G184" s="4"/>
      <c r="H184" s="65">
        <v>135</v>
      </c>
      <c r="I184" s="51">
        <f t="shared" si="26"/>
        <v>5.3149606299212602</v>
      </c>
      <c r="J184" s="66">
        <v>35</v>
      </c>
      <c r="K184" s="56">
        <f t="shared" si="27"/>
        <v>1.3779527559055118</v>
      </c>
      <c r="L184" s="3"/>
      <c r="M184" s="4"/>
      <c r="N184" s="65">
        <v>135</v>
      </c>
      <c r="O184" s="58">
        <f t="shared" si="28"/>
        <v>5.3149606299212602</v>
      </c>
      <c r="P184" s="66">
        <v>165</v>
      </c>
      <c r="Q184" s="58">
        <f t="shared" si="29"/>
        <v>6.4960629921259843</v>
      </c>
      <c r="R184" s="67"/>
      <c r="S184" s="68"/>
      <c r="T184" s="347">
        <v>42445</v>
      </c>
      <c r="U184" s="62" t="e">
        <f>IF(AND($D184=#REF!,$H184=#REF!,$P184=#REF!),"Same",IF(AND(AND($D184&gt;=#REF!,$D184&lt;=#REF!),AND($H184&gt;=#REF!,$H184&lt;=#REF!),AND($P184&gt;=#REF!,$P184&lt;=#REF!)),"Close",""))</f>
        <v>#REF!</v>
      </c>
    </row>
    <row r="185" spans="1:21" x14ac:dyDescent="0.2">
      <c r="A185" s="95" t="s">
        <v>124</v>
      </c>
      <c r="B185" s="83">
        <v>302.5</v>
      </c>
      <c r="C185" s="83"/>
      <c r="D185" s="84">
        <v>35</v>
      </c>
      <c r="E185" s="111">
        <f t="shared" si="25"/>
        <v>1.3779527559055118</v>
      </c>
      <c r="F185" s="85"/>
      <c r="G185" s="85"/>
      <c r="H185" s="86">
        <v>135</v>
      </c>
      <c r="I185" s="51">
        <f t="shared" si="26"/>
        <v>5.3149606299212602</v>
      </c>
      <c r="J185" s="87">
        <v>35</v>
      </c>
      <c r="K185" s="56">
        <f t="shared" si="27"/>
        <v>1.3779527559055118</v>
      </c>
      <c r="L185" s="83"/>
      <c r="M185" s="85"/>
      <c r="N185" s="86">
        <v>135</v>
      </c>
      <c r="O185" s="58">
        <f t="shared" si="28"/>
        <v>5.3149606299212602</v>
      </c>
      <c r="P185" s="87">
        <v>165</v>
      </c>
      <c r="Q185" s="58">
        <f t="shared" si="29"/>
        <v>6.4960629921259843</v>
      </c>
      <c r="R185" s="88"/>
      <c r="S185" s="89"/>
      <c r="T185" s="80">
        <v>42435</v>
      </c>
      <c r="U185" s="62" t="e">
        <f>IF(AND($D185=#REF!,$H185=#REF!,$P185=#REF!),"Same",IF(AND(AND($D185&gt;=#REF!,$D185&lt;=#REF!),AND($H185&gt;=#REF!,$H185&lt;=#REF!),AND($P185&gt;=#REF!,$P185&lt;=#REF!)),"Close",""))</f>
        <v>#REF!</v>
      </c>
    </row>
    <row r="186" spans="1:21" x14ac:dyDescent="0.2">
      <c r="A186" s="164" t="s">
        <v>124</v>
      </c>
      <c r="B186" s="321">
        <v>302.5</v>
      </c>
      <c r="C186" s="2"/>
      <c r="D186" s="64">
        <v>35</v>
      </c>
      <c r="E186" s="111">
        <f t="shared" si="25"/>
        <v>1.3779527559055118</v>
      </c>
      <c r="F186" s="5"/>
      <c r="G186" s="4"/>
      <c r="H186" s="65">
        <v>135</v>
      </c>
      <c r="I186" s="51">
        <f t="shared" si="26"/>
        <v>5.3149606299212602</v>
      </c>
      <c r="J186" s="66">
        <v>35</v>
      </c>
      <c r="K186" s="56">
        <f t="shared" si="27"/>
        <v>1.3779527559055118</v>
      </c>
      <c r="L186" s="3"/>
      <c r="M186" s="4"/>
      <c r="N186" s="65">
        <v>135</v>
      </c>
      <c r="O186" s="58">
        <f t="shared" si="28"/>
        <v>5.3149606299212602</v>
      </c>
      <c r="P186" s="66">
        <v>165</v>
      </c>
      <c r="Q186" s="58">
        <f t="shared" si="29"/>
        <v>6.4960629921259843</v>
      </c>
      <c r="R186" s="67"/>
      <c r="S186" s="68"/>
      <c r="T186" s="347">
        <v>42445</v>
      </c>
      <c r="U186" s="62" t="e">
        <f>IF(AND($D186=#REF!,$H186=#REF!,$P186=#REF!),"Same",IF(AND(AND($D186&gt;=#REF!,$D186&lt;=#REF!),AND($H186&gt;=#REF!,$H186&lt;=#REF!),AND($P186&gt;=#REF!,$P186&lt;=#REF!)),"Close",""))</f>
        <v>#REF!</v>
      </c>
    </row>
    <row r="187" spans="1:21" x14ac:dyDescent="0.2">
      <c r="A187" s="164" t="s">
        <v>1047</v>
      </c>
      <c r="B187" s="321" t="s">
        <v>1058</v>
      </c>
      <c r="C187" s="2"/>
      <c r="D187" s="64">
        <v>35</v>
      </c>
      <c r="E187" s="111">
        <f t="shared" si="25"/>
        <v>1.3779527559055118</v>
      </c>
      <c r="F187" s="5"/>
      <c r="G187" s="4"/>
      <c r="H187" s="65">
        <v>135</v>
      </c>
      <c r="I187" s="51">
        <f t="shared" si="26"/>
        <v>5.3149606299212602</v>
      </c>
      <c r="J187" s="66">
        <v>35</v>
      </c>
      <c r="K187" s="56">
        <f t="shared" si="27"/>
        <v>1.3779527559055118</v>
      </c>
      <c r="L187" s="3"/>
      <c r="M187" s="4"/>
      <c r="N187" s="65">
        <v>135</v>
      </c>
      <c r="O187" s="58">
        <f t="shared" si="28"/>
        <v>5.3149606299212602</v>
      </c>
      <c r="P187" s="66">
        <v>165</v>
      </c>
      <c r="Q187" s="58">
        <f t="shared" si="29"/>
        <v>6.4960629921259843</v>
      </c>
      <c r="R187" s="67"/>
      <c r="S187" s="68"/>
      <c r="T187" s="349">
        <v>42445</v>
      </c>
      <c r="U187" s="62" t="e">
        <f>IF(AND($D187=#REF!,$H187=#REF!,$P187=#REF!),"Same",IF(AND(AND($D187&gt;=#REF!,$D187&lt;=#REF!),AND($H187&gt;=#REF!,$H187&lt;=#REF!),AND($P187&gt;=#REF!,$P187&lt;=#REF!)),"Close",""))</f>
        <v>#REF!</v>
      </c>
    </row>
    <row r="188" spans="1:21" x14ac:dyDescent="0.2">
      <c r="A188" s="164" t="s">
        <v>261</v>
      </c>
      <c r="B188" s="321" t="s">
        <v>268</v>
      </c>
      <c r="C188" s="2"/>
      <c r="D188" s="64">
        <v>35</v>
      </c>
      <c r="E188" s="111">
        <f t="shared" si="25"/>
        <v>1.3779527559055118</v>
      </c>
      <c r="F188" s="5"/>
      <c r="G188" s="4"/>
      <c r="H188" s="65">
        <v>135</v>
      </c>
      <c r="I188" s="51">
        <f t="shared" si="26"/>
        <v>5.3149606299212602</v>
      </c>
      <c r="J188" s="66">
        <v>35</v>
      </c>
      <c r="K188" s="56">
        <f t="shared" si="27"/>
        <v>1.3779527559055118</v>
      </c>
      <c r="L188" s="3"/>
      <c r="M188" s="4"/>
      <c r="N188" s="65">
        <v>135</v>
      </c>
      <c r="O188" s="58">
        <f t="shared" si="28"/>
        <v>5.3149606299212602</v>
      </c>
      <c r="P188" s="66">
        <v>180</v>
      </c>
      <c r="Q188" s="58">
        <f t="shared" si="29"/>
        <v>7.0866141732283472</v>
      </c>
      <c r="R188" s="67"/>
      <c r="S188" s="68"/>
      <c r="T188" s="347">
        <v>42445</v>
      </c>
      <c r="U188" s="62" t="e">
        <f>IF(AND($D188=#REF!,$H188=#REF!,$P188=#REF!),"Same",IF(AND(AND($D188&gt;=#REF!,$D188&lt;=#REF!),AND($H188&gt;=#REF!,$H188&lt;=#REF!),AND($P188&gt;=#REF!,$P188&lt;=#REF!)),"Close",""))</f>
        <v>#REF!</v>
      </c>
    </row>
    <row r="189" spans="1:21" x14ac:dyDescent="0.2">
      <c r="A189" s="95" t="s">
        <v>261</v>
      </c>
      <c r="B189" s="83" t="s">
        <v>269</v>
      </c>
      <c r="C189" s="83"/>
      <c r="D189" s="84">
        <v>35</v>
      </c>
      <c r="E189" s="111">
        <f t="shared" si="25"/>
        <v>1.3779527559055118</v>
      </c>
      <c r="F189" s="85"/>
      <c r="G189" s="85"/>
      <c r="H189" s="86">
        <v>135</v>
      </c>
      <c r="I189" s="51">
        <f t="shared" si="26"/>
        <v>5.3149606299212602</v>
      </c>
      <c r="J189" s="87">
        <v>35</v>
      </c>
      <c r="K189" s="56">
        <f t="shared" si="27"/>
        <v>1.3779527559055118</v>
      </c>
      <c r="L189" s="83"/>
      <c r="M189" s="85"/>
      <c r="N189" s="86">
        <v>135</v>
      </c>
      <c r="O189" s="58">
        <f t="shared" si="28"/>
        <v>5.3149606299212602</v>
      </c>
      <c r="P189" s="87">
        <v>180</v>
      </c>
      <c r="Q189" s="58">
        <f t="shared" si="29"/>
        <v>7.0866141732283472</v>
      </c>
      <c r="R189" s="88"/>
      <c r="S189" s="89"/>
      <c r="T189" s="80">
        <v>42435</v>
      </c>
      <c r="U189" s="62" t="e">
        <f>IF(AND($D189=#REF!,$H189=#REF!,$P189=#REF!),"Same",IF(AND(AND($D189&gt;=#REF!,$D189&lt;=#REF!),AND($H189&gt;=#REF!,$H189&lt;=#REF!),AND($P189&gt;=#REF!,$P189&lt;=#REF!)),"Close",""))</f>
        <v>#REF!</v>
      </c>
    </row>
    <row r="190" spans="1:21" x14ac:dyDescent="0.2">
      <c r="A190" s="164" t="s">
        <v>261</v>
      </c>
      <c r="B190" s="321" t="s">
        <v>269</v>
      </c>
      <c r="C190" s="2"/>
      <c r="D190" s="64">
        <v>35</v>
      </c>
      <c r="E190" s="111">
        <f t="shared" si="25"/>
        <v>1.3779527559055118</v>
      </c>
      <c r="F190" s="5"/>
      <c r="G190" s="4"/>
      <c r="H190" s="65">
        <v>135</v>
      </c>
      <c r="I190" s="51">
        <f t="shared" si="26"/>
        <v>5.3149606299212602</v>
      </c>
      <c r="J190" s="66">
        <v>35</v>
      </c>
      <c r="K190" s="56">
        <f t="shared" si="27"/>
        <v>1.3779527559055118</v>
      </c>
      <c r="L190" s="3"/>
      <c r="M190" s="4"/>
      <c r="N190" s="65">
        <v>135</v>
      </c>
      <c r="O190" s="58">
        <f t="shared" si="28"/>
        <v>5.3149606299212602</v>
      </c>
      <c r="P190" s="66">
        <v>180</v>
      </c>
      <c r="Q190" s="58">
        <f t="shared" si="29"/>
        <v>7.0866141732283472</v>
      </c>
      <c r="R190" s="67"/>
      <c r="S190" s="68"/>
      <c r="T190" s="347">
        <v>42445</v>
      </c>
      <c r="U190" s="62" t="e">
        <f>IF(AND($D190=#REF!,$H190=#REF!,$P190=#REF!),"Same",IF(AND(AND($D190&gt;=#REF!,$D190&lt;=#REF!),AND($H190&gt;=#REF!,$H190&lt;=#REF!),AND($P190&gt;=#REF!,$P190&lt;=#REF!)),"Close",""))</f>
        <v>#REF!</v>
      </c>
    </row>
    <row r="191" spans="1:21" x14ac:dyDescent="0.2">
      <c r="A191" s="95" t="s">
        <v>67</v>
      </c>
      <c r="B191" s="83">
        <v>331</v>
      </c>
      <c r="C191" s="95"/>
      <c r="D191" s="84">
        <v>35</v>
      </c>
      <c r="E191" s="51">
        <f t="shared" si="25"/>
        <v>1.3779527559055118</v>
      </c>
      <c r="F191" s="96"/>
      <c r="G191" s="96"/>
      <c r="H191" s="86">
        <v>135</v>
      </c>
      <c r="I191" s="58">
        <f t="shared" si="26"/>
        <v>5.3149606299212602</v>
      </c>
      <c r="J191" s="87">
        <v>35</v>
      </c>
      <c r="K191" s="56">
        <f t="shared" si="27"/>
        <v>1.3779527559055118</v>
      </c>
      <c r="L191" s="95"/>
      <c r="M191" s="96"/>
      <c r="N191" s="86">
        <v>135</v>
      </c>
      <c r="O191" s="177">
        <f t="shared" si="28"/>
        <v>5.3149606299212602</v>
      </c>
      <c r="P191" s="87">
        <v>200</v>
      </c>
      <c r="Q191" s="177">
        <f t="shared" si="29"/>
        <v>7.8740157480314963</v>
      </c>
      <c r="R191" s="97"/>
      <c r="S191" s="98"/>
      <c r="T191" s="80">
        <v>42435</v>
      </c>
      <c r="U191" s="62" t="e">
        <f>IF(AND($D191=#REF!,$H191=#REF!,$P191=#REF!),"Same",IF(AND(AND($D191&gt;=#REF!,$D191&lt;=#REF!),AND($H191&gt;=#REF!,$H191&lt;=#REF!),AND($P191&gt;=#REF!,$P191&lt;=#REF!)),"Close",""))</f>
        <v>#REF!</v>
      </c>
    </row>
    <row r="192" spans="1:21" x14ac:dyDescent="0.2">
      <c r="A192" s="95" t="s">
        <v>67</v>
      </c>
      <c r="B192" s="83">
        <v>430</v>
      </c>
      <c r="C192" s="83"/>
      <c r="D192" s="84">
        <v>35</v>
      </c>
      <c r="E192" s="111">
        <f t="shared" si="25"/>
        <v>1.3779527559055118</v>
      </c>
      <c r="F192" s="85"/>
      <c r="G192" s="85"/>
      <c r="H192" s="86">
        <v>135</v>
      </c>
      <c r="I192" s="58">
        <f t="shared" si="26"/>
        <v>5.3149606299212602</v>
      </c>
      <c r="J192" s="87">
        <v>35</v>
      </c>
      <c r="K192" s="56">
        <f t="shared" si="27"/>
        <v>1.3779527559055118</v>
      </c>
      <c r="L192" s="83"/>
      <c r="M192" s="85"/>
      <c r="N192" s="86">
        <v>135</v>
      </c>
      <c r="O192" s="177">
        <f t="shared" si="28"/>
        <v>5.3149606299212602</v>
      </c>
      <c r="P192" s="87">
        <v>200</v>
      </c>
      <c r="Q192" s="177">
        <f t="shared" si="29"/>
        <v>7.8740157480314963</v>
      </c>
      <c r="R192" s="88"/>
      <c r="S192" s="89"/>
      <c r="T192" s="80">
        <v>42435</v>
      </c>
      <c r="U192" s="62" t="e">
        <f>IF(AND($D192=#REF!,$H192=#REF!,$P192=#REF!),"Same",IF(AND(AND($D192&gt;=#REF!,$D192&lt;=#REF!),AND($H192&gt;=#REF!,$H192&lt;=#REF!),AND($P192&gt;=#REF!,$P192&lt;=#REF!)),"Close",""))</f>
        <v>#REF!</v>
      </c>
    </row>
    <row r="193" spans="1:21" x14ac:dyDescent="0.2">
      <c r="A193" s="95" t="s">
        <v>569</v>
      </c>
      <c r="B193" s="83">
        <v>8027</v>
      </c>
      <c r="C193" s="83"/>
      <c r="D193" s="84">
        <v>35</v>
      </c>
      <c r="E193" s="111">
        <f t="shared" si="25"/>
        <v>1.3779527559055118</v>
      </c>
      <c r="F193" s="85"/>
      <c r="G193" s="85"/>
      <c r="H193" s="86">
        <v>136</v>
      </c>
      <c r="I193" s="51">
        <f t="shared" si="26"/>
        <v>5.3543307086614176</v>
      </c>
      <c r="J193" s="87">
        <v>35</v>
      </c>
      <c r="K193" s="56">
        <f t="shared" si="27"/>
        <v>1.3779527559055118</v>
      </c>
      <c r="L193" s="83"/>
      <c r="M193" s="85"/>
      <c r="N193" s="86">
        <v>136</v>
      </c>
      <c r="O193" s="58">
        <f t="shared" si="28"/>
        <v>5.3543307086614176</v>
      </c>
      <c r="P193" s="87">
        <v>125</v>
      </c>
      <c r="Q193" s="58">
        <f t="shared" si="29"/>
        <v>4.9212598425196852</v>
      </c>
      <c r="R193" s="88"/>
      <c r="S193" s="89"/>
      <c r="T193" s="80">
        <v>42435</v>
      </c>
      <c r="U193" s="62" t="e">
        <f>IF(AND($D193=#REF!,$H193=#REF!,$P193=#REF!),"Same",IF(AND(AND($D193&gt;=#REF!,$D193&lt;=#REF!),AND($H193&gt;=#REF!,$H193&lt;=#REF!),AND($P193&gt;=#REF!,$P193&lt;=#REF!)),"Close",""))</f>
        <v>#REF!</v>
      </c>
    </row>
    <row r="194" spans="1:21" x14ac:dyDescent="0.2">
      <c r="A194" s="95" t="s">
        <v>569</v>
      </c>
      <c r="B194" s="83">
        <v>8030</v>
      </c>
      <c r="C194" s="83"/>
      <c r="D194" s="84">
        <v>35</v>
      </c>
      <c r="E194" s="111">
        <f t="shared" si="25"/>
        <v>1.3779527559055118</v>
      </c>
      <c r="F194" s="85"/>
      <c r="G194" s="85"/>
      <c r="H194" s="86">
        <v>136</v>
      </c>
      <c r="I194" s="58">
        <f t="shared" si="26"/>
        <v>5.3543307086614176</v>
      </c>
      <c r="J194" s="87">
        <v>35</v>
      </c>
      <c r="K194" s="56">
        <f t="shared" si="27"/>
        <v>1.3779527559055118</v>
      </c>
      <c r="L194" s="83"/>
      <c r="M194" s="85"/>
      <c r="N194" s="86">
        <v>136</v>
      </c>
      <c r="O194" s="177">
        <f t="shared" si="28"/>
        <v>5.3543307086614176</v>
      </c>
      <c r="P194" s="87">
        <v>125</v>
      </c>
      <c r="Q194" s="177">
        <f t="shared" si="29"/>
        <v>4.9212598425196852</v>
      </c>
      <c r="R194" s="88"/>
      <c r="S194" s="89"/>
      <c r="T194" s="80">
        <v>42435</v>
      </c>
      <c r="U194" s="62" t="e">
        <f>IF(AND($D194=#REF!,$H194=#REF!,$P194=#REF!),"Same",IF(AND(AND($D194&gt;=#REF!,$D194&lt;=#REF!),AND($H194&gt;=#REF!,$H194&lt;=#REF!),AND($P194&gt;=#REF!,$P194&lt;=#REF!)),"Close",""))</f>
        <v>#REF!</v>
      </c>
    </row>
    <row r="195" spans="1:21" x14ac:dyDescent="0.2">
      <c r="A195" s="95" t="s">
        <v>569</v>
      </c>
      <c r="B195" s="83">
        <v>8025</v>
      </c>
      <c r="C195" s="83"/>
      <c r="D195" s="84">
        <v>35</v>
      </c>
      <c r="E195" s="111">
        <f t="shared" ref="E195:E226" si="30">IF(ISNUMBER(D195),D195/25.4,"")</f>
        <v>1.3779527559055118</v>
      </c>
      <c r="F195" s="85"/>
      <c r="G195" s="85"/>
      <c r="H195" s="86">
        <v>136</v>
      </c>
      <c r="I195" s="51">
        <f t="shared" ref="I195:I226" si="31">IF(ISNUMBER(H195),H195/25.4,"")</f>
        <v>5.3543307086614176</v>
      </c>
      <c r="J195" s="87">
        <v>35</v>
      </c>
      <c r="K195" s="56">
        <f t="shared" ref="K195:K226" si="32">IF(ISNUMBER(J195),J195/25.4,"")</f>
        <v>1.3779527559055118</v>
      </c>
      <c r="L195" s="83"/>
      <c r="M195" s="85"/>
      <c r="N195" s="86">
        <v>136</v>
      </c>
      <c r="O195" s="58">
        <f t="shared" ref="O195:O226" si="33">IF(ISNUMBER(N195),N195/25.4,"")</f>
        <v>5.3543307086614176</v>
      </c>
      <c r="P195" s="87">
        <v>130</v>
      </c>
      <c r="Q195" s="58">
        <f t="shared" si="29"/>
        <v>5.1181102362204731</v>
      </c>
      <c r="R195" s="88"/>
      <c r="S195" s="89"/>
      <c r="T195" s="80">
        <v>42435</v>
      </c>
      <c r="U195" s="62" t="e">
        <f>IF(AND($D195=#REF!,$H195=#REF!,$P195=#REF!),"Same",IF(AND(AND($D195&gt;=#REF!,$D195&lt;=#REF!),AND($H195&gt;=#REF!,$H195&lt;=#REF!),AND($P195&gt;=#REF!,$P195&lt;=#REF!)),"Close",""))</f>
        <v>#REF!</v>
      </c>
    </row>
    <row r="196" spans="1:21" x14ac:dyDescent="0.2">
      <c r="A196" s="95" t="s">
        <v>569</v>
      </c>
      <c r="B196" s="83">
        <v>8030</v>
      </c>
      <c r="C196" s="83"/>
      <c r="D196" s="84">
        <v>35</v>
      </c>
      <c r="E196" s="111">
        <f t="shared" si="30"/>
        <v>1.3779527559055118</v>
      </c>
      <c r="F196" s="85"/>
      <c r="G196" s="85"/>
      <c r="H196" s="86">
        <v>136</v>
      </c>
      <c r="I196" s="51">
        <f t="shared" si="31"/>
        <v>5.3543307086614176</v>
      </c>
      <c r="J196" s="87">
        <v>35</v>
      </c>
      <c r="K196" s="56">
        <f t="shared" si="32"/>
        <v>1.3779527559055118</v>
      </c>
      <c r="L196" s="83"/>
      <c r="M196" s="85"/>
      <c r="N196" s="86">
        <v>136</v>
      </c>
      <c r="O196" s="58">
        <f t="shared" si="33"/>
        <v>5.3543307086614176</v>
      </c>
      <c r="P196" s="87">
        <v>130</v>
      </c>
      <c r="Q196" s="58">
        <f t="shared" si="29"/>
        <v>5.1181102362204731</v>
      </c>
      <c r="R196" s="88"/>
      <c r="S196" s="89"/>
      <c r="T196" s="80">
        <v>42435</v>
      </c>
      <c r="U196" s="62" t="e">
        <f>IF(AND($D196=#REF!,$H196=#REF!,$P196=#REF!),"Same",IF(AND(AND($D196&gt;=#REF!,$D196&lt;=#REF!),AND($H196&gt;=#REF!,$H196&lt;=#REF!),AND($P196&gt;=#REF!,$P196&lt;=#REF!)),"Close",""))</f>
        <v>#REF!</v>
      </c>
    </row>
    <row r="197" spans="1:21" x14ac:dyDescent="0.2">
      <c r="A197" s="73" t="s">
        <v>569</v>
      </c>
      <c r="B197" s="126" t="s">
        <v>581</v>
      </c>
      <c r="C197" s="73"/>
      <c r="D197" s="74">
        <v>35</v>
      </c>
      <c r="E197" s="111">
        <f t="shared" si="30"/>
        <v>1.3779527559055118</v>
      </c>
      <c r="F197" s="75"/>
      <c r="G197" s="75"/>
      <c r="H197" s="76">
        <v>136</v>
      </c>
      <c r="I197" s="58">
        <f t="shared" si="31"/>
        <v>5.3543307086614176</v>
      </c>
      <c r="J197" s="77">
        <v>35</v>
      </c>
      <c r="K197" s="56">
        <f t="shared" si="32"/>
        <v>1.3779527559055118</v>
      </c>
      <c r="L197" s="73"/>
      <c r="M197" s="75"/>
      <c r="N197" s="76">
        <v>136</v>
      </c>
      <c r="O197" s="177">
        <f t="shared" si="33"/>
        <v>5.3543307086614176</v>
      </c>
      <c r="P197" s="77">
        <v>130</v>
      </c>
      <c r="Q197" s="177">
        <f t="shared" si="29"/>
        <v>5.1181102362204731</v>
      </c>
      <c r="R197" s="78"/>
      <c r="S197" s="79"/>
      <c r="T197" s="80">
        <v>42435</v>
      </c>
      <c r="U197" s="62" t="e">
        <f>IF(AND($D197=#REF!,$H197=#REF!,$P197=#REF!),"Same",IF(AND(AND($D197&gt;=#REF!,$D197&lt;=#REF!),AND($H197&gt;=#REF!,$H197&lt;=#REF!),AND($P197&gt;=#REF!,$P197&lt;=#REF!)),"Close",""))</f>
        <v>#REF!</v>
      </c>
    </row>
    <row r="198" spans="1:21" x14ac:dyDescent="0.2">
      <c r="A198" s="164" t="s">
        <v>749</v>
      </c>
      <c r="B198" s="327" t="s">
        <v>774</v>
      </c>
      <c r="C198" s="2"/>
      <c r="D198" s="64">
        <v>35</v>
      </c>
      <c r="E198" s="111">
        <f t="shared" si="30"/>
        <v>1.3779527559055118</v>
      </c>
      <c r="F198" s="5"/>
      <c r="G198" s="4"/>
      <c r="H198" s="65">
        <v>138</v>
      </c>
      <c r="I198" s="51">
        <f t="shared" si="31"/>
        <v>5.4330708661417324</v>
      </c>
      <c r="J198" s="66">
        <v>35</v>
      </c>
      <c r="K198" s="56">
        <f t="shared" si="32"/>
        <v>1.3779527559055118</v>
      </c>
      <c r="L198" s="3"/>
      <c r="M198" s="4"/>
      <c r="N198" s="65">
        <v>138</v>
      </c>
      <c r="O198" s="58">
        <f t="shared" si="33"/>
        <v>5.4330708661417324</v>
      </c>
      <c r="P198" s="66">
        <v>200</v>
      </c>
      <c r="Q198" s="58">
        <f t="shared" si="29"/>
        <v>7.8740157480314963</v>
      </c>
      <c r="R198" s="67"/>
      <c r="S198" s="68"/>
      <c r="T198" s="347">
        <v>42445</v>
      </c>
      <c r="U198" s="62" t="e">
        <f>IF(AND($D198=#REF!,$H198=#REF!,$P198=#REF!),"Same",IF(AND(AND($D198&gt;=#REF!,$D198&lt;=#REF!),AND($H198&gt;=#REF!,$H198&lt;=#REF!),AND($P198&gt;=#REF!,$P198&lt;=#REF!)),"Close",""))</f>
        <v>#REF!</v>
      </c>
    </row>
    <row r="199" spans="1:21" x14ac:dyDescent="0.2">
      <c r="A199" s="95" t="s">
        <v>749</v>
      </c>
      <c r="B199" s="83" t="s">
        <v>779</v>
      </c>
      <c r="C199" s="83"/>
      <c r="D199" s="84">
        <v>35</v>
      </c>
      <c r="E199" s="111">
        <f t="shared" si="30"/>
        <v>1.3779527559055118</v>
      </c>
      <c r="F199" s="85"/>
      <c r="G199" s="85"/>
      <c r="H199" s="86">
        <v>138</v>
      </c>
      <c r="I199" s="51">
        <f t="shared" si="31"/>
        <v>5.4330708661417324</v>
      </c>
      <c r="J199" s="87">
        <v>35</v>
      </c>
      <c r="K199" s="56">
        <f t="shared" si="32"/>
        <v>1.3779527559055118</v>
      </c>
      <c r="L199" s="83"/>
      <c r="M199" s="85"/>
      <c r="N199" s="86">
        <v>138</v>
      </c>
      <c r="O199" s="58">
        <f t="shared" si="33"/>
        <v>5.4330708661417324</v>
      </c>
      <c r="P199" s="87">
        <v>200</v>
      </c>
      <c r="Q199" s="58">
        <f t="shared" si="29"/>
        <v>7.8740157480314963</v>
      </c>
      <c r="R199" s="88"/>
      <c r="S199" s="89"/>
      <c r="T199" s="80">
        <v>42435</v>
      </c>
      <c r="U199" s="62" t="e">
        <f>IF(AND($D199=#REF!,$H199=#REF!,$P199=#REF!),"Same",IF(AND(AND($D199&gt;=#REF!,$D199&lt;=#REF!),AND($H199&gt;=#REF!,$H199&lt;=#REF!),AND($P199&gt;=#REF!,$P199&lt;=#REF!)),"Close",""))</f>
        <v>#REF!</v>
      </c>
    </row>
    <row r="200" spans="1:21" x14ac:dyDescent="0.2">
      <c r="A200" s="164" t="s">
        <v>749</v>
      </c>
      <c r="B200" s="321" t="s">
        <v>779</v>
      </c>
      <c r="C200" s="2"/>
      <c r="D200" s="64">
        <v>35</v>
      </c>
      <c r="E200" s="111">
        <f t="shared" si="30"/>
        <v>1.3779527559055118</v>
      </c>
      <c r="F200" s="5"/>
      <c r="G200" s="4"/>
      <c r="H200" s="65">
        <v>138</v>
      </c>
      <c r="I200" s="58">
        <f t="shared" si="31"/>
        <v>5.4330708661417324</v>
      </c>
      <c r="J200" s="66">
        <v>35</v>
      </c>
      <c r="K200" s="56">
        <f t="shared" si="32"/>
        <v>1.3779527559055118</v>
      </c>
      <c r="L200" s="3"/>
      <c r="M200" s="4"/>
      <c r="N200" s="65">
        <v>138</v>
      </c>
      <c r="O200" s="177">
        <f t="shared" si="33"/>
        <v>5.4330708661417324</v>
      </c>
      <c r="P200" s="66">
        <v>200</v>
      </c>
      <c r="Q200" s="177">
        <f t="shared" si="29"/>
        <v>7.8740157480314963</v>
      </c>
      <c r="R200" s="67"/>
      <c r="S200" s="68"/>
      <c r="T200" s="347">
        <v>42445</v>
      </c>
      <c r="U200" s="62" t="e">
        <f>IF(AND($D200=#REF!,$H200=#REF!,$P200=#REF!),"Same",IF(AND(AND($D200&gt;=#REF!,$D200&lt;=#REF!),AND($H200&gt;=#REF!,$H200&lt;=#REF!),AND($P200&gt;=#REF!,$P200&lt;=#REF!)),"Close",""))</f>
        <v>#REF!</v>
      </c>
    </row>
    <row r="201" spans="1:21" x14ac:dyDescent="0.2">
      <c r="A201" s="95" t="s">
        <v>749</v>
      </c>
      <c r="B201" s="83" t="s">
        <v>780</v>
      </c>
      <c r="C201" s="83"/>
      <c r="D201" s="84">
        <v>35</v>
      </c>
      <c r="E201" s="111">
        <f t="shared" si="30"/>
        <v>1.3779527559055118</v>
      </c>
      <c r="F201" s="85"/>
      <c r="G201" s="85"/>
      <c r="H201" s="86">
        <v>138</v>
      </c>
      <c r="I201" s="51">
        <f t="shared" si="31"/>
        <v>5.4330708661417324</v>
      </c>
      <c r="J201" s="87">
        <v>35</v>
      </c>
      <c r="K201" s="56">
        <f t="shared" si="32"/>
        <v>1.3779527559055118</v>
      </c>
      <c r="L201" s="83"/>
      <c r="M201" s="85"/>
      <c r="N201" s="86">
        <v>138</v>
      </c>
      <c r="O201" s="58">
        <f t="shared" si="33"/>
        <v>5.4330708661417324</v>
      </c>
      <c r="P201" s="87">
        <v>200</v>
      </c>
      <c r="Q201" s="58">
        <f t="shared" si="29"/>
        <v>7.8740157480314963</v>
      </c>
      <c r="R201" s="88"/>
      <c r="S201" s="89"/>
      <c r="T201" s="80">
        <v>42435</v>
      </c>
      <c r="U201" s="62" t="e">
        <f>IF(AND($D201=#REF!,$H201=#REF!,$P201=#REF!),"Same",IF(AND(AND($D201&gt;=#REF!,$D201&lt;=#REF!),AND($H201&gt;=#REF!,$H201&lt;=#REF!),AND($P201&gt;=#REF!,$P201&lt;=#REF!)),"Close",""))</f>
        <v>#REF!</v>
      </c>
    </row>
    <row r="202" spans="1:21" x14ac:dyDescent="0.2">
      <c r="A202" s="164" t="s">
        <v>388</v>
      </c>
      <c r="B202" s="321" t="s">
        <v>392</v>
      </c>
      <c r="C202" s="2"/>
      <c r="D202" s="64">
        <v>35</v>
      </c>
      <c r="E202" s="111">
        <f t="shared" si="30"/>
        <v>1.3779527559055118</v>
      </c>
      <c r="F202" s="5"/>
      <c r="G202" s="4"/>
      <c r="H202" s="65">
        <v>140</v>
      </c>
      <c r="I202" s="51">
        <f t="shared" si="31"/>
        <v>5.5118110236220472</v>
      </c>
      <c r="J202" s="66">
        <v>35</v>
      </c>
      <c r="K202" s="56">
        <f t="shared" si="32"/>
        <v>1.3779527559055118</v>
      </c>
      <c r="L202" s="3"/>
      <c r="M202" s="4"/>
      <c r="N202" s="65">
        <v>140</v>
      </c>
      <c r="O202" s="58">
        <f t="shared" si="33"/>
        <v>5.5118110236220472</v>
      </c>
      <c r="P202" s="66">
        <v>185</v>
      </c>
      <c r="Q202" s="58">
        <f t="shared" si="29"/>
        <v>7.2834645669291342</v>
      </c>
      <c r="R202" s="67"/>
      <c r="S202" s="68"/>
      <c r="T202" s="347">
        <v>42445</v>
      </c>
      <c r="U202" s="62" t="e">
        <f>IF(AND($D202=#REF!,$H202=#REF!,$P202=#REF!),"Same",IF(AND(AND($D202&gt;=#REF!,$D202&lt;=#REF!),AND($H202&gt;=#REF!,$H202&lt;=#REF!),AND($P202&gt;=#REF!,$P202&lt;=#REF!)),"Close",""))</f>
        <v>#REF!</v>
      </c>
    </row>
    <row r="203" spans="1:21" x14ac:dyDescent="0.2">
      <c r="A203" s="164" t="s">
        <v>749</v>
      </c>
      <c r="B203" s="321" t="s">
        <v>901</v>
      </c>
      <c r="C203" s="2"/>
      <c r="D203" s="64">
        <v>35</v>
      </c>
      <c r="E203" s="111">
        <f t="shared" si="30"/>
        <v>1.3779527559055118</v>
      </c>
      <c r="F203" s="5"/>
      <c r="G203" s="4"/>
      <c r="H203" s="65">
        <v>140</v>
      </c>
      <c r="I203" s="58">
        <f t="shared" si="31"/>
        <v>5.5118110236220472</v>
      </c>
      <c r="J203" s="66">
        <v>35</v>
      </c>
      <c r="K203" s="56">
        <f t="shared" si="32"/>
        <v>1.3779527559055118</v>
      </c>
      <c r="L203" s="3"/>
      <c r="M203" s="4"/>
      <c r="N203" s="65">
        <v>140</v>
      </c>
      <c r="O203" s="177">
        <f t="shared" si="33"/>
        <v>5.5118110236220472</v>
      </c>
      <c r="P203" s="66" t="s">
        <v>37</v>
      </c>
      <c r="Q203" s="177"/>
      <c r="R203" s="67"/>
      <c r="S203" s="68"/>
      <c r="T203" s="347">
        <v>42445</v>
      </c>
      <c r="U203" s="62" t="e">
        <f>IF(AND($D203=#REF!,$H203=#REF!,$P203=#REF!),"Same",IF(AND(AND($D203&gt;=#REF!,$D203&lt;=#REF!),AND($H203&gt;=#REF!,$H203&lt;=#REF!),AND($P203&gt;=#REF!,$P203&lt;=#REF!)),"Close",""))</f>
        <v>#REF!</v>
      </c>
    </row>
    <row r="204" spans="1:21" x14ac:dyDescent="0.2">
      <c r="A204" s="95" t="s">
        <v>749</v>
      </c>
      <c r="B204" s="83" t="s">
        <v>781</v>
      </c>
      <c r="C204" s="83"/>
      <c r="D204" s="84">
        <v>35</v>
      </c>
      <c r="E204" s="111">
        <f t="shared" si="30"/>
        <v>1.3779527559055118</v>
      </c>
      <c r="F204" s="85"/>
      <c r="G204" s="85"/>
      <c r="H204" s="86">
        <v>143.5</v>
      </c>
      <c r="I204" s="58">
        <f t="shared" si="31"/>
        <v>5.649606299212599</v>
      </c>
      <c r="J204" s="87">
        <v>35</v>
      </c>
      <c r="K204" s="56">
        <f t="shared" si="32"/>
        <v>1.3779527559055118</v>
      </c>
      <c r="L204" s="83"/>
      <c r="M204" s="85"/>
      <c r="N204" s="86">
        <v>143.5</v>
      </c>
      <c r="O204" s="177">
        <f t="shared" si="33"/>
        <v>5.649606299212599</v>
      </c>
      <c r="P204" s="87">
        <v>180</v>
      </c>
      <c r="Q204" s="177">
        <f t="shared" ref="Q204:Q233" si="34">IF(ISNUMBER(P204),P204/25.4,"")</f>
        <v>7.0866141732283472</v>
      </c>
      <c r="R204" s="88"/>
      <c r="S204" s="89"/>
      <c r="T204" s="80">
        <v>42435</v>
      </c>
      <c r="U204" s="62" t="e">
        <f>IF(AND($D204=#REF!,$H204=#REF!,$P204=#REF!),"Same",IF(AND(AND($D204&gt;=#REF!,$D204&lt;=#REF!),AND($H204&gt;=#REF!,$H204&lt;=#REF!),AND($P204&gt;=#REF!,$P204&lt;=#REF!)),"Close",""))</f>
        <v>#REF!</v>
      </c>
    </row>
    <row r="205" spans="1:21" x14ac:dyDescent="0.2">
      <c r="A205" s="95" t="s">
        <v>749</v>
      </c>
      <c r="B205" s="83" t="s">
        <v>778</v>
      </c>
      <c r="C205" s="83"/>
      <c r="D205" s="84">
        <v>35</v>
      </c>
      <c r="E205" s="111">
        <f t="shared" si="30"/>
        <v>1.3779527559055118</v>
      </c>
      <c r="F205" s="85"/>
      <c r="G205" s="85"/>
      <c r="H205" s="86">
        <v>143.5</v>
      </c>
      <c r="I205" s="58">
        <f t="shared" si="31"/>
        <v>5.649606299212599</v>
      </c>
      <c r="J205" s="87">
        <v>35</v>
      </c>
      <c r="K205" s="56">
        <f t="shared" si="32"/>
        <v>1.3779527559055118</v>
      </c>
      <c r="L205" s="83"/>
      <c r="M205" s="85"/>
      <c r="N205" s="86">
        <v>143.5</v>
      </c>
      <c r="O205" s="177">
        <f t="shared" si="33"/>
        <v>5.649606299212599</v>
      </c>
      <c r="P205" s="87">
        <v>194.6</v>
      </c>
      <c r="Q205" s="177">
        <f t="shared" si="34"/>
        <v>7.6614173228346463</v>
      </c>
      <c r="R205" s="88"/>
      <c r="S205" s="89"/>
      <c r="T205" s="80">
        <v>42435</v>
      </c>
      <c r="U205" s="62" t="e">
        <f>IF(AND($D205=#REF!,$H205=#REF!,$P205=#REF!),"Same",IF(AND(AND($D205&gt;=#REF!,$D205&lt;=#REF!),AND($H205&gt;=#REF!,$H205&lt;=#REF!),AND($P205&gt;=#REF!,$P205&lt;=#REF!)),"Close",""))</f>
        <v>#REF!</v>
      </c>
    </row>
    <row r="206" spans="1:21" x14ac:dyDescent="0.2">
      <c r="A206" s="95" t="s">
        <v>749</v>
      </c>
      <c r="B206" s="83" t="s">
        <v>782</v>
      </c>
      <c r="C206" s="83"/>
      <c r="D206" s="84">
        <v>35</v>
      </c>
      <c r="E206" s="111">
        <f t="shared" si="30"/>
        <v>1.3779527559055118</v>
      </c>
      <c r="F206" s="85"/>
      <c r="G206" s="85"/>
      <c r="H206" s="86">
        <v>143.5</v>
      </c>
      <c r="I206" s="51">
        <f t="shared" si="31"/>
        <v>5.649606299212599</v>
      </c>
      <c r="J206" s="87">
        <v>35</v>
      </c>
      <c r="K206" s="56">
        <f t="shared" si="32"/>
        <v>1.3779527559055118</v>
      </c>
      <c r="L206" s="83"/>
      <c r="M206" s="85"/>
      <c r="N206" s="86">
        <v>143.5</v>
      </c>
      <c r="O206" s="58">
        <f t="shared" si="33"/>
        <v>5.649606299212599</v>
      </c>
      <c r="P206" s="87">
        <v>194.6</v>
      </c>
      <c r="Q206" s="58">
        <f t="shared" si="34"/>
        <v>7.6614173228346463</v>
      </c>
      <c r="R206" s="88"/>
      <c r="S206" s="89"/>
      <c r="T206" s="348">
        <v>42435</v>
      </c>
      <c r="U206" s="62" t="e">
        <f>IF(AND($D206=#REF!,$H206=#REF!,$P206=#REF!),"Same",IF(AND(AND($D206&gt;=#REF!,$D206&lt;=#REF!),AND($H206&gt;=#REF!,$H206&lt;=#REF!),AND($P206&gt;=#REF!,$P206&lt;=#REF!)),"Close",""))</f>
        <v>#REF!</v>
      </c>
    </row>
    <row r="207" spans="1:21" x14ac:dyDescent="0.2">
      <c r="A207" s="95" t="s">
        <v>749</v>
      </c>
      <c r="B207" s="83" t="s">
        <v>783</v>
      </c>
      <c r="C207" s="83"/>
      <c r="D207" s="84">
        <v>35</v>
      </c>
      <c r="E207" s="111">
        <f t="shared" si="30"/>
        <v>1.3779527559055118</v>
      </c>
      <c r="F207" s="85"/>
      <c r="G207" s="85"/>
      <c r="H207" s="86">
        <v>143.5</v>
      </c>
      <c r="I207" s="51">
        <f t="shared" si="31"/>
        <v>5.649606299212599</v>
      </c>
      <c r="J207" s="87">
        <v>35</v>
      </c>
      <c r="K207" s="56">
        <f t="shared" si="32"/>
        <v>1.3779527559055118</v>
      </c>
      <c r="L207" s="83"/>
      <c r="M207" s="85"/>
      <c r="N207" s="86">
        <v>143.5</v>
      </c>
      <c r="O207" s="58">
        <f t="shared" si="33"/>
        <v>5.649606299212599</v>
      </c>
      <c r="P207" s="87">
        <v>194.6</v>
      </c>
      <c r="Q207" s="58">
        <f t="shared" si="34"/>
        <v>7.6614173228346463</v>
      </c>
      <c r="R207" s="88"/>
      <c r="S207" s="89"/>
      <c r="T207" s="80">
        <v>42435</v>
      </c>
      <c r="U207" s="62" t="e">
        <f>IF(AND($D207=#REF!,$H207=#REF!,$P207=#REF!),"Same",IF(AND(AND($D207&gt;=#REF!,$D207&lt;=#REF!),AND($H207&gt;=#REF!,$H207&lt;=#REF!),AND($P207&gt;=#REF!,$P207&lt;=#REF!)),"Close",""))</f>
        <v>#REF!</v>
      </c>
    </row>
    <row r="208" spans="1:21" x14ac:dyDescent="0.2">
      <c r="A208" s="95" t="s">
        <v>749</v>
      </c>
      <c r="B208" s="83" t="s">
        <v>784</v>
      </c>
      <c r="C208" s="83"/>
      <c r="D208" s="84">
        <v>35</v>
      </c>
      <c r="E208" s="111">
        <f t="shared" si="30"/>
        <v>1.3779527559055118</v>
      </c>
      <c r="F208" s="85"/>
      <c r="G208" s="85"/>
      <c r="H208" s="86">
        <v>143.5</v>
      </c>
      <c r="I208" s="51">
        <f t="shared" si="31"/>
        <v>5.649606299212599</v>
      </c>
      <c r="J208" s="87">
        <v>35</v>
      </c>
      <c r="K208" s="56">
        <f t="shared" si="32"/>
        <v>1.3779527559055118</v>
      </c>
      <c r="L208" s="83"/>
      <c r="M208" s="85"/>
      <c r="N208" s="86">
        <v>143.5</v>
      </c>
      <c r="O208" s="58">
        <f t="shared" si="33"/>
        <v>5.649606299212599</v>
      </c>
      <c r="P208" s="87">
        <v>194.6</v>
      </c>
      <c r="Q208" s="58">
        <f t="shared" si="34"/>
        <v>7.6614173228346463</v>
      </c>
      <c r="R208" s="88"/>
      <c r="S208" s="89"/>
      <c r="T208" s="348">
        <v>42435</v>
      </c>
      <c r="U208" s="62" t="e">
        <f>IF(AND($D208=#REF!,$H208=#REF!,$P208=#REF!),"Same",IF(AND(AND($D208&gt;=#REF!,$D208&lt;=#REF!),AND($H208&gt;=#REF!,$H208&lt;=#REF!),AND($P208&gt;=#REF!,$P208&lt;=#REF!)),"Close",""))</f>
        <v>#REF!</v>
      </c>
    </row>
    <row r="209" spans="1:21" x14ac:dyDescent="0.2">
      <c r="A209" s="95" t="s">
        <v>749</v>
      </c>
      <c r="B209" s="83" t="s">
        <v>786</v>
      </c>
      <c r="C209" s="83"/>
      <c r="D209" s="84">
        <v>35</v>
      </c>
      <c r="E209" s="111">
        <f t="shared" si="30"/>
        <v>1.3779527559055118</v>
      </c>
      <c r="F209" s="85"/>
      <c r="G209" s="85"/>
      <c r="H209" s="86">
        <v>143.5</v>
      </c>
      <c r="I209" s="51">
        <f t="shared" si="31"/>
        <v>5.649606299212599</v>
      </c>
      <c r="J209" s="87">
        <v>35</v>
      </c>
      <c r="K209" s="56">
        <f t="shared" si="32"/>
        <v>1.3779527559055118</v>
      </c>
      <c r="L209" s="83"/>
      <c r="M209" s="85"/>
      <c r="N209" s="86">
        <v>143.5</v>
      </c>
      <c r="O209" s="58">
        <f t="shared" si="33"/>
        <v>5.649606299212599</v>
      </c>
      <c r="P209" s="87">
        <v>194.6</v>
      </c>
      <c r="Q209" s="58">
        <f t="shared" si="34"/>
        <v>7.6614173228346463</v>
      </c>
      <c r="R209" s="88"/>
      <c r="S209" s="89"/>
      <c r="T209" s="348">
        <v>42435</v>
      </c>
      <c r="U209" s="62" t="e">
        <f>IF(AND($D209=#REF!,$H209=#REF!,$P209=#REF!),"Same",IF(AND(AND($D209&gt;=#REF!,$D209&lt;=#REF!),AND($H209&gt;=#REF!,$H209&lt;=#REF!),AND($P209&gt;=#REF!,$P209&lt;=#REF!)),"Close",""))</f>
        <v>#REF!</v>
      </c>
    </row>
    <row r="210" spans="1:21" x14ac:dyDescent="0.2">
      <c r="A210" s="95" t="s">
        <v>749</v>
      </c>
      <c r="B210" s="83" t="s">
        <v>787</v>
      </c>
      <c r="C210" s="83"/>
      <c r="D210" s="84">
        <v>35</v>
      </c>
      <c r="E210" s="111">
        <f t="shared" si="30"/>
        <v>1.3779527559055118</v>
      </c>
      <c r="F210" s="85"/>
      <c r="G210" s="85"/>
      <c r="H210" s="86">
        <v>143.5</v>
      </c>
      <c r="I210" s="51">
        <f t="shared" si="31"/>
        <v>5.649606299212599</v>
      </c>
      <c r="J210" s="87">
        <v>35</v>
      </c>
      <c r="K210" s="56">
        <f t="shared" si="32"/>
        <v>1.3779527559055118</v>
      </c>
      <c r="L210" s="83"/>
      <c r="M210" s="85"/>
      <c r="N210" s="86">
        <v>143.5</v>
      </c>
      <c r="O210" s="58">
        <f t="shared" si="33"/>
        <v>5.649606299212599</v>
      </c>
      <c r="P210" s="87">
        <v>194.6</v>
      </c>
      <c r="Q210" s="58">
        <f t="shared" si="34"/>
        <v>7.6614173228346463</v>
      </c>
      <c r="R210" s="88"/>
      <c r="S210" s="89"/>
      <c r="T210" s="80">
        <v>42435</v>
      </c>
      <c r="U210" s="62" t="e">
        <f>IF(AND($D210=#REF!,$H210=#REF!,$P210=#REF!),"Same",IF(AND(AND($D210&gt;=#REF!,$D210&lt;=#REF!),AND($H210&gt;=#REF!,$H210&lt;=#REF!),AND($P210&gt;=#REF!,$P210&lt;=#REF!)),"Close",""))</f>
        <v>#REF!</v>
      </c>
    </row>
    <row r="211" spans="1:21" x14ac:dyDescent="0.2">
      <c r="A211" s="95" t="s">
        <v>749</v>
      </c>
      <c r="B211" s="83" t="s">
        <v>788</v>
      </c>
      <c r="C211" s="83"/>
      <c r="D211" s="84">
        <v>35</v>
      </c>
      <c r="E211" s="111">
        <f t="shared" si="30"/>
        <v>1.3779527559055118</v>
      </c>
      <c r="F211" s="85"/>
      <c r="G211" s="85"/>
      <c r="H211" s="86">
        <v>143.5</v>
      </c>
      <c r="I211" s="51">
        <f t="shared" si="31"/>
        <v>5.649606299212599</v>
      </c>
      <c r="J211" s="87">
        <v>35</v>
      </c>
      <c r="K211" s="56">
        <f t="shared" si="32"/>
        <v>1.3779527559055118</v>
      </c>
      <c r="L211" s="83"/>
      <c r="M211" s="85"/>
      <c r="N211" s="86">
        <v>143.5</v>
      </c>
      <c r="O211" s="58">
        <f t="shared" si="33"/>
        <v>5.649606299212599</v>
      </c>
      <c r="P211" s="87">
        <v>194.6</v>
      </c>
      <c r="Q211" s="58">
        <f t="shared" si="34"/>
        <v>7.6614173228346463</v>
      </c>
      <c r="R211" s="88"/>
      <c r="S211" s="89"/>
      <c r="T211" s="80">
        <v>42435</v>
      </c>
      <c r="U211" s="62" t="e">
        <f>IF(AND($D211=#REF!,$H211=#REF!,$P211=#REF!),"Same",IF(AND(AND($D211&gt;=#REF!,$D211&lt;=#REF!),AND($H211&gt;=#REF!,$H211&lt;=#REF!),AND($P211&gt;=#REF!,$P211&lt;=#REF!)),"Close",""))</f>
        <v>#REF!</v>
      </c>
    </row>
    <row r="212" spans="1:21" x14ac:dyDescent="0.2">
      <c r="A212" s="164" t="s">
        <v>749</v>
      </c>
      <c r="B212" s="327" t="s">
        <v>772</v>
      </c>
      <c r="C212" s="2"/>
      <c r="D212" s="64">
        <v>35</v>
      </c>
      <c r="E212" s="111">
        <f t="shared" si="30"/>
        <v>1.3779527559055118</v>
      </c>
      <c r="F212" s="5"/>
      <c r="G212" s="4"/>
      <c r="H212" s="65">
        <v>145</v>
      </c>
      <c r="I212" s="58">
        <f t="shared" si="31"/>
        <v>5.7086614173228352</v>
      </c>
      <c r="J212" s="66">
        <v>35</v>
      </c>
      <c r="K212" s="56">
        <f t="shared" si="32"/>
        <v>1.3779527559055118</v>
      </c>
      <c r="L212" s="3"/>
      <c r="M212" s="4"/>
      <c r="N212" s="65">
        <v>145</v>
      </c>
      <c r="O212" s="177">
        <f t="shared" si="33"/>
        <v>5.7086614173228352</v>
      </c>
      <c r="P212" s="66">
        <v>180</v>
      </c>
      <c r="Q212" s="177">
        <f t="shared" si="34"/>
        <v>7.0866141732283472</v>
      </c>
      <c r="R212" s="67"/>
      <c r="S212" s="68"/>
      <c r="T212" s="347">
        <v>42445</v>
      </c>
      <c r="U212" s="62" t="e">
        <f>IF(AND($D212=#REF!,$H212=#REF!,$P212=#REF!),"Same",IF(AND(AND($D212&gt;=#REF!,$D212&lt;=#REF!),AND($H212&gt;=#REF!,$H212&lt;=#REF!),AND($P212&gt;=#REF!,$P212&lt;=#REF!)),"Close",""))</f>
        <v>#REF!</v>
      </c>
    </row>
    <row r="213" spans="1:21" x14ac:dyDescent="0.2">
      <c r="A213" s="95" t="s">
        <v>749</v>
      </c>
      <c r="B213" s="83" t="s">
        <v>773</v>
      </c>
      <c r="C213" s="83"/>
      <c r="D213" s="84">
        <v>35</v>
      </c>
      <c r="E213" s="111">
        <f t="shared" si="30"/>
        <v>1.3779527559055118</v>
      </c>
      <c r="F213" s="85"/>
      <c r="G213" s="85"/>
      <c r="H213" s="86">
        <v>145</v>
      </c>
      <c r="I213" s="51">
        <f t="shared" si="31"/>
        <v>5.7086614173228352</v>
      </c>
      <c r="J213" s="87">
        <v>35</v>
      </c>
      <c r="K213" s="56">
        <f t="shared" si="32"/>
        <v>1.3779527559055118</v>
      </c>
      <c r="L213" s="83"/>
      <c r="M213" s="85"/>
      <c r="N213" s="86">
        <v>145</v>
      </c>
      <c r="O213" s="58">
        <f t="shared" si="33"/>
        <v>5.7086614173228352</v>
      </c>
      <c r="P213" s="87">
        <v>180</v>
      </c>
      <c r="Q213" s="58">
        <f t="shared" si="34"/>
        <v>7.0866141732283472</v>
      </c>
      <c r="R213" s="88"/>
      <c r="S213" s="89"/>
      <c r="T213" s="348">
        <v>42435</v>
      </c>
      <c r="U213" s="62" t="e">
        <f>IF(AND($D213=#REF!,$H213=#REF!,$P213=#REF!),"Same",IF(AND(AND($D213&gt;=#REF!,$D213&lt;=#REF!),AND($H213&gt;=#REF!,$H213&lt;=#REF!),AND($P213&gt;=#REF!,$P213&lt;=#REF!)),"Close",""))</f>
        <v>#REF!</v>
      </c>
    </row>
    <row r="214" spans="1:21" x14ac:dyDescent="0.2">
      <c r="A214" s="164" t="s">
        <v>749</v>
      </c>
      <c r="B214" s="321" t="s">
        <v>782</v>
      </c>
      <c r="C214" s="2"/>
      <c r="D214" s="64">
        <v>35</v>
      </c>
      <c r="E214" s="111">
        <f t="shared" si="30"/>
        <v>1.3779527559055118</v>
      </c>
      <c r="F214" s="5"/>
      <c r="G214" s="4"/>
      <c r="H214" s="65">
        <v>145</v>
      </c>
      <c r="I214" s="51">
        <f t="shared" si="31"/>
        <v>5.7086614173228352</v>
      </c>
      <c r="J214" s="66">
        <v>35</v>
      </c>
      <c r="K214" s="56">
        <f t="shared" si="32"/>
        <v>1.3779527559055118</v>
      </c>
      <c r="L214" s="3"/>
      <c r="M214" s="4"/>
      <c r="N214" s="65">
        <v>145</v>
      </c>
      <c r="O214" s="58">
        <f t="shared" si="33"/>
        <v>5.7086614173228352</v>
      </c>
      <c r="P214" s="66">
        <v>194</v>
      </c>
      <c r="Q214" s="58">
        <f t="shared" si="34"/>
        <v>7.6377952755905518</v>
      </c>
      <c r="R214" s="67"/>
      <c r="S214" s="68"/>
      <c r="T214" s="347">
        <v>42445</v>
      </c>
      <c r="U214" s="62" t="e">
        <f>IF(AND($D214=#REF!,$H214=#REF!,$P214=#REF!),"Same",IF(AND(AND($D214&gt;=#REF!,$D214&lt;=#REF!),AND($H214&gt;=#REF!,$H214&lt;=#REF!),AND($P214&gt;=#REF!,$P214&lt;=#REF!)),"Close",""))</f>
        <v>#REF!</v>
      </c>
    </row>
    <row r="215" spans="1:21" x14ac:dyDescent="0.2">
      <c r="A215" s="164" t="s">
        <v>749</v>
      </c>
      <c r="B215" s="321" t="s">
        <v>785</v>
      </c>
      <c r="C215" s="2"/>
      <c r="D215" s="64">
        <v>35</v>
      </c>
      <c r="E215" s="111">
        <f t="shared" si="30"/>
        <v>1.3779527559055118</v>
      </c>
      <c r="F215" s="5"/>
      <c r="G215" s="4"/>
      <c r="H215" s="65">
        <v>145</v>
      </c>
      <c r="I215" s="51">
        <f t="shared" si="31"/>
        <v>5.7086614173228352</v>
      </c>
      <c r="J215" s="66">
        <v>35</v>
      </c>
      <c r="K215" s="56">
        <f t="shared" si="32"/>
        <v>1.3779527559055118</v>
      </c>
      <c r="L215" s="3"/>
      <c r="M215" s="4"/>
      <c r="N215" s="65">
        <v>145</v>
      </c>
      <c r="O215" s="58">
        <f t="shared" si="33"/>
        <v>5.7086614173228352</v>
      </c>
      <c r="P215" s="66">
        <v>194</v>
      </c>
      <c r="Q215" s="58">
        <f t="shared" si="34"/>
        <v>7.6377952755905518</v>
      </c>
      <c r="R215" s="67"/>
      <c r="S215" s="68"/>
      <c r="T215" s="354">
        <v>42445</v>
      </c>
      <c r="U215" s="62" t="e">
        <f>IF(AND($D215=#REF!,$H215=#REF!,$P215=#REF!),"Same",IF(AND(AND($D215&gt;=#REF!,$D215&lt;=#REF!),AND($H215&gt;=#REF!,$H215&lt;=#REF!),AND($P215&gt;=#REF!,$P215&lt;=#REF!)),"Close",""))</f>
        <v>#REF!</v>
      </c>
    </row>
    <row r="216" spans="1:21" x14ac:dyDescent="0.2">
      <c r="A216" s="164" t="s">
        <v>749</v>
      </c>
      <c r="B216" s="321" t="s">
        <v>786</v>
      </c>
      <c r="C216" s="2"/>
      <c r="D216" s="64">
        <v>35</v>
      </c>
      <c r="E216" s="111">
        <f t="shared" si="30"/>
        <v>1.3779527559055118</v>
      </c>
      <c r="F216" s="5"/>
      <c r="G216" s="4"/>
      <c r="H216" s="65">
        <v>145</v>
      </c>
      <c r="I216" s="51">
        <f t="shared" si="31"/>
        <v>5.7086614173228352</v>
      </c>
      <c r="J216" s="66">
        <v>35</v>
      </c>
      <c r="K216" s="56">
        <f t="shared" si="32"/>
        <v>1.3779527559055118</v>
      </c>
      <c r="L216" s="3"/>
      <c r="M216" s="4"/>
      <c r="N216" s="65">
        <v>145</v>
      </c>
      <c r="O216" s="58">
        <f t="shared" si="33"/>
        <v>5.7086614173228352</v>
      </c>
      <c r="P216" s="66">
        <v>194</v>
      </c>
      <c r="Q216" s="58">
        <f t="shared" si="34"/>
        <v>7.6377952755905518</v>
      </c>
      <c r="R216" s="67"/>
      <c r="S216" s="68"/>
      <c r="T216" s="69">
        <v>42445</v>
      </c>
      <c r="U216" s="62" t="e">
        <f>IF(AND($D216=#REF!,$H216=#REF!,$P216=#REF!),"Same",IF(AND(AND($D216&gt;=#REF!,$D216&lt;=#REF!),AND($H216&gt;=#REF!,$H216&lt;=#REF!),AND($P216&gt;=#REF!,$P216&lt;=#REF!)),"Close",""))</f>
        <v>#REF!</v>
      </c>
    </row>
    <row r="217" spans="1:21" x14ac:dyDescent="0.2">
      <c r="A217" s="164" t="s">
        <v>1375</v>
      </c>
      <c r="B217" s="321" t="s">
        <v>1388</v>
      </c>
      <c r="C217" s="2"/>
      <c r="D217" s="64">
        <v>38</v>
      </c>
      <c r="E217" s="111">
        <f t="shared" si="30"/>
        <v>1.4960629921259843</v>
      </c>
      <c r="F217" s="5"/>
      <c r="G217" s="4"/>
      <c r="H217" s="65">
        <v>141</v>
      </c>
      <c r="I217" s="51">
        <f t="shared" si="31"/>
        <v>5.5511811023622046</v>
      </c>
      <c r="J217" s="66">
        <v>38</v>
      </c>
      <c r="K217" s="56">
        <f t="shared" si="32"/>
        <v>1.4960629921259843</v>
      </c>
      <c r="L217" s="3"/>
      <c r="M217" s="4"/>
      <c r="N217" s="65">
        <v>141</v>
      </c>
      <c r="O217" s="58">
        <f t="shared" si="33"/>
        <v>5.5511811023622046</v>
      </c>
      <c r="P217" s="66">
        <v>213</v>
      </c>
      <c r="Q217" s="58">
        <f t="shared" si="34"/>
        <v>8.3858267716535444</v>
      </c>
      <c r="R217" s="67"/>
      <c r="S217" s="68"/>
      <c r="T217" s="61">
        <v>42445</v>
      </c>
      <c r="U217" s="62" t="e">
        <f>IF(AND($D217=#REF!,$H217=#REF!,$P217=#REF!),"Same",IF(AND(AND($D217&gt;=#REF!,$D217&lt;=#REF!),AND($H217&gt;=#REF!,$H217&lt;=#REF!),AND($P217&gt;=#REF!,$P217&lt;=#REF!)),"Close",""))</f>
        <v>#REF!</v>
      </c>
    </row>
    <row r="218" spans="1:21" x14ac:dyDescent="0.2">
      <c r="A218" s="95" t="s">
        <v>1375</v>
      </c>
      <c r="B218" s="83" t="s">
        <v>1389</v>
      </c>
      <c r="C218" s="83"/>
      <c r="D218" s="84">
        <v>38</v>
      </c>
      <c r="E218" s="111">
        <f t="shared" si="30"/>
        <v>1.4960629921259843</v>
      </c>
      <c r="F218" s="85"/>
      <c r="G218" s="85"/>
      <c r="H218" s="86">
        <v>141</v>
      </c>
      <c r="I218" s="51">
        <f t="shared" si="31"/>
        <v>5.5511811023622046</v>
      </c>
      <c r="J218" s="87">
        <v>38</v>
      </c>
      <c r="K218" s="56">
        <f t="shared" si="32"/>
        <v>1.4960629921259843</v>
      </c>
      <c r="L218" s="83"/>
      <c r="M218" s="85"/>
      <c r="N218" s="86">
        <v>141</v>
      </c>
      <c r="O218" s="58">
        <f t="shared" si="33"/>
        <v>5.5511811023622046</v>
      </c>
      <c r="P218" s="87">
        <v>213</v>
      </c>
      <c r="Q218" s="58">
        <f t="shared" si="34"/>
        <v>8.3858267716535444</v>
      </c>
      <c r="R218" s="88"/>
      <c r="S218" s="89"/>
      <c r="T218" s="348">
        <v>42435</v>
      </c>
      <c r="U218" s="62" t="e">
        <f>IF(AND($D218=#REF!,$H218=#REF!,$P218=#REF!),"Same",IF(AND(AND($D218&gt;=#REF!,$D218&lt;=#REF!),AND($H218&gt;=#REF!,$H218&lt;=#REF!),AND($P218&gt;=#REF!,$P218&lt;=#REF!)),"Close",""))</f>
        <v>#REF!</v>
      </c>
    </row>
    <row r="219" spans="1:21" x14ac:dyDescent="0.2">
      <c r="A219" s="164" t="s">
        <v>1375</v>
      </c>
      <c r="B219" s="321" t="s">
        <v>1390</v>
      </c>
      <c r="C219" s="2"/>
      <c r="D219" s="64">
        <v>38</v>
      </c>
      <c r="E219" s="111">
        <f t="shared" si="30"/>
        <v>1.4960629921259843</v>
      </c>
      <c r="F219" s="5"/>
      <c r="G219" s="4"/>
      <c r="H219" s="65">
        <v>141</v>
      </c>
      <c r="I219" s="51">
        <f t="shared" si="31"/>
        <v>5.5511811023622046</v>
      </c>
      <c r="J219" s="66">
        <v>38</v>
      </c>
      <c r="K219" s="56">
        <f t="shared" si="32"/>
        <v>1.4960629921259843</v>
      </c>
      <c r="L219" s="3"/>
      <c r="M219" s="4"/>
      <c r="N219" s="65">
        <v>141</v>
      </c>
      <c r="O219" s="58">
        <f t="shared" si="33"/>
        <v>5.5511811023622046</v>
      </c>
      <c r="P219" s="66">
        <v>213</v>
      </c>
      <c r="Q219" s="58">
        <f t="shared" si="34"/>
        <v>8.3858267716535444</v>
      </c>
      <c r="R219" s="67"/>
      <c r="S219" s="68"/>
      <c r="T219" s="349">
        <v>42445</v>
      </c>
      <c r="U219" s="62" t="e">
        <f>IF(AND($D219=#REF!,$H219=#REF!,$P219=#REF!),"Same",IF(AND(AND($D219&gt;=#REF!,$D219&lt;=#REF!),AND($H219&gt;=#REF!,$H219&lt;=#REF!),AND($P219&gt;=#REF!,$P219&lt;=#REF!)),"Close",""))</f>
        <v>#REF!</v>
      </c>
    </row>
    <row r="220" spans="1:21" x14ac:dyDescent="0.2">
      <c r="A220" s="95" t="s">
        <v>1375</v>
      </c>
      <c r="B220" s="83" t="s">
        <v>1391</v>
      </c>
      <c r="C220" s="83"/>
      <c r="D220" s="84">
        <v>38</v>
      </c>
      <c r="E220" s="111">
        <f t="shared" si="30"/>
        <v>1.4960629921259843</v>
      </c>
      <c r="F220" s="85"/>
      <c r="G220" s="85"/>
      <c r="H220" s="86">
        <v>141</v>
      </c>
      <c r="I220" s="58">
        <f t="shared" si="31"/>
        <v>5.5511811023622046</v>
      </c>
      <c r="J220" s="87">
        <v>38</v>
      </c>
      <c r="K220" s="56">
        <f t="shared" si="32"/>
        <v>1.4960629921259843</v>
      </c>
      <c r="L220" s="83"/>
      <c r="M220" s="85"/>
      <c r="N220" s="86">
        <v>141</v>
      </c>
      <c r="O220" s="177">
        <f t="shared" si="33"/>
        <v>5.5511811023622046</v>
      </c>
      <c r="P220" s="87">
        <v>213</v>
      </c>
      <c r="Q220" s="177">
        <f t="shared" si="34"/>
        <v>8.3858267716535444</v>
      </c>
      <c r="R220" s="88"/>
      <c r="S220" s="89"/>
      <c r="T220" s="80">
        <v>42435</v>
      </c>
      <c r="U220" s="62" t="e">
        <f>IF(AND($D220=#REF!,$H220=#REF!,$P220=#REF!),"Same",IF(AND(AND($D220&gt;=#REF!,$D220&lt;=#REF!),AND($H220&gt;=#REF!,$H220&lt;=#REF!),AND($P220&gt;=#REF!,$P220&lt;=#REF!)),"Close",""))</f>
        <v>#REF!</v>
      </c>
    </row>
    <row r="221" spans="1:21" x14ac:dyDescent="0.2">
      <c r="A221" s="95" t="s">
        <v>1375</v>
      </c>
      <c r="B221" s="83" t="s">
        <v>1404</v>
      </c>
      <c r="C221" s="83"/>
      <c r="D221" s="84">
        <v>38</v>
      </c>
      <c r="E221" s="111">
        <f t="shared" si="30"/>
        <v>1.4960629921259843</v>
      </c>
      <c r="F221" s="85"/>
      <c r="G221" s="85"/>
      <c r="H221" s="86">
        <v>141</v>
      </c>
      <c r="I221" s="51">
        <f t="shared" si="31"/>
        <v>5.5511811023622046</v>
      </c>
      <c r="J221" s="87">
        <v>38</v>
      </c>
      <c r="K221" s="56">
        <f t="shared" si="32"/>
        <v>1.4960629921259843</v>
      </c>
      <c r="L221" s="83"/>
      <c r="M221" s="85"/>
      <c r="N221" s="86">
        <v>141</v>
      </c>
      <c r="O221" s="58">
        <f t="shared" si="33"/>
        <v>5.5511811023622046</v>
      </c>
      <c r="P221" s="87">
        <v>213</v>
      </c>
      <c r="Q221" s="58">
        <f t="shared" si="34"/>
        <v>8.3858267716535444</v>
      </c>
      <c r="R221" s="88"/>
      <c r="S221" s="89"/>
      <c r="T221" s="80">
        <v>42435</v>
      </c>
      <c r="U221" s="62" t="e">
        <f>IF(AND($D221=#REF!,$H221=#REF!,$P221=#REF!),"Same",IF(AND(AND($D221&gt;=#REF!,$D221&lt;=#REF!),AND($H221&gt;=#REF!,$H221&lt;=#REF!),AND($P221&gt;=#REF!,$P221&lt;=#REF!)),"Close",""))</f>
        <v>#REF!</v>
      </c>
    </row>
    <row r="222" spans="1:21" x14ac:dyDescent="0.2">
      <c r="A222" s="95" t="s">
        <v>1375</v>
      </c>
      <c r="B222" s="83" t="s">
        <v>1406</v>
      </c>
      <c r="C222" s="83"/>
      <c r="D222" s="84">
        <v>38</v>
      </c>
      <c r="E222" s="111">
        <f t="shared" si="30"/>
        <v>1.4960629921259843</v>
      </c>
      <c r="F222" s="85"/>
      <c r="G222" s="85"/>
      <c r="H222" s="86">
        <v>141</v>
      </c>
      <c r="I222" s="51">
        <f t="shared" si="31"/>
        <v>5.5511811023622046</v>
      </c>
      <c r="J222" s="87">
        <v>38</v>
      </c>
      <c r="K222" s="56">
        <f t="shared" si="32"/>
        <v>1.4960629921259843</v>
      </c>
      <c r="L222" s="83"/>
      <c r="M222" s="85"/>
      <c r="N222" s="86">
        <v>141</v>
      </c>
      <c r="O222" s="58">
        <f t="shared" si="33"/>
        <v>5.5511811023622046</v>
      </c>
      <c r="P222" s="87">
        <v>213</v>
      </c>
      <c r="Q222" s="58">
        <f t="shared" si="34"/>
        <v>8.3858267716535444</v>
      </c>
      <c r="R222" s="88"/>
      <c r="S222" s="89"/>
      <c r="T222" s="348">
        <v>42435</v>
      </c>
      <c r="U222" s="62" t="e">
        <f>IF(AND($D222=#REF!,$H222=#REF!,$P222=#REF!),"Same",IF(AND(AND($D222&gt;=#REF!,$D222&lt;=#REF!),AND($H222&gt;=#REF!,$H222&lt;=#REF!),AND($P222&gt;=#REF!,$P222&lt;=#REF!)),"Close",""))</f>
        <v>#REF!</v>
      </c>
    </row>
    <row r="223" spans="1:21" x14ac:dyDescent="0.2">
      <c r="A223" s="95" t="s">
        <v>1375</v>
      </c>
      <c r="B223" s="83" t="s">
        <v>1407</v>
      </c>
      <c r="C223" s="83"/>
      <c r="D223" s="84">
        <v>38</v>
      </c>
      <c r="E223" s="111">
        <f t="shared" si="30"/>
        <v>1.4960629921259843</v>
      </c>
      <c r="F223" s="85"/>
      <c r="G223" s="85"/>
      <c r="H223" s="86">
        <v>141</v>
      </c>
      <c r="I223" s="51">
        <f t="shared" si="31"/>
        <v>5.5511811023622046</v>
      </c>
      <c r="J223" s="87">
        <v>38</v>
      </c>
      <c r="K223" s="56">
        <f t="shared" si="32"/>
        <v>1.4960629921259843</v>
      </c>
      <c r="L223" s="83"/>
      <c r="M223" s="85"/>
      <c r="N223" s="86">
        <v>141</v>
      </c>
      <c r="O223" s="58">
        <f t="shared" si="33"/>
        <v>5.5511811023622046</v>
      </c>
      <c r="P223" s="87">
        <v>213</v>
      </c>
      <c r="Q223" s="58">
        <f t="shared" si="34"/>
        <v>8.3858267716535444</v>
      </c>
      <c r="R223" s="88"/>
      <c r="S223" s="89"/>
      <c r="T223" s="80">
        <v>42435</v>
      </c>
      <c r="U223" s="62" t="e">
        <f>IF(AND($D223=#REF!,$H223=#REF!,$P223=#REF!),"Same",IF(AND(AND($D223&gt;=#REF!,$D223&lt;=#REF!),AND($H223&gt;=#REF!,$H223&lt;=#REF!),AND($P223&gt;=#REF!,$P223&lt;=#REF!)),"Close",""))</f>
        <v>#REF!</v>
      </c>
    </row>
    <row r="224" spans="1:21" x14ac:dyDescent="0.2">
      <c r="A224" s="164" t="s">
        <v>1375</v>
      </c>
      <c r="B224" s="321" t="s">
        <v>1422</v>
      </c>
      <c r="C224" s="2"/>
      <c r="D224" s="64">
        <v>38</v>
      </c>
      <c r="E224" s="111">
        <f t="shared" si="30"/>
        <v>1.4960629921259843</v>
      </c>
      <c r="F224" s="5"/>
      <c r="G224" s="4"/>
      <c r="H224" s="65">
        <v>141</v>
      </c>
      <c r="I224" s="51">
        <f t="shared" si="31"/>
        <v>5.5511811023622046</v>
      </c>
      <c r="J224" s="66">
        <v>38</v>
      </c>
      <c r="K224" s="56">
        <f t="shared" si="32"/>
        <v>1.4960629921259843</v>
      </c>
      <c r="L224" s="3"/>
      <c r="M224" s="4"/>
      <c r="N224" s="65">
        <v>141</v>
      </c>
      <c r="O224" s="58">
        <f t="shared" si="33"/>
        <v>5.5511811023622046</v>
      </c>
      <c r="P224" s="66">
        <v>213</v>
      </c>
      <c r="Q224" s="58">
        <f t="shared" si="34"/>
        <v>8.3858267716535444</v>
      </c>
      <c r="R224" s="67"/>
      <c r="S224" s="68"/>
      <c r="T224" s="61">
        <v>42445</v>
      </c>
      <c r="U224" s="62" t="e">
        <f>IF(AND($D224=#REF!,$H224=#REF!,$P224=#REF!),"Same",IF(AND(AND($D224&gt;=#REF!,$D224&lt;=#REF!),AND($H224&gt;=#REF!,$H224&lt;=#REF!),AND($P224&gt;=#REF!,$P224&lt;=#REF!)),"Close",""))</f>
        <v>#REF!</v>
      </c>
    </row>
    <row r="225" spans="1:21" x14ac:dyDescent="0.2">
      <c r="A225" s="164" t="s">
        <v>1375</v>
      </c>
      <c r="B225" s="321" t="s">
        <v>1423</v>
      </c>
      <c r="C225" s="2"/>
      <c r="D225" s="64">
        <v>38</v>
      </c>
      <c r="E225" s="111">
        <f t="shared" si="30"/>
        <v>1.4960629921259843</v>
      </c>
      <c r="F225" s="5"/>
      <c r="G225" s="4"/>
      <c r="H225" s="65">
        <v>141</v>
      </c>
      <c r="I225" s="51">
        <f t="shared" si="31"/>
        <v>5.5511811023622046</v>
      </c>
      <c r="J225" s="66">
        <v>38</v>
      </c>
      <c r="K225" s="56">
        <f t="shared" si="32"/>
        <v>1.4960629921259843</v>
      </c>
      <c r="L225" s="3"/>
      <c r="M225" s="4"/>
      <c r="N225" s="65">
        <v>141</v>
      </c>
      <c r="O225" s="58">
        <f t="shared" si="33"/>
        <v>5.5511811023622046</v>
      </c>
      <c r="P225" s="66">
        <v>213</v>
      </c>
      <c r="Q225" s="58">
        <f t="shared" si="34"/>
        <v>8.3858267716535444</v>
      </c>
      <c r="R225" s="67"/>
      <c r="S225" s="68"/>
      <c r="T225" s="61">
        <v>42445</v>
      </c>
      <c r="U225" s="62" t="e">
        <f>IF(AND($D225=#REF!,$H225=#REF!,$P225=#REF!),"Same",IF(AND(AND($D225&gt;=#REF!,$D225&lt;=#REF!),AND($H225&gt;=#REF!,$H225&lt;=#REF!),AND($P225&gt;=#REF!,$P225&lt;=#REF!)),"Close",""))</f>
        <v>#REF!</v>
      </c>
    </row>
    <row r="226" spans="1:21" x14ac:dyDescent="0.2">
      <c r="A226" s="164" t="s">
        <v>1375</v>
      </c>
      <c r="B226" s="321" t="s">
        <v>1405</v>
      </c>
      <c r="C226" s="2"/>
      <c r="D226" s="64">
        <v>38</v>
      </c>
      <c r="E226" s="111">
        <f t="shared" si="30"/>
        <v>1.4960629921259843</v>
      </c>
      <c r="F226" s="5"/>
      <c r="G226" s="4"/>
      <c r="H226" s="65">
        <v>142</v>
      </c>
      <c r="I226" s="51">
        <f t="shared" si="31"/>
        <v>5.5905511811023629</v>
      </c>
      <c r="J226" s="66">
        <v>38</v>
      </c>
      <c r="K226" s="56">
        <f t="shared" si="32"/>
        <v>1.4960629921259843</v>
      </c>
      <c r="L226" s="3"/>
      <c r="M226" s="4"/>
      <c r="N226" s="65">
        <v>142</v>
      </c>
      <c r="O226" s="58">
        <f t="shared" si="33"/>
        <v>5.5905511811023629</v>
      </c>
      <c r="P226" s="66">
        <v>215</v>
      </c>
      <c r="Q226" s="58">
        <f t="shared" si="34"/>
        <v>8.4645669291338592</v>
      </c>
      <c r="R226" s="67"/>
      <c r="S226" s="68"/>
      <c r="T226" s="61">
        <v>42445</v>
      </c>
      <c r="U226" s="62" t="e">
        <f>IF(AND($D226=#REF!,$H226=#REF!,$P226=#REF!),"Same",IF(AND(AND($D226&gt;=#REF!,$D226&lt;=#REF!),AND($H226&gt;=#REF!,$H226&lt;=#REF!),AND($P226&gt;=#REF!,$P226&lt;=#REF!)),"Close",""))</f>
        <v>#REF!</v>
      </c>
    </row>
    <row r="227" spans="1:21" x14ac:dyDescent="0.2">
      <c r="A227" s="164" t="s">
        <v>1375</v>
      </c>
      <c r="B227" s="321" t="s">
        <v>1410</v>
      </c>
      <c r="C227" s="2"/>
      <c r="D227" s="64">
        <v>38</v>
      </c>
      <c r="E227" s="111">
        <f>IF(ISNUMBER(D227),D227/25.4,"")</f>
        <v>1.4960629921259843</v>
      </c>
      <c r="F227" s="5"/>
      <c r="G227" s="4"/>
      <c r="H227" s="65">
        <v>142</v>
      </c>
      <c r="I227" s="51">
        <f t="shared" ref="I227:I233" si="35">IF(ISNUMBER(H227),H227/25.4,"")</f>
        <v>5.5905511811023629</v>
      </c>
      <c r="J227" s="66">
        <v>38</v>
      </c>
      <c r="K227" s="56">
        <f>IF(ISNUMBER(J227),J227/25.4,"")</f>
        <v>1.4960629921259843</v>
      </c>
      <c r="L227" s="3"/>
      <c r="M227" s="4"/>
      <c r="N227" s="65">
        <v>142</v>
      </c>
      <c r="O227" s="58">
        <f t="shared" ref="O227:O233" si="36">IF(ISNUMBER(N227),N227/25.4,"")</f>
        <v>5.5905511811023629</v>
      </c>
      <c r="P227" s="66">
        <v>215</v>
      </c>
      <c r="Q227" s="58">
        <f t="shared" si="34"/>
        <v>8.4645669291338592</v>
      </c>
      <c r="R227" s="67"/>
      <c r="S227" s="68"/>
      <c r="T227" s="61">
        <v>42445</v>
      </c>
      <c r="U227" s="62" t="e">
        <f>IF(AND($D227=#REF!,$H227=#REF!,$P227=#REF!),"Same",IF(AND(AND($D227&gt;=#REF!,$D227&lt;=#REF!),AND($H227&gt;=#REF!,$H227&lt;=#REF!),AND($P227&gt;=#REF!,$P227&lt;=#REF!)),"Close",""))</f>
        <v>#REF!</v>
      </c>
    </row>
    <row r="228" spans="1:21" x14ac:dyDescent="0.2">
      <c r="A228" s="73" t="s">
        <v>78</v>
      </c>
      <c r="B228" s="126" t="s">
        <v>86</v>
      </c>
      <c r="C228" s="126"/>
      <c r="D228" s="123">
        <f t="shared" ref="D228:D237" si="37">IF(ISNUMBER(E228),E228*25.4,"")</f>
        <v>38.099999999999994</v>
      </c>
      <c r="E228" s="127">
        <v>1.5</v>
      </c>
      <c r="F228" s="128"/>
      <c r="G228" s="128"/>
      <c r="H228" s="76">
        <v>133</v>
      </c>
      <c r="I228" s="58">
        <f t="shared" si="35"/>
        <v>5.2362204724409454</v>
      </c>
      <c r="J228" s="117">
        <f t="shared" ref="J228:J237" si="38">IF(ISNUMBER(K228),K228*25.4,"")</f>
        <v>44.449999999999996</v>
      </c>
      <c r="K228" s="129">
        <v>1.75</v>
      </c>
      <c r="L228" s="126"/>
      <c r="M228" s="128"/>
      <c r="N228" s="76">
        <v>260</v>
      </c>
      <c r="O228" s="177">
        <f t="shared" si="36"/>
        <v>10.236220472440946</v>
      </c>
      <c r="P228" s="77">
        <v>256</v>
      </c>
      <c r="Q228" s="177">
        <f t="shared" si="34"/>
        <v>10.078740157480315</v>
      </c>
      <c r="R228" s="130"/>
      <c r="S228" s="131"/>
      <c r="T228" s="80">
        <v>42435</v>
      </c>
      <c r="U228" s="62" t="e">
        <f>IF(AND($D228=#REF!,$H228=#REF!,$P228=#REF!),"Same",IF(AND(AND($D228&gt;=#REF!,$D228&lt;=#REF!),AND($H228&gt;=#REF!,$H228&lt;=#REF!),AND($P228&gt;=#REF!,$P228&lt;=#REF!)),"Close",""))</f>
        <v>#REF!</v>
      </c>
    </row>
    <row r="229" spans="1:21" x14ac:dyDescent="0.2">
      <c r="A229" s="73" t="s">
        <v>78</v>
      </c>
      <c r="B229" s="126" t="s">
        <v>80</v>
      </c>
      <c r="C229" s="126"/>
      <c r="D229" s="123">
        <f t="shared" si="37"/>
        <v>38.099999999999994</v>
      </c>
      <c r="E229" s="127">
        <v>1.5</v>
      </c>
      <c r="F229" s="128"/>
      <c r="G229" s="128"/>
      <c r="H229" s="76">
        <v>133</v>
      </c>
      <c r="I229" s="58">
        <f t="shared" si="35"/>
        <v>5.2362204724409454</v>
      </c>
      <c r="J229" s="117">
        <f t="shared" si="38"/>
        <v>44.449999999999996</v>
      </c>
      <c r="K229" s="129">
        <v>1.75</v>
      </c>
      <c r="L229" s="126"/>
      <c r="M229" s="128"/>
      <c r="N229" s="76">
        <v>260</v>
      </c>
      <c r="O229" s="177">
        <f t="shared" si="36"/>
        <v>10.236220472440946</v>
      </c>
      <c r="P229" s="77">
        <v>356</v>
      </c>
      <c r="Q229" s="177">
        <f t="shared" si="34"/>
        <v>14.015748031496063</v>
      </c>
      <c r="R229" s="130"/>
      <c r="S229" s="131"/>
      <c r="T229" s="80">
        <v>42435</v>
      </c>
      <c r="U229" s="62" t="e">
        <f>IF(AND($D229=#REF!,$H229=#REF!,$P229=#REF!),"Same",IF(AND(AND($D229&gt;=#REF!,$D229&lt;=#REF!),AND($H229&gt;=#REF!,$H229&lt;=#REF!),AND($P229&gt;=#REF!,$P229&lt;=#REF!)),"Close",""))</f>
        <v>#REF!</v>
      </c>
    </row>
    <row r="230" spans="1:21" x14ac:dyDescent="0.2">
      <c r="A230" s="95" t="s">
        <v>78</v>
      </c>
      <c r="B230" s="83" t="s">
        <v>85</v>
      </c>
      <c r="C230" s="83"/>
      <c r="D230" s="123">
        <f t="shared" si="37"/>
        <v>38.099999999999994</v>
      </c>
      <c r="E230" s="124">
        <v>1.5</v>
      </c>
      <c r="F230" s="85"/>
      <c r="G230" s="85"/>
      <c r="H230" s="86">
        <v>133</v>
      </c>
      <c r="I230" s="58">
        <f t="shared" si="35"/>
        <v>5.2362204724409454</v>
      </c>
      <c r="J230" s="117">
        <f t="shared" si="38"/>
        <v>44.449999999999996</v>
      </c>
      <c r="K230" s="125">
        <v>1.75</v>
      </c>
      <c r="L230" s="83"/>
      <c r="M230" s="85"/>
      <c r="N230" s="86">
        <v>260</v>
      </c>
      <c r="O230" s="177">
        <f t="shared" si="36"/>
        <v>10.236220472440946</v>
      </c>
      <c r="P230" s="87">
        <v>356</v>
      </c>
      <c r="Q230" s="177">
        <f t="shared" si="34"/>
        <v>14.015748031496063</v>
      </c>
      <c r="R230" s="88"/>
      <c r="S230" s="89"/>
      <c r="T230" s="80">
        <v>42435</v>
      </c>
      <c r="U230" s="62" t="e">
        <f>IF(AND($D230=#REF!,$H230=#REF!,$P230=#REF!),"Same",IF(AND(AND($D230&gt;=#REF!,$D230&lt;=#REF!),AND($H230&gt;=#REF!,$H230&lt;=#REF!),AND($P230&gt;=#REF!,$P230&lt;=#REF!)),"Close",""))</f>
        <v>#REF!</v>
      </c>
    </row>
    <row r="231" spans="1:21" x14ac:dyDescent="0.2">
      <c r="A231" s="164" t="s">
        <v>569</v>
      </c>
      <c r="B231" s="321" t="s">
        <v>575</v>
      </c>
      <c r="C231" s="2"/>
      <c r="D231" s="123">
        <f t="shared" si="37"/>
        <v>38.099999999999994</v>
      </c>
      <c r="E231" s="132">
        <v>1.5</v>
      </c>
      <c r="F231" s="5"/>
      <c r="G231" s="4"/>
      <c r="H231" s="65">
        <v>135</v>
      </c>
      <c r="I231" s="58">
        <f t="shared" si="35"/>
        <v>5.3149606299212602</v>
      </c>
      <c r="J231" s="117">
        <f t="shared" si="38"/>
        <v>38.099999999999994</v>
      </c>
      <c r="K231" s="134">
        <v>1.5</v>
      </c>
      <c r="L231" s="3"/>
      <c r="M231" s="4"/>
      <c r="N231" s="65">
        <v>135</v>
      </c>
      <c r="O231" s="177">
        <f t="shared" si="36"/>
        <v>5.3149606299212602</v>
      </c>
      <c r="P231" s="66">
        <v>175</v>
      </c>
      <c r="Q231" s="177">
        <f t="shared" si="34"/>
        <v>6.8897637795275593</v>
      </c>
      <c r="R231" s="67"/>
      <c r="S231" s="68"/>
      <c r="T231" s="347">
        <v>42445</v>
      </c>
      <c r="U231" s="62" t="e">
        <f>IF(AND($D231=#REF!,$H231=#REF!,$P231=#REF!),"Same",IF(AND(AND($D231&gt;=#REF!,$D231&lt;=#REF!),AND($H231&gt;=#REF!,$H231&lt;=#REF!),AND($P231&gt;=#REF!,$P231&lt;=#REF!)),"Close",""))</f>
        <v>#REF!</v>
      </c>
    </row>
    <row r="232" spans="1:21" s="107" customFormat="1" x14ac:dyDescent="0.2">
      <c r="A232" s="95" t="s">
        <v>67</v>
      </c>
      <c r="B232" s="83">
        <v>730</v>
      </c>
      <c r="C232" s="83"/>
      <c r="D232" s="123">
        <f t="shared" si="37"/>
        <v>38.099999999999994</v>
      </c>
      <c r="E232" s="124">
        <v>1.5</v>
      </c>
      <c r="F232" s="85"/>
      <c r="G232" s="85"/>
      <c r="H232" s="86">
        <v>202</v>
      </c>
      <c r="I232" s="51">
        <f t="shared" si="35"/>
        <v>7.9527559055118111</v>
      </c>
      <c r="J232" s="117">
        <f t="shared" si="38"/>
        <v>38.099999999999994</v>
      </c>
      <c r="K232" s="125">
        <v>1.5</v>
      </c>
      <c r="L232" s="83"/>
      <c r="M232" s="85"/>
      <c r="N232" s="86">
        <v>202</v>
      </c>
      <c r="O232" s="58">
        <f t="shared" si="36"/>
        <v>7.9527559055118111</v>
      </c>
      <c r="P232" s="87">
        <v>244</v>
      </c>
      <c r="Q232" s="58">
        <f t="shared" si="34"/>
        <v>9.6062992125984259</v>
      </c>
      <c r="R232" s="88"/>
      <c r="S232" s="89"/>
      <c r="T232" s="348">
        <v>42435</v>
      </c>
      <c r="U232" s="62" t="e">
        <f>IF(AND($D232=#REF!,$H232=#REF!,$P232=#REF!),"Same",IF(AND(AND($D232&gt;=#REF!,$D232&lt;=#REF!),AND($H232&gt;=#REF!,$H232&lt;=#REF!),AND($P232&gt;=#REF!,$P232&lt;=#REF!)),"Close",""))</f>
        <v>#REF!</v>
      </c>
    </row>
    <row r="233" spans="1:21" x14ac:dyDescent="0.2">
      <c r="A233" s="95" t="s">
        <v>67</v>
      </c>
      <c r="B233" s="83">
        <v>753</v>
      </c>
      <c r="C233" s="83"/>
      <c r="D233" s="123">
        <f t="shared" si="37"/>
        <v>38.099999999999994</v>
      </c>
      <c r="E233" s="124">
        <v>1.5</v>
      </c>
      <c r="F233" s="85"/>
      <c r="G233" s="85"/>
      <c r="H233" s="86">
        <v>202</v>
      </c>
      <c r="I233" s="51">
        <f t="shared" si="35"/>
        <v>7.9527559055118111</v>
      </c>
      <c r="J233" s="117">
        <f t="shared" si="38"/>
        <v>38.099999999999994</v>
      </c>
      <c r="K233" s="125">
        <v>1.5</v>
      </c>
      <c r="L233" s="83"/>
      <c r="M233" s="85"/>
      <c r="N233" s="86">
        <v>202</v>
      </c>
      <c r="O233" s="58">
        <f t="shared" si="36"/>
        <v>7.9527559055118111</v>
      </c>
      <c r="P233" s="87">
        <v>244</v>
      </c>
      <c r="Q233" s="58">
        <f t="shared" si="34"/>
        <v>9.6062992125984259</v>
      </c>
      <c r="R233" s="88"/>
      <c r="S233" s="89"/>
      <c r="T233" s="80">
        <v>42435</v>
      </c>
      <c r="U233" s="62" t="e">
        <f>IF(AND($D233=#REF!,$H233=#REF!,$P233=#REF!),"Same",IF(AND(AND($D233&gt;=#REF!,$D233&lt;=#REF!),AND($H233&gt;=#REF!,$H233&lt;=#REF!),AND($P233&gt;=#REF!,$P233&lt;=#REF!)),"Close",""))</f>
        <v>#REF!</v>
      </c>
    </row>
    <row r="234" spans="1:21" s="107" customFormat="1" x14ac:dyDescent="0.2">
      <c r="A234" s="164" t="s">
        <v>1047</v>
      </c>
      <c r="B234" s="321" t="s">
        <v>1083</v>
      </c>
      <c r="C234" s="2"/>
      <c r="D234" s="123">
        <f t="shared" si="37"/>
        <v>38.099999999999994</v>
      </c>
      <c r="E234" s="132">
        <v>1.5</v>
      </c>
      <c r="F234" s="5"/>
      <c r="G234" s="4"/>
      <c r="H234" s="122">
        <f>IF(ISNUMBER(I234),I234*25.4,"")</f>
        <v>203.2</v>
      </c>
      <c r="I234" s="132">
        <v>8</v>
      </c>
      <c r="J234" s="117">
        <f t="shared" si="38"/>
        <v>38.099999999999994</v>
      </c>
      <c r="K234" s="134">
        <v>1.5</v>
      </c>
      <c r="L234" s="3"/>
      <c r="M234" s="4"/>
      <c r="N234" s="122">
        <f>IF(ISNUMBER(O234),O234*25.4,"")</f>
        <v>203.2</v>
      </c>
      <c r="O234" s="133">
        <v>8</v>
      </c>
      <c r="P234" s="194"/>
      <c r="Q234" s="135" t="s">
        <v>1084</v>
      </c>
      <c r="R234" s="67"/>
      <c r="S234" s="68"/>
      <c r="T234" s="61">
        <v>42445</v>
      </c>
      <c r="U234" s="62" t="e">
        <f>IF(AND($D234=#REF!,$H234=#REF!,$P234=#REF!),"Same",IF(AND(AND($D234&gt;=#REF!,$D234&lt;=#REF!),AND($H234&gt;=#REF!,$H234&lt;=#REF!),AND($P234&gt;=#REF!,$P234&lt;=#REF!)),"Close",""))</f>
        <v>#REF!</v>
      </c>
    </row>
    <row r="235" spans="1:21" s="107" customFormat="1" x14ac:dyDescent="0.2">
      <c r="A235" s="95" t="s">
        <v>611</v>
      </c>
      <c r="B235" s="83" t="s">
        <v>629</v>
      </c>
      <c r="C235" s="83"/>
      <c r="D235" s="123">
        <f t="shared" si="37"/>
        <v>38.099999999999994</v>
      </c>
      <c r="E235" s="124">
        <v>1.5</v>
      </c>
      <c r="F235" s="85"/>
      <c r="G235" s="85"/>
      <c r="H235" s="86">
        <v>248</v>
      </c>
      <c r="I235" s="51">
        <f t="shared" ref="I235:I266" si="39">IF(ISNUMBER(H235),H235/25.4,"")</f>
        <v>9.7637795275590555</v>
      </c>
      <c r="J235" s="117">
        <f t="shared" si="38"/>
        <v>44.449999999999996</v>
      </c>
      <c r="K235" s="125">
        <v>1.75</v>
      </c>
      <c r="L235" s="83"/>
      <c r="M235" s="85"/>
      <c r="N235" s="86">
        <v>210</v>
      </c>
      <c r="O235" s="58">
        <f t="shared" ref="O235:O266" si="40">IF(ISNUMBER(N235),N235/25.4,"")</f>
        <v>8.2677165354330722</v>
      </c>
      <c r="P235" s="87">
        <v>260</v>
      </c>
      <c r="Q235" s="58">
        <f t="shared" ref="Q235:Q266" si="41">IF(ISNUMBER(P235),P235/25.4,"")</f>
        <v>10.236220472440946</v>
      </c>
      <c r="R235" s="88"/>
      <c r="S235" s="89"/>
      <c r="T235" s="348">
        <v>42435</v>
      </c>
      <c r="U235" s="62" t="e">
        <f>IF(AND($D235=#REF!,$H235=#REF!,$P235=#REF!),"Same",IF(AND(AND($D235&gt;=#REF!,$D235&lt;=#REF!),AND($H235&gt;=#REF!,$H235&lt;=#REF!),AND($P235&gt;=#REF!,$P235&lt;=#REF!)),"Close",""))</f>
        <v>#REF!</v>
      </c>
    </row>
    <row r="236" spans="1:21" x14ac:dyDescent="0.2">
      <c r="A236" s="95" t="s">
        <v>611</v>
      </c>
      <c r="B236" s="83">
        <v>315</v>
      </c>
      <c r="C236" s="83"/>
      <c r="D236" s="123">
        <f t="shared" si="37"/>
        <v>38.099999999999994</v>
      </c>
      <c r="E236" s="124">
        <v>1.5</v>
      </c>
      <c r="F236" s="85"/>
      <c r="G236" s="85"/>
      <c r="H236" s="86">
        <v>248</v>
      </c>
      <c r="I236" s="51">
        <f t="shared" si="39"/>
        <v>9.7637795275590555</v>
      </c>
      <c r="J236" s="117">
        <f t="shared" si="38"/>
        <v>44.449999999999996</v>
      </c>
      <c r="K236" s="125">
        <v>1.75</v>
      </c>
      <c r="L236" s="83"/>
      <c r="M236" s="85"/>
      <c r="N236" s="86">
        <v>208</v>
      </c>
      <c r="O236" s="58">
        <f t="shared" si="40"/>
        <v>8.1889763779527556</v>
      </c>
      <c r="P236" s="87">
        <v>356</v>
      </c>
      <c r="Q236" s="58">
        <f t="shared" si="41"/>
        <v>14.015748031496063</v>
      </c>
      <c r="R236" s="88"/>
      <c r="S236" s="89"/>
      <c r="T236" s="80">
        <v>42435</v>
      </c>
      <c r="U236" s="62" t="e">
        <f>IF(AND($D236=#REF!,$H236=#REF!,$P236=#REF!),"Same",IF(AND(AND($D236&gt;=#REF!,$D236&lt;=#REF!),AND($H236&gt;=#REF!,$H236&lt;=#REF!),AND($P236&gt;=#REF!,$P236&lt;=#REF!)),"Close",""))</f>
        <v>#REF!</v>
      </c>
    </row>
    <row r="237" spans="1:21" s="107" customFormat="1" x14ac:dyDescent="0.2">
      <c r="A237" s="95" t="s">
        <v>611</v>
      </c>
      <c r="B237" s="83" t="s">
        <v>625</v>
      </c>
      <c r="C237" s="83"/>
      <c r="D237" s="123">
        <f t="shared" si="37"/>
        <v>38.099999999999994</v>
      </c>
      <c r="E237" s="124">
        <v>1.5</v>
      </c>
      <c r="F237" s="85"/>
      <c r="G237" s="85"/>
      <c r="H237" s="86">
        <v>248</v>
      </c>
      <c r="I237" s="51">
        <f t="shared" si="39"/>
        <v>9.7637795275590555</v>
      </c>
      <c r="J237" s="117">
        <f t="shared" si="38"/>
        <v>44.449999999999996</v>
      </c>
      <c r="K237" s="125">
        <v>1.75</v>
      </c>
      <c r="L237" s="83"/>
      <c r="M237" s="85"/>
      <c r="N237" s="86">
        <v>208</v>
      </c>
      <c r="O237" s="58">
        <f t="shared" si="40"/>
        <v>8.1889763779527556</v>
      </c>
      <c r="P237" s="87">
        <v>356</v>
      </c>
      <c r="Q237" s="58">
        <f t="shared" si="41"/>
        <v>14.015748031496063</v>
      </c>
      <c r="R237" s="88"/>
      <c r="S237" s="89"/>
      <c r="T237" s="348">
        <v>42435</v>
      </c>
      <c r="U237" s="62" t="e">
        <f>IF(AND($D237=#REF!,$H237=#REF!,$P237=#REF!),"Same",IF(AND(AND($D237&gt;=#REF!,$D237&lt;=#REF!),AND($H237&gt;=#REF!,$H237&lt;=#REF!),AND($P237&gt;=#REF!,$P237&lt;=#REF!)),"Close",""))</f>
        <v>#REF!</v>
      </c>
    </row>
    <row r="238" spans="1:21" x14ac:dyDescent="0.2">
      <c r="A238" s="95" t="s">
        <v>1249</v>
      </c>
      <c r="B238" s="83" t="s">
        <v>1259</v>
      </c>
      <c r="C238" s="83"/>
      <c r="D238" s="84">
        <v>40</v>
      </c>
      <c r="E238" s="111">
        <f t="shared" ref="E238:E269" si="42">IF(ISNUMBER(D238),D238/25.4,"")</f>
        <v>1.5748031496062993</v>
      </c>
      <c r="F238" s="85"/>
      <c r="G238" s="85"/>
      <c r="H238" s="86">
        <v>125</v>
      </c>
      <c r="I238" s="51">
        <f t="shared" si="39"/>
        <v>4.9212598425196852</v>
      </c>
      <c r="J238" s="87">
        <v>40</v>
      </c>
      <c r="K238" s="56">
        <f t="shared" ref="K238:K269" si="43">IF(ISNUMBER(J238),J238/25.4,"")</f>
        <v>1.5748031496062993</v>
      </c>
      <c r="L238" s="83"/>
      <c r="M238" s="85"/>
      <c r="N238" s="86">
        <v>125</v>
      </c>
      <c r="O238" s="58">
        <f t="shared" si="40"/>
        <v>4.9212598425196852</v>
      </c>
      <c r="P238" s="87">
        <v>190</v>
      </c>
      <c r="Q238" s="58">
        <f t="shared" si="41"/>
        <v>7.4803149606299213</v>
      </c>
      <c r="R238" s="88"/>
      <c r="S238" s="89"/>
      <c r="T238" s="80">
        <v>42435</v>
      </c>
      <c r="U238" s="62" t="e">
        <f>IF(AND($D238=#REF!,$H238=#REF!,$P238=#REF!),"Same",IF(AND(AND($D238&gt;=#REF!,$D238&lt;=#REF!),AND($H238&gt;=#REF!,$H238&lt;=#REF!),AND($P238&gt;=#REF!,$P238&lt;=#REF!)),"Close",""))</f>
        <v>#REF!</v>
      </c>
    </row>
    <row r="239" spans="1:21" s="107" customFormat="1" x14ac:dyDescent="0.2">
      <c r="A239" s="164" t="s">
        <v>550</v>
      </c>
      <c r="B239" s="321" t="s">
        <v>558</v>
      </c>
      <c r="C239" s="2"/>
      <c r="D239" s="64">
        <v>40</v>
      </c>
      <c r="E239" s="111">
        <f t="shared" si="42"/>
        <v>1.5748031496062993</v>
      </c>
      <c r="F239" s="5"/>
      <c r="G239" s="4"/>
      <c r="H239" s="65">
        <v>125</v>
      </c>
      <c r="I239" s="51">
        <f t="shared" si="39"/>
        <v>4.9212598425196852</v>
      </c>
      <c r="J239" s="66">
        <v>40</v>
      </c>
      <c r="K239" s="56">
        <f t="shared" si="43"/>
        <v>1.5748031496062993</v>
      </c>
      <c r="L239" s="3"/>
      <c r="M239" s="4"/>
      <c r="N239" s="65">
        <v>125</v>
      </c>
      <c r="O239" s="58">
        <f t="shared" si="40"/>
        <v>4.9212598425196852</v>
      </c>
      <c r="P239" s="66">
        <v>191</v>
      </c>
      <c r="Q239" s="58">
        <f t="shared" si="41"/>
        <v>7.5196850393700796</v>
      </c>
      <c r="R239" s="67"/>
      <c r="S239" s="68"/>
      <c r="T239" s="69">
        <v>42445</v>
      </c>
      <c r="U239" s="62" t="e">
        <f>IF(AND($D239=#REF!,$H239=#REF!,$P239=#REF!),"Same",IF(AND(AND($D239&gt;=#REF!,$D239&lt;=#REF!),AND($H239&gt;=#REF!,$H239&lt;=#REF!),AND($P239&gt;=#REF!,$P239&lt;=#REF!)),"Close",""))</f>
        <v>#REF!</v>
      </c>
    </row>
    <row r="240" spans="1:21" x14ac:dyDescent="0.2">
      <c r="A240" s="164" t="s">
        <v>1249</v>
      </c>
      <c r="B240" s="316" t="s">
        <v>1258</v>
      </c>
      <c r="C240" s="49"/>
      <c r="D240" s="50">
        <v>40</v>
      </c>
      <c r="E240" s="111">
        <f t="shared" si="42"/>
        <v>1.5748031496062993</v>
      </c>
      <c r="F240" s="52"/>
      <c r="G240" s="53"/>
      <c r="H240" s="54">
        <v>125</v>
      </c>
      <c r="I240" s="51">
        <f t="shared" si="39"/>
        <v>4.9212598425196852</v>
      </c>
      <c r="J240" s="55">
        <v>40</v>
      </c>
      <c r="K240" s="56">
        <f t="shared" si="43"/>
        <v>1.5748031496062993</v>
      </c>
      <c r="L240" s="57"/>
      <c r="M240" s="53"/>
      <c r="N240" s="54">
        <v>125</v>
      </c>
      <c r="O240" s="58">
        <f t="shared" si="40"/>
        <v>4.9212598425196852</v>
      </c>
      <c r="P240" s="55">
        <v>191</v>
      </c>
      <c r="Q240" s="58">
        <f t="shared" si="41"/>
        <v>7.5196850393700796</v>
      </c>
      <c r="R240" s="59"/>
      <c r="S240" s="60"/>
      <c r="T240" s="349">
        <v>42445</v>
      </c>
      <c r="U240" s="62" t="e">
        <f>IF(AND($D240=#REF!,$H240=#REF!,$P240=#REF!),"Same",IF(AND(AND($D240&gt;=#REF!,$D240&lt;=#REF!),AND($H240&gt;=#REF!,$H240&lt;=#REF!),AND($P240&gt;=#REF!,$P240&lt;=#REF!)),"Close",""))</f>
        <v>#REF!</v>
      </c>
    </row>
    <row r="241" spans="1:21" x14ac:dyDescent="0.2">
      <c r="A241" s="164" t="s">
        <v>1249</v>
      </c>
      <c r="B241" s="316" t="s">
        <v>1269</v>
      </c>
      <c r="C241" s="49"/>
      <c r="D241" s="50">
        <v>40</v>
      </c>
      <c r="E241" s="111">
        <f t="shared" si="42"/>
        <v>1.5748031496062993</v>
      </c>
      <c r="F241" s="52"/>
      <c r="G241" s="53"/>
      <c r="H241" s="54">
        <v>125</v>
      </c>
      <c r="I241" s="51">
        <f t="shared" si="39"/>
        <v>4.9212598425196852</v>
      </c>
      <c r="J241" s="55">
        <v>40</v>
      </c>
      <c r="K241" s="56">
        <f t="shared" si="43"/>
        <v>1.5748031496062993</v>
      </c>
      <c r="L241" s="57"/>
      <c r="M241" s="53"/>
      <c r="N241" s="54">
        <v>125</v>
      </c>
      <c r="O241" s="58">
        <f t="shared" si="40"/>
        <v>4.9212598425196852</v>
      </c>
      <c r="P241" s="55">
        <v>191</v>
      </c>
      <c r="Q241" s="58">
        <f t="shared" si="41"/>
        <v>7.5196850393700796</v>
      </c>
      <c r="R241" s="59"/>
      <c r="S241" s="60"/>
      <c r="T241" s="349">
        <v>42445</v>
      </c>
      <c r="U241" s="62" t="e">
        <f>IF(AND($D241=#REF!,$H241=#REF!,$P241=#REF!),"Same",IF(AND(AND($D241&gt;=#REF!,$D241&lt;=#REF!),AND($H241&gt;=#REF!,$H241&lt;=#REF!),AND($P241&gt;=#REF!,$P241&lt;=#REF!)),"Close",""))</f>
        <v>#REF!</v>
      </c>
    </row>
    <row r="242" spans="1:21" x14ac:dyDescent="0.2">
      <c r="A242" s="95" t="s">
        <v>553</v>
      </c>
      <c r="B242" s="332" t="s">
        <v>557</v>
      </c>
      <c r="C242" s="83"/>
      <c r="D242" s="84">
        <v>40</v>
      </c>
      <c r="E242" s="111">
        <f t="shared" si="42"/>
        <v>1.5748031496062993</v>
      </c>
      <c r="F242" s="85"/>
      <c r="G242" s="85"/>
      <c r="H242" s="86">
        <v>125</v>
      </c>
      <c r="I242" s="58">
        <f t="shared" si="39"/>
        <v>4.9212598425196852</v>
      </c>
      <c r="J242" s="87">
        <v>40</v>
      </c>
      <c r="K242" s="56">
        <f t="shared" si="43"/>
        <v>1.5748031496062993</v>
      </c>
      <c r="L242" s="83"/>
      <c r="M242" s="85"/>
      <c r="N242" s="86">
        <v>125</v>
      </c>
      <c r="O242" s="58">
        <f t="shared" si="40"/>
        <v>4.9212598425196852</v>
      </c>
      <c r="P242" s="87">
        <v>191.6</v>
      </c>
      <c r="Q242" s="58">
        <f t="shared" si="41"/>
        <v>7.5433070866141732</v>
      </c>
      <c r="R242" s="88"/>
      <c r="S242" s="89"/>
      <c r="T242" s="80">
        <v>42435</v>
      </c>
      <c r="U242" s="62" t="e">
        <f>IF(AND($D242=#REF!,$H242=#REF!,$P242=#REF!),"Same",IF(AND(AND($D242&gt;=#REF!,$D242&lt;=#REF!),AND($H242&gt;=#REF!,$H242&lt;=#REF!),AND($P242&gt;=#REF!,$P242&lt;=#REF!)),"Close",""))</f>
        <v>#REF!</v>
      </c>
    </row>
    <row r="243" spans="1:21" x14ac:dyDescent="0.2">
      <c r="A243" s="95" t="s">
        <v>553</v>
      </c>
      <c r="B243" s="331" t="s">
        <v>559</v>
      </c>
      <c r="C243" s="83"/>
      <c r="D243" s="84">
        <v>40</v>
      </c>
      <c r="E243" s="111">
        <f t="shared" si="42"/>
        <v>1.5748031496062993</v>
      </c>
      <c r="F243" s="85"/>
      <c r="G243" s="85"/>
      <c r="H243" s="86">
        <v>125</v>
      </c>
      <c r="I243" s="51">
        <f t="shared" si="39"/>
        <v>4.9212598425196852</v>
      </c>
      <c r="J243" s="87">
        <v>40</v>
      </c>
      <c r="K243" s="56">
        <f t="shared" si="43"/>
        <v>1.5748031496062993</v>
      </c>
      <c r="L243" s="83"/>
      <c r="M243" s="85"/>
      <c r="N243" s="86">
        <v>125</v>
      </c>
      <c r="O243" s="58">
        <f t="shared" si="40"/>
        <v>4.9212598425196852</v>
      </c>
      <c r="P243" s="87">
        <v>191.6</v>
      </c>
      <c r="Q243" s="58">
        <f t="shared" si="41"/>
        <v>7.5433070866141732</v>
      </c>
      <c r="R243" s="88"/>
      <c r="S243" s="89"/>
      <c r="T243" s="80">
        <v>42435</v>
      </c>
      <c r="U243" s="62" t="e">
        <f>IF(AND($D243=#REF!,$H243=#REF!,$P243=#REF!),"Same",IF(AND(AND($D243&gt;=#REF!,$D243&lt;=#REF!),AND($H243&gt;=#REF!,$H243&lt;=#REF!),AND($P243&gt;=#REF!,$P243&lt;=#REF!)),"Close",""))</f>
        <v>#REF!</v>
      </c>
    </row>
    <row r="244" spans="1:21" x14ac:dyDescent="0.2">
      <c r="A244" s="95" t="s">
        <v>1249</v>
      </c>
      <c r="B244" s="83" t="s">
        <v>1258</v>
      </c>
      <c r="C244" s="83"/>
      <c r="D244" s="84">
        <v>40</v>
      </c>
      <c r="E244" s="111">
        <f t="shared" si="42"/>
        <v>1.5748031496062993</v>
      </c>
      <c r="F244" s="85"/>
      <c r="G244" s="85"/>
      <c r="H244" s="86">
        <v>125</v>
      </c>
      <c r="I244" s="51">
        <f t="shared" si="39"/>
        <v>4.9212598425196852</v>
      </c>
      <c r="J244" s="87">
        <v>40</v>
      </c>
      <c r="K244" s="56">
        <f t="shared" si="43"/>
        <v>1.5748031496062993</v>
      </c>
      <c r="L244" s="83"/>
      <c r="M244" s="85"/>
      <c r="N244" s="86">
        <v>125</v>
      </c>
      <c r="O244" s="58">
        <f t="shared" si="40"/>
        <v>4.9212598425196852</v>
      </c>
      <c r="P244" s="87">
        <v>191.6</v>
      </c>
      <c r="Q244" s="58">
        <f t="shared" si="41"/>
        <v>7.5433070866141732</v>
      </c>
      <c r="R244" s="88"/>
      <c r="S244" s="89"/>
      <c r="T244" s="80">
        <v>42435</v>
      </c>
      <c r="U244" s="62" t="e">
        <f>IF(AND($D244=#REF!,$H244=#REF!,$P244=#REF!),"Same",IF(AND(AND($D244&gt;=#REF!,$D244&lt;=#REF!),AND($H244&gt;=#REF!,$H244&lt;=#REF!),AND($P244&gt;=#REF!,$P244&lt;=#REF!)),"Close",""))</f>
        <v>#REF!</v>
      </c>
    </row>
    <row r="245" spans="1:21" s="107" customFormat="1" x14ac:dyDescent="0.2">
      <c r="A245" s="95" t="s">
        <v>1248</v>
      </c>
      <c r="B245" s="83" t="s">
        <v>1269</v>
      </c>
      <c r="C245" s="83"/>
      <c r="D245" s="84">
        <v>40</v>
      </c>
      <c r="E245" s="111">
        <f t="shared" si="42"/>
        <v>1.5748031496062993</v>
      </c>
      <c r="F245" s="85"/>
      <c r="G245" s="85"/>
      <c r="H245" s="86">
        <v>125</v>
      </c>
      <c r="I245" s="51">
        <f t="shared" si="39"/>
        <v>4.9212598425196852</v>
      </c>
      <c r="J245" s="87">
        <v>40</v>
      </c>
      <c r="K245" s="56">
        <f t="shared" si="43"/>
        <v>1.5748031496062993</v>
      </c>
      <c r="L245" s="83"/>
      <c r="M245" s="85"/>
      <c r="N245" s="86">
        <v>125</v>
      </c>
      <c r="O245" s="58">
        <f t="shared" si="40"/>
        <v>4.9212598425196852</v>
      </c>
      <c r="P245" s="87">
        <v>191.6</v>
      </c>
      <c r="Q245" s="58">
        <f t="shared" si="41"/>
        <v>7.5433070866141732</v>
      </c>
      <c r="R245" s="88"/>
      <c r="S245" s="89"/>
      <c r="T245" s="348">
        <v>42435</v>
      </c>
      <c r="U245" s="62" t="e">
        <f>IF(AND($D245=#REF!,$H245=#REF!,$P245=#REF!),"Same",IF(AND(AND($D245&gt;=#REF!,$D245&lt;=#REF!),AND($H245&gt;=#REF!,$H245&lt;=#REF!),AND($P245&gt;=#REF!,$P245&lt;=#REF!)),"Close",""))</f>
        <v>#REF!</v>
      </c>
    </row>
    <row r="246" spans="1:21" x14ac:dyDescent="0.2">
      <c r="A246" s="164" t="s">
        <v>78</v>
      </c>
      <c r="B246" s="321" t="s">
        <v>104</v>
      </c>
      <c r="C246" s="2"/>
      <c r="D246" s="64">
        <v>40</v>
      </c>
      <c r="E246" s="111">
        <f t="shared" si="42"/>
        <v>1.5748031496062993</v>
      </c>
      <c r="F246" s="5"/>
      <c r="G246" s="4"/>
      <c r="H246" s="65">
        <v>127</v>
      </c>
      <c r="I246" s="58">
        <f t="shared" si="39"/>
        <v>5</v>
      </c>
      <c r="J246" s="66">
        <v>40</v>
      </c>
      <c r="K246" s="56">
        <f t="shared" si="43"/>
        <v>1.5748031496062993</v>
      </c>
      <c r="L246" s="3"/>
      <c r="M246" s="4"/>
      <c r="N246" s="65">
        <v>127</v>
      </c>
      <c r="O246" s="177">
        <f t="shared" si="40"/>
        <v>5</v>
      </c>
      <c r="P246" s="66">
        <v>191</v>
      </c>
      <c r="Q246" s="177">
        <f t="shared" si="41"/>
        <v>7.5196850393700796</v>
      </c>
      <c r="R246" s="67"/>
      <c r="S246" s="68"/>
      <c r="T246" s="347">
        <v>42445</v>
      </c>
      <c r="U246" s="62" t="e">
        <f>IF(AND($D246=#REF!,$H246=#REF!,$P246=#REF!),"Same",IF(AND(AND($D246&gt;=#REF!,$D246&lt;=#REF!),AND($H246&gt;=#REF!,$H246&lt;=#REF!),AND($P246&gt;=#REF!,$P246&lt;=#REF!)),"Close",""))</f>
        <v>#REF!</v>
      </c>
    </row>
    <row r="247" spans="1:21" s="107" customFormat="1" x14ac:dyDescent="0.2">
      <c r="A247" s="164" t="s">
        <v>654</v>
      </c>
      <c r="B247" s="321" t="s">
        <v>697</v>
      </c>
      <c r="C247" s="2"/>
      <c r="D247" s="64">
        <v>40</v>
      </c>
      <c r="E247" s="111">
        <f t="shared" si="42"/>
        <v>1.5748031496062993</v>
      </c>
      <c r="F247" s="5"/>
      <c r="G247" s="4"/>
      <c r="H247" s="65">
        <v>127</v>
      </c>
      <c r="I247" s="51">
        <f t="shared" si="39"/>
        <v>5</v>
      </c>
      <c r="J247" s="66">
        <v>40</v>
      </c>
      <c r="K247" s="56">
        <f t="shared" si="43"/>
        <v>1.5748031496062993</v>
      </c>
      <c r="L247" s="3"/>
      <c r="M247" s="4"/>
      <c r="N247" s="65">
        <v>127</v>
      </c>
      <c r="O247" s="58">
        <f t="shared" si="40"/>
        <v>5</v>
      </c>
      <c r="P247" s="66">
        <v>191</v>
      </c>
      <c r="Q247" s="58">
        <f t="shared" si="41"/>
        <v>7.5196850393700796</v>
      </c>
      <c r="R247" s="67"/>
      <c r="S247" s="68"/>
      <c r="T247" s="69">
        <v>42445</v>
      </c>
      <c r="U247" s="62" t="e">
        <f>IF(AND($D247=#REF!,$H247=#REF!,$P247=#REF!),"Same",IF(AND(AND($D247&gt;=#REF!,$D247&lt;=#REF!),AND($H247&gt;=#REF!,$H247&lt;=#REF!),AND($P247&gt;=#REF!,$P247&lt;=#REF!)),"Close",""))</f>
        <v>#REF!</v>
      </c>
    </row>
    <row r="248" spans="1:21" x14ac:dyDescent="0.2">
      <c r="A248" s="164" t="s">
        <v>654</v>
      </c>
      <c r="B248" s="321" t="s">
        <v>698</v>
      </c>
      <c r="C248" s="2"/>
      <c r="D248" s="64">
        <v>40</v>
      </c>
      <c r="E248" s="111">
        <f t="shared" si="42"/>
        <v>1.5748031496062993</v>
      </c>
      <c r="F248" s="5"/>
      <c r="G248" s="4"/>
      <c r="H248" s="65">
        <v>127</v>
      </c>
      <c r="I248" s="51">
        <f t="shared" si="39"/>
        <v>5</v>
      </c>
      <c r="J248" s="66">
        <v>40</v>
      </c>
      <c r="K248" s="56">
        <f t="shared" si="43"/>
        <v>1.5748031496062993</v>
      </c>
      <c r="L248" s="3"/>
      <c r="M248" s="4"/>
      <c r="N248" s="65">
        <v>127</v>
      </c>
      <c r="O248" s="58">
        <f t="shared" si="40"/>
        <v>5</v>
      </c>
      <c r="P248" s="66">
        <v>191</v>
      </c>
      <c r="Q248" s="58">
        <f t="shared" si="41"/>
        <v>7.5196850393700796</v>
      </c>
      <c r="R248" s="67"/>
      <c r="S248" s="68"/>
      <c r="T248" s="347">
        <v>42445</v>
      </c>
      <c r="U248" s="62" t="e">
        <f>IF(AND($D248=#REF!,$H248=#REF!,$P248=#REF!),"Same",IF(AND(AND($D248&gt;=#REF!,$D248&lt;=#REF!),AND($H248&gt;=#REF!,$H248&lt;=#REF!),AND($P248&gt;=#REF!,$P248&lt;=#REF!)),"Close",""))</f>
        <v>#REF!</v>
      </c>
    </row>
    <row r="249" spans="1:21" s="107" customFormat="1" x14ac:dyDescent="0.2">
      <c r="A249" s="95" t="s">
        <v>654</v>
      </c>
      <c r="B249" s="83" t="s">
        <v>698</v>
      </c>
      <c r="C249" s="83"/>
      <c r="D249" s="84">
        <v>40</v>
      </c>
      <c r="E249" s="111">
        <f t="shared" si="42"/>
        <v>1.5748031496062993</v>
      </c>
      <c r="F249" s="85"/>
      <c r="G249" s="85"/>
      <c r="H249" s="86">
        <v>127</v>
      </c>
      <c r="I249" s="51">
        <f t="shared" si="39"/>
        <v>5</v>
      </c>
      <c r="J249" s="87">
        <v>40</v>
      </c>
      <c r="K249" s="56">
        <f t="shared" si="43"/>
        <v>1.5748031496062993</v>
      </c>
      <c r="L249" s="83"/>
      <c r="M249" s="85"/>
      <c r="N249" s="86">
        <v>127</v>
      </c>
      <c r="O249" s="58">
        <f t="shared" si="40"/>
        <v>5</v>
      </c>
      <c r="P249" s="87">
        <v>191</v>
      </c>
      <c r="Q249" s="58">
        <f t="shared" si="41"/>
        <v>7.5196850393700796</v>
      </c>
      <c r="R249" s="88"/>
      <c r="S249" s="89"/>
      <c r="T249" s="348">
        <v>42435</v>
      </c>
      <c r="U249" s="62" t="e">
        <f>IF(AND($D249=#REF!,$H249=#REF!,$P249=#REF!),"Same",IF(AND(AND($D249&gt;=#REF!,$D249&lt;=#REF!),AND($H249&gt;=#REF!,$H249&lt;=#REF!),AND($P249&gt;=#REF!,$P249&lt;=#REF!)),"Close",""))</f>
        <v>#REF!</v>
      </c>
    </row>
    <row r="250" spans="1:21" s="107" customFormat="1" x14ac:dyDescent="0.2">
      <c r="A250" s="95" t="s">
        <v>919</v>
      </c>
      <c r="B250" s="83" t="s">
        <v>936</v>
      </c>
      <c r="C250" s="83"/>
      <c r="D250" s="84">
        <v>40</v>
      </c>
      <c r="E250" s="111">
        <f t="shared" si="42"/>
        <v>1.5748031496062993</v>
      </c>
      <c r="F250" s="85"/>
      <c r="G250" s="85"/>
      <c r="H250" s="86">
        <v>134</v>
      </c>
      <c r="I250" s="51">
        <f t="shared" si="39"/>
        <v>5.2755905511811028</v>
      </c>
      <c r="J250" s="87">
        <v>40</v>
      </c>
      <c r="K250" s="56">
        <f t="shared" si="43"/>
        <v>1.5748031496062993</v>
      </c>
      <c r="L250" s="83"/>
      <c r="M250" s="85"/>
      <c r="N250" s="86">
        <v>134</v>
      </c>
      <c r="O250" s="58">
        <f t="shared" si="40"/>
        <v>5.2755905511811028</v>
      </c>
      <c r="P250" s="87">
        <v>171.6</v>
      </c>
      <c r="Q250" s="58">
        <f t="shared" si="41"/>
        <v>6.7559055118110241</v>
      </c>
      <c r="R250" s="88"/>
      <c r="S250" s="89"/>
      <c r="T250" s="348">
        <v>42435</v>
      </c>
      <c r="U250" s="62" t="e">
        <f>IF(AND($D250=#REF!,$H250=#REF!,$P250=#REF!),"Same",IF(AND(AND($D250&gt;=#REF!,$D250&lt;=#REF!),AND($H250&gt;=#REF!,$H250&lt;=#REF!),AND($P250&gt;=#REF!,$P250&lt;=#REF!)),"Close",""))</f>
        <v>#REF!</v>
      </c>
    </row>
    <row r="251" spans="1:21" x14ac:dyDescent="0.2">
      <c r="A251" s="95" t="s">
        <v>919</v>
      </c>
      <c r="B251" s="83" t="s">
        <v>937</v>
      </c>
      <c r="C251" s="83"/>
      <c r="D251" s="84">
        <v>40</v>
      </c>
      <c r="E251" s="111">
        <f t="shared" si="42"/>
        <v>1.5748031496062993</v>
      </c>
      <c r="F251" s="85"/>
      <c r="G251" s="85"/>
      <c r="H251" s="86">
        <v>134</v>
      </c>
      <c r="I251" s="58">
        <f t="shared" si="39"/>
        <v>5.2755905511811028</v>
      </c>
      <c r="J251" s="87">
        <v>40</v>
      </c>
      <c r="K251" s="56">
        <f t="shared" si="43"/>
        <v>1.5748031496062993</v>
      </c>
      <c r="L251" s="83"/>
      <c r="M251" s="85"/>
      <c r="N251" s="86">
        <v>134</v>
      </c>
      <c r="O251" s="177">
        <f t="shared" si="40"/>
        <v>5.2755905511811028</v>
      </c>
      <c r="P251" s="87">
        <v>171.6</v>
      </c>
      <c r="Q251" s="177">
        <f t="shared" si="41"/>
        <v>6.7559055118110241</v>
      </c>
      <c r="R251" s="88"/>
      <c r="S251" s="89"/>
      <c r="T251" s="80">
        <v>42435</v>
      </c>
      <c r="U251" s="62" t="e">
        <f>IF(AND($D251=#REF!,$H251=#REF!,$P251=#REF!),"Same",IF(AND(AND($D251&gt;=#REF!,$D251&lt;=#REF!),AND($H251&gt;=#REF!,$H251&lt;=#REF!),AND($P251&gt;=#REF!,$P251&lt;=#REF!)),"Close",""))</f>
        <v>#REF!</v>
      </c>
    </row>
    <row r="252" spans="1:21" x14ac:dyDescent="0.2">
      <c r="A252" s="95" t="s">
        <v>919</v>
      </c>
      <c r="B252" s="83" t="s">
        <v>952</v>
      </c>
      <c r="C252" s="83"/>
      <c r="D252" s="84">
        <v>40</v>
      </c>
      <c r="E252" s="111">
        <f t="shared" si="42"/>
        <v>1.5748031496062993</v>
      </c>
      <c r="F252" s="85"/>
      <c r="G252" s="85"/>
      <c r="H252" s="86">
        <v>134</v>
      </c>
      <c r="I252" s="51">
        <f t="shared" si="39"/>
        <v>5.2755905511811028</v>
      </c>
      <c r="J252" s="87">
        <v>40</v>
      </c>
      <c r="K252" s="56">
        <f t="shared" si="43"/>
        <v>1.5748031496062993</v>
      </c>
      <c r="L252" s="83"/>
      <c r="M252" s="85"/>
      <c r="N252" s="86">
        <v>134</v>
      </c>
      <c r="O252" s="58">
        <f t="shared" si="40"/>
        <v>5.2755905511811028</v>
      </c>
      <c r="P252" s="87">
        <v>171.6</v>
      </c>
      <c r="Q252" s="58">
        <f t="shared" si="41"/>
        <v>6.7559055118110241</v>
      </c>
      <c r="R252" s="88"/>
      <c r="S252" s="89"/>
      <c r="T252" s="80">
        <v>42435</v>
      </c>
      <c r="U252" s="62" t="e">
        <f>IF(AND($D252=#REF!,$H252=#REF!,$P252=#REF!),"Same",IF(AND(AND($D252&gt;=#REF!,$D252&lt;=#REF!),AND($H252&gt;=#REF!,$H252&lt;=#REF!),AND($P252&gt;=#REF!,$P252&lt;=#REF!)),"Close",""))</f>
        <v>#REF!</v>
      </c>
    </row>
    <row r="253" spans="1:21" s="107" customFormat="1" x14ac:dyDescent="0.2">
      <c r="A253" s="95" t="s">
        <v>919</v>
      </c>
      <c r="B253" s="83" t="s">
        <v>953</v>
      </c>
      <c r="C253" s="83"/>
      <c r="D253" s="84">
        <v>40</v>
      </c>
      <c r="E253" s="111">
        <f t="shared" si="42"/>
        <v>1.5748031496062993</v>
      </c>
      <c r="F253" s="85"/>
      <c r="G253" s="85"/>
      <c r="H253" s="86">
        <v>134</v>
      </c>
      <c r="I253" s="51">
        <f t="shared" si="39"/>
        <v>5.2755905511811028</v>
      </c>
      <c r="J253" s="87">
        <v>40</v>
      </c>
      <c r="K253" s="56">
        <f t="shared" si="43"/>
        <v>1.5748031496062993</v>
      </c>
      <c r="L253" s="83"/>
      <c r="M253" s="85"/>
      <c r="N253" s="86">
        <v>134</v>
      </c>
      <c r="O253" s="58">
        <f t="shared" si="40"/>
        <v>5.2755905511811028</v>
      </c>
      <c r="P253" s="87">
        <v>171.6</v>
      </c>
      <c r="Q253" s="58">
        <f t="shared" si="41"/>
        <v>6.7559055118110241</v>
      </c>
      <c r="R253" s="88"/>
      <c r="S253" s="89"/>
      <c r="T253" s="348">
        <v>42435</v>
      </c>
      <c r="U253" s="62" t="e">
        <f>IF(AND($D253=#REF!,$H253=#REF!,$P253=#REF!),"Same",IF(AND(AND($D253&gt;=#REF!,$D253&lt;=#REF!),AND($H253&gt;=#REF!,$H253&lt;=#REF!),AND($P253&gt;=#REF!,$P253&lt;=#REF!)),"Close",""))</f>
        <v>#REF!</v>
      </c>
    </row>
    <row r="254" spans="1:21" s="107" customFormat="1" x14ac:dyDescent="0.2">
      <c r="A254" s="95" t="s">
        <v>919</v>
      </c>
      <c r="B254" s="83" t="s">
        <v>955</v>
      </c>
      <c r="C254" s="83"/>
      <c r="D254" s="84">
        <v>40</v>
      </c>
      <c r="E254" s="111">
        <f t="shared" si="42"/>
        <v>1.5748031496062993</v>
      </c>
      <c r="F254" s="85"/>
      <c r="G254" s="85"/>
      <c r="H254" s="86">
        <v>134</v>
      </c>
      <c r="I254" s="51">
        <f t="shared" si="39"/>
        <v>5.2755905511811028</v>
      </c>
      <c r="J254" s="87">
        <v>40</v>
      </c>
      <c r="K254" s="56">
        <f t="shared" si="43"/>
        <v>1.5748031496062993</v>
      </c>
      <c r="L254" s="83"/>
      <c r="M254" s="85"/>
      <c r="N254" s="86">
        <v>134</v>
      </c>
      <c r="O254" s="58">
        <f t="shared" si="40"/>
        <v>5.2755905511811028</v>
      </c>
      <c r="P254" s="87">
        <v>171.6</v>
      </c>
      <c r="Q254" s="58">
        <f t="shared" si="41"/>
        <v>6.7559055118110241</v>
      </c>
      <c r="R254" s="88"/>
      <c r="S254" s="89"/>
      <c r="T254" s="348">
        <v>42435</v>
      </c>
      <c r="U254" s="62" t="e">
        <f>IF(AND($D254=#REF!,$H254=#REF!,$P254=#REF!),"Same",IF(AND(AND($D254&gt;=#REF!,$D254&lt;=#REF!),AND($H254&gt;=#REF!,$H254&lt;=#REF!),AND($P254&gt;=#REF!,$P254&lt;=#REF!)),"Close",""))</f>
        <v>#REF!</v>
      </c>
    </row>
    <row r="255" spans="1:21" s="107" customFormat="1" x14ac:dyDescent="0.2">
      <c r="A255" s="95" t="s">
        <v>919</v>
      </c>
      <c r="B255" s="83" t="s">
        <v>958</v>
      </c>
      <c r="C255" s="83"/>
      <c r="D255" s="84">
        <v>40</v>
      </c>
      <c r="E255" s="111">
        <f t="shared" si="42"/>
        <v>1.5748031496062993</v>
      </c>
      <c r="F255" s="85"/>
      <c r="G255" s="85"/>
      <c r="H255" s="86">
        <v>134</v>
      </c>
      <c r="I255" s="51">
        <f t="shared" si="39"/>
        <v>5.2755905511811028</v>
      </c>
      <c r="J255" s="87">
        <v>40</v>
      </c>
      <c r="K255" s="56">
        <f t="shared" si="43"/>
        <v>1.5748031496062993</v>
      </c>
      <c r="L255" s="83"/>
      <c r="M255" s="85"/>
      <c r="N255" s="86">
        <v>134</v>
      </c>
      <c r="O255" s="58">
        <f t="shared" si="40"/>
        <v>5.2755905511811028</v>
      </c>
      <c r="P255" s="87">
        <v>171.6</v>
      </c>
      <c r="Q255" s="58">
        <f t="shared" si="41"/>
        <v>6.7559055118110241</v>
      </c>
      <c r="R255" s="88"/>
      <c r="S255" s="89"/>
      <c r="T255" s="348">
        <v>42435</v>
      </c>
      <c r="U255" s="62" t="e">
        <f>IF(AND($D255=#REF!,$H255=#REF!,$P255=#REF!),"Same",IF(AND(AND($D255&gt;=#REF!,$D255&lt;=#REF!),AND($H255&gt;=#REF!,$H255&lt;=#REF!),AND($P255&gt;=#REF!,$P255&lt;=#REF!)),"Close",""))</f>
        <v>#REF!</v>
      </c>
    </row>
    <row r="256" spans="1:21" x14ac:dyDescent="0.2">
      <c r="A256" s="95" t="s">
        <v>919</v>
      </c>
      <c r="B256" s="83" t="s">
        <v>959</v>
      </c>
      <c r="C256" s="83"/>
      <c r="D256" s="84">
        <v>40</v>
      </c>
      <c r="E256" s="111">
        <f t="shared" si="42"/>
        <v>1.5748031496062993</v>
      </c>
      <c r="F256" s="85"/>
      <c r="G256" s="85"/>
      <c r="H256" s="86">
        <v>134</v>
      </c>
      <c r="I256" s="51">
        <f t="shared" si="39"/>
        <v>5.2755905511811028</v>
      </c>
      <c r="J256" s="87">
        <v>40</v>
      </c>
      <c r="K256" s="56">
        <f t="shared" si="43"/>
        <v>1.5748031496062993</v>
      </c>
      <c r="L256" s="83"/>
      <c r="M256" s="85"/>
      <c r="N256" s="86">
        <v>134</v>
      </c>
      <c r="O256" s="58">
        <f t="shared" si="40"/>
        <v>5.2755905511811028</v>
      </c>
      <c r="P256" s="87">
        <v>180</v>
      </c>
      <c r="Q256" s="58">
        <f t="shared" si="41"/>
        <v>7.0866141732283472</v>
      </c>
      <c r="R256" s="88"/>
      <c r="S256" s="89"/>
      <c r="T256" s="80">
        <v>42435</v>
      </c>
      <c r="U256" s="62" t="e">
        <f>IF(AND($D256=#REF!,$H256=#REF!,$P256=#REF!),"Same",IF(AND(AND($D256&gt;=#REF!,$D256&lt;=#REF!),AND($H256&gt;=#REF!,$H256&lt;=#REF!),AND($P256&gt;=#REF!,$P256&lt;=#REF!)),"Close",""))</f>
        <v>#REF!</v>
      </c>
    </row>
    <row r="257" spans="1:21" s="107" customFormat="1" x14ac:dyDescent="0.2">
      <c r="A257" s="109" t="s">
        <v>1047</v>
      </c>
      <c r="B257" s="320" t="s">
        <v>1059</v>
      </c>
      <c r="C257" s="109"/>
      <c r="D257" s="110">
        <v>40</v>
      </c>
      <c r="E257" s="111">
        <f t="shared" si="42"/>
        <v>1.5748031496062993</v>
      </c>
      <c r="F257" s="142"/>
      <c r="G257" s="112"/>
      <c r="H257" s="113">
        <v>134</v>
      </c>
      <c r="I257" s="51">
        <f t="shared" si="39"/>
        <v>5.2755905511811028</v>
      </c>
      <c r="J257" s="115">
        <v>40</v>
      </c>
      <c r="K257" s="56">
        <f t="shared" si="43"/>
        <v>1.5748031496062993</v>
      </c>
      <c r="L257" s="143"/>
      <c r="M257" s="112"/>
      <c r="N257" s="113">
        <v>134</v>
      </c>
      <c r="O257" s="58">
        <f t="shared" si="40"/>
        <v>5.2755905511811028</v>
      </c>
      <c r="P257" s="115">
        <v>200</v>
      </c>
      <c r="Q257" s="58">
        <f t="shared" si="41"/>
        <v>7.8740157480314963</v>
      </c>
      <c r="R257" s="115">
        <v>730</v>
      </c>
      <c r="S257" s="111">
        <f>IF(ISNUMBER(R257),R257/25.4,"")</f>
        <v>28.740157480314963</v>
      </c>
      <c r="T257" s="355">
        <v>41424</v>
      </c>
      <c r="U257" s="62" t="e">
        <f>IF(AND($D257=#REF!,$H257=#REF!,$P257=#REF!),"Same",IF(AND(AND($D257&gt;=#REF!,$D257&lt;=#REF!),AND($H257&gt;=#REF!,$H257&lt;=#REF!),AND($P257&gt;=#REF!,$P257&lt;=#REF!)),"Close",""))</f>
        <v>#REF!</v>
      </c>
    </row>
    <row r="258" spans="1:21" x14ac:dyDescent="0.2">
      <c r="A258" s="164" t="s">
        <v>919</v>
      </c>
      <c r="B258" s="316" t="s">
        <v>924</v>
      </c>
      <c r="C258" s="49"/>
      <c r="D258" s="50">
        <v>40</v>
      </c>
      <c r="E258" s="111">
        <f t="shared" si="42"/>
        <v>1.5748031496062993</v>
      </c>
      <c r="F258" s="52"/>
      <c r="G258" s="53"/>
      <c r="H258" s="54">
        <v>135</v>
      </c>
      <c r="I258" s="58">
        <f t="shared" si="39"/>
        <v>5.3149606299212602</v>
      </c>
      <c r="J258" s="55">
        <v>40</v>
      </c>
      <c r="K258" s="56">
        <f t="shared" si="43"/>
        <v>1.5748031496062993</v>
      </c>
      <c r="L258" s="57"/>
      <c r="M258" s="53"/>
      <c r="N258" s="54">
        <v>135</v>
      </c>
      <c r="O258" s="177">
        <f t="shared" si="40"/>
        <v>5.3149606299212602</v>
      </c>
      <c r="P258" s="55">
        <v>171</v>
      </c>
      <c r="Q258" s="177">
        <f t="shared" si="41"/>
        <v>6.7322834645669296</v>
      </c>
      <c r="R258" s="59"/>
      <c r="S258" s="60"/>
      <c r="T258" s="349">
        <v>42445</v>
      </c>
      <c r="U258" s="62" t="e">
        <f>IF(AND($D258=#REF!,$H258=#REF!,$P258=#REF!),"Same",IF(AND(AND($D258&gt;=#REF!,$D258&lt;=#REF!),AND($H258&gt;=#REF!,$H258&lt;=#REF!),AND($P258&gt;=#REF!,$P258&lt;=#REF!)),"Close",""))</f>
        <v>#REF!</v>
      </c>
    </row>
    <row r="259" spans="1:21" x14ac:dyDescent="0.2">
      <c r="A259" s="164" t="s">
        <v>919</v>
      </c>
      <c r="B259" s="316" t="s">
        <v>925</v>
      </c>
      <c r="C259" s="49"/>
      <c r="D259" s="50">
        <v>40</v>
      </c>
      <c r="E259" s="111">
        <f t="shared" si="42"/>
        <v>1.5748031496062993</v>
      </c>
      <c r="F259" s="52"/>
      <c r="G259" s="53"/>
      <c r="H259" s="54">
        <v>135</v>
      </c>
      <c r="I259" s="51">
        <f t="shared" si="39"/>
        <v>5.3149606299212602</v>
      </c>
      <c r="J259" s="55">
        <v>40</v>
      </c>
      <c r="K259" s="56">
        <f t="shared" si="43"/>
        <v>1.5748031496062993</v>
      </c>
      <c r="L259" s="57"/>
      <c r="M259" s="53"/>
      <c r="N259" s="54">
        <v>135</v>
      </c>
      <c r="O259" s="58">
        <f t="shared" si="40"/>
        <v>5.3149606299212602</v>
      </c>
      <c r="P259" s="55">
        <v>171</v>
      </c>
      <c r="Q259" s="58">
        <f t="shared" si="41"/>
        <v>6.7322834645669296</v>
      </c>
      <c r="R259" s="59"/>
      <c r="S259" s="60"/>
      <c r="T259" s="349">
        <v>42445</v>
      </c>
      <c r="U259" s="62" t="e">
        <f>IF(AND($D259=#REF!,$H259=#REF!,$P259=#REF!),"Same",IF(AND(AND($D259&gt;=#REF!,$D259&lt;=#REF!),AND($H259&gt;=#REF!,$H259&lt;=#REF!),AND($P259&gt;=#REF!,$P259&lt;=#REF!)),"Close",""))</f>
        <v>#REF!</v>
      </c>
    </row>
    <row r="260" spans="1:21" x14ac:dyDescent="0.2">
      <c r="A260" s="164" t="s">
        <v>919</v>
      </c>
      <c r="B260" s="316" t="s">
        <v>935</v>
      </c>
      <c r="C260" s="49"/>
      <c r="D260" s="50">
        <v>40</v>
      </c>
      <c r="E260" s="111">
        <f t="shared" si="42"/>
        <v>1.5748031496062993</v>
      </c>
      <c r="F260" s="52"/>
      <c r="G260" s="53"/>
      <c r="H260" s="54">
        <v>135</v>
      </c>
      <c r="I260" s="58">
        <f t="shared" si="39"/>
        <v>5.3149606299212602</v>
      </c>
      <c r="J260" s="55">
        <v>40</v>
      </c>
      <c r="K260" s="56">
        <f t="shared" si="43"/>
        <v>1.5748031496062993</v>
      </c>
      <c r="L260" s="57"/>
      <c r="M260" s="53"/>
      <c r="N260" s="54">
        <v>135</v>
      </c>
      <c r="O260" s="177">
        <f t="shared" si="40"/>
        <v>5.3149606299212602</v>
      </c>
      <c r="P260" s="55">
        <v>171</v>
      </c>
      <c r="Q260" s="177">
        <f t="shared" si="41"/>
        <v>6.7322834645669296</v>
      </c>
      <c r="R260" s="59"/>
      <c r="S260" s="60"/>
      <c r="T260" s="349">
        <v>42445</v>
      </c>
      <c r="U260" s="62" t="e">
        <f>IF(AND($D260=#REF!,$H260=#REF!,$P260=#REF!),"Same",IF(AND(AND($D260&gt;=#REF!,$D260&lt;=#REF!),AND($H260&gt;=#REF!,$H260&lt;=#REF!),AND($P260&gt;=#REF!,$P260&lt;=#REF!)),"Close",""))</f>
        <v>#REF!</v>
      </c>
    </row>
    <row r="261" spans="1:21" x14ac:dyDescent="0.2">
      <c r="A261" s="164" t="s">
        <v>919</v>
      </c>
      <c r="B261" s="316" t="s">
        <v>937</v>
      </c>
      <c r="C261" s="49"/>
      <c r="D261" s="50">
        <v>40</v>
      </c>
      <c r="E261" s="111">
        <f t="shared" si="42"/>
        <v>1.5748031496062993</v>
      </c>
      <c r="F261" s="52"/>
      <c r="G261" s="53"/>
      <c r="H261" s="54">
        <v>135</v>
      </c>
      <c r="I261" s="51">
        <f t="shared" si="39"/>
        <v>5.3149606299212602</v>
      </c>
      <c r="J261" s="55">
        <v>40</v>
      </c>
      <c r="K261" s="56">
        <f t="shared" si="43"/>
        <v>1.5748031496062993</v>
      </c>
      <c r="L261" s="57"/>
      <c r="M261" s="53"/>
      <c r="N261" s="54">
        <v>135</v>
      </c>
      <c r="O261" s="58">
        <f t="shared" si="40"/>
        <v>5.3149606299212602</v>
      </c>
      <c r="P261" s="55">
        <v>171</v>
      </c>
      <c r="Q261" s="58">
        <f t="shared" si="41"/>
        <v>6.7322834645669296</v>
      </c>
      <c r="R261" s="59"/>
      <c r="S261" s="60"/>
      <c r="T261" s="349">
        <v>42445</v>
      </c>
      <c r="U261" s="62" t="e">
        <f>IF(AND($D261=#REF!,$H261=#REF!,$P261=#REF!),"Same",IF(AND(AND($D261&gt;=#REF!,$D261&lt;=#REF!),AND($H261&gt;=#REF!,$H261&lt;=#REF!),AND($P261&gt;=#REF!,$P261&lt;=#REF!)),"Close",""))</f>
        <v>#REF!</v>
      </c>
    </row>
    <row r="262" spans="1:21" x14ac:dyDescent="0.2">
      <c r="A262" s="164" t="s">
        <v>919</v>
      </c>
      <c r="B262" s="316" t="s">
        <v>955</v>
      </c>
      <c r="C262" s="49"/>
      <c r="D262" s="50">
        <v>40</v>
      </c>
      <c r="E262" s="111">
        <f t="shared" si="42"/>
        <v>1.5748031496062993</v>
      </c>
      <c r="F262" s="52"/>
      <c r="G262" s="53"/>
      <c r="H262" s="54">
        <v>135</v>
      </c>
      <c r="I262" s="51">
        <f t="shared" si="39"/>
        <v>5.3149606299212602</v>
      </c>
      <c r="J262" s="55">
        <v>40</v>
      </c>
      <c r="K262" s="56">
        <f t="shared" si="43"/>
        <v>1.5748031496062993</v>
      </c>
      <c r="L262" s="57"/>
      <c r="M262" s="53"/>
      <c r="N262" s="54">
        <v>135</v>
      </c>
      <c r="O262" s="58">
        <f t="shared" si="40"/>
        <v>5.3149606299212602</v>
      </c>
      <c r="P262" s="55">
        <v>171</v>
      </c>
      <c r="Q262" s="58">
        <f t="shared" si="41"/>
        <v>6.7322834645669296</v>
      </c>
      <c r="R262" s="59"/>
      <c r="S262" s="60"/>
      <c r="T262" s="349">
        <v>42445</v>
      </c>
      <c r="U262" s="62" t="e">
        <f>IF(AND($D262=#REF!,$H262=#REF!,$P262=#REF!),"Same",IF(AND(AND($D262&gt;=#REF!,$D262&lt;=#REF!),AND($H262&gt;=#REF!,$H262&lt;=#REF!),AND($P262&gt;=#REF!,$P262&lt;=#REF!)),"Close",""))</f>
        <v>#REF!</v>
      </c>
    </row>
    <row r="263" spans="1:21" x14ac:dyDescent="0.2">
      <c r="A263" s="164" t="s">
        <v>919</v>
      </c>
      <c r="B263" s="321" t="s">
        <v>972</v>
      </c>
      <c r="C263" s="2"/>
      <c r="D263" s="64">
        <v>40</v>
      </c>
      <c r="E263" s="111">
        <f t="shared" si="42"/>
        <v>1.5748031496062993</v>
      </c>
      <c r="F263" s="5"/>
      <c r="G263" s="4"/>
      <c r="H263" s="65">
        <v>135</v>
      </c>
      <c r="I263" s="58">
        <f t="shared" si="39"/>
        <v>5.3149606299212602</v>
      </c>
      <c r="J263" s="66">
        <v>40</v>
      </c>
      <c r="K263" s="56">
        <f t="shared" si="43"/>
        <v>1.5748031496062993</v>
      </c>
      <c r="L263" s="3"/>
      <c r="M263" s="4"/>
      <c r="N263" s="65">
        <v>135</v>
      </c>
      <c r="O263" s="177">
        <f t="shared" si="40"/>
        <v>5.3149606299212602</v>
      </c>
      <c r="P263" s="66">
        <v>171</v>
      </c>
      <c r="Q263" s="177">
        <f t="shared" si="41"/>
        <v>6.7322834645669296</v>
      </c>
      <c r="R263" s="67"/>
      <c r="S263" s="68"/>
      <c r="T263" s="349">
        <v>42445</v>
      </c>
      <c r="U263" s="62" t="e">
        <f>IF(AND($D263=#REF!,$H263=#REF!,$P263=#REF!),"Same",IF(AND(AND($D263&gt;=#REF!,$D263&lt;=#REF!),AND($H263&gt;=#REF!,$H263&lt;=#REF!),AND($P263&gt;=#REF!,$P263&lt;=#REF!)),"Close",""))</f>
        <v>#REF!</v>
      </c>
    </row>
    <row r="264" spans="1:21" s="107" customFormat="1" x14ac:dyDescent="0.2">
      <c r="A264" s="164" t="s">
        <v>919</v>
      </c>
      <c r="B264" s="321" t="s">
        <v>954</v>
      </c>
      <c r="C264" s="2"/>
      <c r="D264" s="64">
        <v>40</v>
      </c>
      <c r="E264" s="111">
        <f t="shared" si="42"/>
        <v>1.5748031496062993</v>
      </c>
      <c r="F264" s="5"/>
      <c r="G264" s="4"/>
      <c r="H264" s="65">
        <v>135</v>
      </c>
      <c r="I264" s="51">
        <f t="shared" si="39"/>
        <v>5.3149606299212602</v>
      </c>
      <c r="J264" s="66">
        <v>40</v>
      </c>
      <c r="K264" s="56">
        <f t="shared" si="43"/>
        <v>1.5748031496062993</v>
      </c>
      <c r="L264" s="3"/>
      <c r="M264" s="4"/>
      <c r="N264" s="65">
        <v>135</v>
      </c>
      <c r="O264" s="58">
        <f t="shared" si="40"/>
        <v>5.3149606299212602</v>
      </c>
      <c r="P264" s="66">
        <v>195</v>
      </c>
      <c r="Q264" s="58">
        <f t="shared" si="41"/>
        <v>7.6771653543307092</v>
      </c>
      <c r="R264" s="67"/>
      <c r="S264" s="68"/>
      <c r="T264" s="61">
        <v>42445</v>
      </c>
      <c r="U264" s="62" t="e">
        <f>IF(AND($D264=#REF!,$H264=#REF!,$P264=#REF!),"Same",IF(AND(AND($D264&gt;=#REF!,$D264&lt;=#REF!),AND($H264&gt;=#REF!,$H264&lt;=#REF!),AND($P264&gt;=#REF!,$P264&lt;=#REF!)),"Close",""))</f>
        <v>#REF!</v>
      </c>
    </row>
    <row r="265" spans="1:21" s="107" customFormat="1" x14ac:dyDescent="0.2">
      <c r="A265" s="164" t="s">
        <v>919</v>
      </c>
      <c r="B265" s="321" t="s">
        <v>956</v>
      </c>
      <c r="C265" s="215"/>
      <c r="D265" s="64">
        <v>40</v>
      </c>
      <c r="E265" s="111">
        <f t="shared" si="42"/>
        <v>1.5748031496062993</v>
      </c>
      <c r="F265" s="5"/>
      <c r="G265" s="4"/>
      <c r="H265" s="65">
        <v>135</v>
      </c>
      <c r="I265" s="51">
        <f t="shared" si="39"/>
        <v>5.3149606299212602</v>
      </c>
      <c r="J265" s="66">
        <v>40</v>
      </c>
      <c r="K265" s="56">
        <f t="shared" si="43"/>
        <v>1.5748031496062993</v>
      </c>
      <c r="L265" s="3"/>
      <c r="M265" s="4"/>
      <c r="N265" s="65">
        <v>135</v>
      </c>
      <c r="O265" s="58">
        <f t="shared" si="40"/>
        <v>5.3149606299212602</v>
      </c>
      <c r="P265" s="66">
        <v>195</v>
      </c>
      <c r="Q265" s="58">
        <f t="shared" si="41"/>
        <v>7.6771653543307092</v>
      </c>
      <c r="R265" s="67"/>
      <c r="S265" s="68"/>
      <c r="T265" s="61">
        <v>42445</v>
      </c>
      <c r="U265" s="62" t="e">
        <f>IF(AND($D265=#REF!,$H265=#REF!,$P265=#REF!),"Same",IF(AND(AND($D265&gt;=#REF!,$D265&lt;=#REF!),AND($H265&gt;=#REF!,$H265&lt;=#REF!),AND($P265&gt;=#REF!,$P265&lt;=#REF!)),"Close",""))</f>
        <v>#REF!</v>
      </c>
    </row>
    <row r="266" spans="1:21" x14ac:dyDescent="0.2">
      <c r="A266" s="164" t="s">
        <v>124</v>
      </c>
      <c r="B266" s="321">
        <v>303.5</v>
      </c>
      <c r="C266" s="2"/>
      <c r="D266" s="64">
        <v>40</v>
      </c>
      <c r="E266" s="111">
        <f t="shared" si="42"/>
        <v>1.5748031496062993</v>
      </c>
      <c r="F266" s="5"/>
      <c r="G266" s="4"/>
      <c r="H266" s="65">
        <v>135</v>
      </c>
      <c r="I266" s="58">
        <f t="shared" si="39"/>
        <v>5.3149606299212602</v>
      </c>
      <c r="J266" s="66">
        <v>40</v>
      </c>
      <c r="K266" s="56">
        <f t="shared" si="43"/>
        <v>1.5748031496062993</v>
      </c>
      <c r="L266" s="3"/>
      <c r="M266" s="4"/>
      <c r="N266" s="65">
        <v>135</v>
      </c>
      <c r="O266" s="177">
        <f t="shared" si="40"/>
        <v>5.3149606299212602</v>
      </c>
      <c r="P266" s="66">
        <v>200</v>
      </c>
      <c r="Q266" s="177">
        <f t="shared" si="41"/>
        <v>7.8740157480314963</v>
      </c>
      <c r="R266" s="152">
        <v>763</v>
      </c>
      <c r="S266" s="111">
        <f>IF(ISNUMBER(R266),R266/25.4,"")</f>
        <v>30.039370078740159</v>
      </c>
      <c r="T266" s="347">
        <v>42445</v>
      </c>
      <c r="U266" s="62" t="e">
        <f>IF(AND($D266=#REF!,$H266=#REF!,$P266=#REF!),"Same",IF(AND(AND($D266&gt;=#REF!,$D266&lt;=#REF!),AND($H266&gt;=#REF!,$H266&lt;=#REF!),AND($P266&gt;=#REF!,$P266&lt;=#REF!)),"Close",""))</f>
        <v>#REF!</v>
      </c>
    </row>
    <row r="267" spans="1:21" x14ac:dyDescent="0.2">
      <c r="A267" s="164" t="s">
        <v>124</v>
      </c>
      <c r="B267" s="321" t="s">
        <v>128</v>
      </c>
      <c r="C267" s="2"/>
      <c r="D267" s="64">
        <v>40</v>
      </c>
      <c r="E267" s="111">
        <f t="shared" si="42"/>
        <v>1.5748031496062993</v>
      </c>
      <c r="F267" s="5"/>
      <c r="G267" s="4"/>
      <c r="H267" s="65">
        <v>135</v>
      </c>
      <c r="I267" s="51">
        <f t="shared" ref="I267:I298" si="44">IF(ISNUMBER(H267),H267/25.4,"")</f>
        <v>5.3149606299212602</v>
      </c>
      <c r="J267" s="66">
        <v>40</v>
      </c>
      <c r="K267" s="56">
        <f t="shared" si="43"/>
        <v>1.5748031496062993</v>
      </c>
      <c r="L267" s="3"/>
      <c r="M267" s="4"/>
      <c r="N267" s="65">
        <v>135</v>
      </c>
      <c r="O267" s="58">
        <f t="shared" ref="O267:O298" si="45">IF(ISNUMBER(N267),N267/25.4,"")</f>
        <v>5.3149606299212602</v>
      </c>
      <c r="P267" s="66">
        <v>200</v>
      </c>
      <c r="Q267" s="58">
        <f t="shared" ref="Q267:Q298" si="46">IF(ISNUMBER(P267),P267/25.4,"")</f>
        <v>7.8740157480314963</v>
      </c>
      <c r="R267" s="152">
        <v>695</v>
      </c>
      <c r="S267" s="111">
        <f>IF(ISNUMBER(R267),R267/25.4,"")</f>
        <v>27.362204724409452</v>
      </c>
      <c r="T267" s="347">
        <v>42445</v>
      </c>
      <c r="U267" s="62" t="e">
        <f>IF(AND($D267=#REF!,$H267=#REF!,$P267=#REF!),"Same",IF(AND(AND($D267&gt;=#REF!,$D267&lt;=#REF!),AND($H267&gt;=#REF!,$H267&lt;=#REF!),AND($P267&gt;=#REF!,$P267&lt;=#REF!)),"Close",""))</f>
        <v>#REF!</v>
      </c>
    </row>
    <row r="268" spans="1:21" s="107" customFormat="1" x14ac:dyDescent="0.2">
      <c r="A268" s="164" t="s">
        <v>124</v>
      </c>
      <c r="B268" s="321" t="s">
        <v>129</v>
      </c>
      <c r="C268" s="2"/>
      <c r="D268" s="64">
        <v>40</v>
      </c>
      <c r="E268" s="111">
        <f t="shared" si="42"/>
        <v>1.5748031496062993</v>
      </c>
      <c r="F268" s="5"/>
      <c r="G268" s="4"/>
      <c r="H268" s="65">
        <v>135</v>
      </c>
      <c r="I268" s="51">
        <f t="shared" si="44"/>
        <v>5.3149606299212602</v>
      </c>
      <c r="J268" s="66">
        <v>40</v>
      </c>
      <c r="K268" s="56">
        <f t="shared" si="43"/>
        <v>1.5748031496062993</v>
      </c>
      <c r="L268" s="3"/>
      <c r="M268" s="4"/>
      <c r="N268" s="65">
        <v>135</v>
      </c>
      <c r="O268" s="58">
        <f t="shared" si="45"/>
        <v>5.3149606299212602</v>
      </c>
      <c r="P268" s="66">
        <v>200</v>
      </c>
      <c r="Q268" s="58">
        <f t="shared" si="46"/>
        <v>7.8740157480314963</v>
      </c>
      <c r="R268" s="152">
        <v>763</v>
      </c>
      <c r="S268" s="111">
        <f>IF(ISNUMBER(R268),R268/25.4,"")</f>
        <v>30.039370078740159</v>
      </c>
      <c r="T268" s="69">
        <v>42445</v>
      </c>
      <c r="U268" s="62" t="e">
        <f>IF(AND($D268=#REF!,$H268=#REF!,$P268=#REF!),"Same",IF(AND(AND($D268&gt;=#REF!,$D268&lt;=#REF!),AND($H268&gt;=#REF!,$H268&lt;=#REF!),AND($P268&gt;=#REF!,$P268&lt;=#REF!)),"Close",""))</f>
        <v>#REF!</v>
      </c>
    </row>
    <row r="269" spans="1:21" x14ac:dyDescent="0.2">
      <c r="A269" s="95" t="s">
        <v>261</v>
      </c>
      <c r="B269" s="83" t="s">
        <v>270</v>
      </c>
      <c r="C269" s="83"/>
      <c r="D269" s="84">
        <v>40</v>
      </c>
      <c r="E269" s="111">
        <f t="shared" si="42"/>
        <v>1.5748031496062993</v>
      </c>
      <c r="F269" s="85"/>
      <c r="G269" s="85"/>
      <c r="H269" s="86">
        <v>135</v>
      </c>
      <c r="I269" s="58">
        <f t="shared" si="44"/>
        <v>5.3149606299212602</v>
      </c>
      <c r="J269" s="87">
        <v>40</v>
      </c>
      <c r="K269" s="56">
        <f t="shared" si="43"/>
        <v>1.5748031496062993</v>
      </c>
      <c r="L269" s="83"/>
      <c r="M269" s="85"/>
      <c r="N269" s="86">
        <v>135</v>
      </c>
      <c r="O269" s="177">
        <f t="shared" si="45"/>
        <v>5.3149606299212602</v>
      </c>
      <c r="P269" s="87">
        <v>200</v>
      </c>
      <c r="Q269" s="177">
        <f t="shared" si="46"/>
        <v>7.8740157480314963</v>
      </c>
      <c r="R269" s="88"/>
      <c r="S269" s="89"/>
      <c r="T269" s="80">
        <v>42435</v>
      </c>
      <c r="U269" s="62" t="e">
        <f>IF(AND($D269=#REF!,$H269=#REF!,$P269=#REF!),"Same",IF(AND(AND($D269&gt;=#REF!,$D269&lt;=#REF!),AND($H269&gt;=#REF!,$H269&lt;=#REF!),AND($P269&gt;=#REF!,$P269&lt;=#REF!)),"Close",""))</f>
        <v>#REF!</v>
      </c>
    </row>
    <row r="270" spans="1:21" x14ac:dyDescent="0.2">
      <c r="A270" s="164" t="s">
        <v>261</v>
      </c>
      <c r="B270" s="321" t="s">
        <v>270</v>
      </c>
      <c r="C270" s="2"/>
      <c r="D270" s="64">
        <v>40</v>
      </c>
      <c r="E270" s="111">
        <f t="shared" ref="E270:E301" si="47">IF(ISNUMBER(D270),D270/25.4,"")</f>
        <v>1.5748031496062993</v>
      </c>
      <c r="F270" s="5"/>
      <c r="G270" s="4"/>
      <c r="H270" s="65">
        <v>135</v>
      </c>
      <c r="I270" s="51">
        <f t="shared" si="44"/>
        <v>5.3149606299212602</v>
      </c>
      <c r="J270" s="66">
        <v>40</v>
      </c>
      <c r="K270" s="56">
        <f t="shared" ref="K270:K301" si="48">IF(ISNUMBER(J270),J270/25.4,"")</f>
        <v>1.5748031496062993</v>
      </c>
      <c r="L270" s="3"/>
      <c r="M270" s="4"/>
      <c r="N270" s="65">
        <v>135</v>
      </c>
      <c r="O270" s="58">
        <f t="shared" si="45"/>
        <v>5.3149606299212602</v>
      </c>
      <c r="P270" s="66">
        <v>200</v>
      </c>
      <c r="Q270" s="58">
        <f t="shared" si="46"/>
        <v>7.8740157480314963</v>
      </c>
      <c r="R270" s="67"/>
      <c r="S270" s="68"/>
      <c r="T270" s="347">
        <v>42445</v>
      </c>
      <c r="U270" s="62" t="e">
        <f>IF(AND($D270=#REF!,$H270=#REF!,$P270=#REF!),"Same",IF(AND(AND($D270&gt;=#REF!,$D270&lt;=#REF!),AND($H270&gt;=#REF!,$H270&lt;=#REF!),AND($P270&gt;=#REF!,$P270&lt;=#REF!)),"Close",""))</f>
        <v>#REF!</v>
      </c>
    </row>
    <row r="271" spans="1:21" x14ac:dyDescent="0.2">
      <c r="A271" s="164" t="s">
        <v>1047</v>
      </c>
      <c r="B271" s="321" t="s">
        <v>1059</v>
      </c>
      <c r="C271" s="2"/>
      <c r="D271" s="64">
        <v>40</v>
      </c>
      <c r="E271" s="111">
        <f t="shared" si="47"/>
        <v>1.5748031496062993</v>
      </c>
      <c r="F271" s="5"/>
      <c r="G271" s="4"/>
      <c r="H271" s="65">
        <v>135</v>
      </c>
      <c r="I271" s="58">
        <f t="shared" si="44"/>
        <v>5.3149606299212602</v>
      </c>
      <c r="J271" s="66">
        <v>40</v>
      </c>
      <c r="K271" s="56">
        <f t="shared" si="48"/>
        <v>1.5748031496062993</v>
      </c>
      <c r="L271" s="3"/>
      <c r="M271" s="4"/>
      <c r="N271" s="65">
        <v>135</v>
      </c>
      <c r="O271" s="177">
        <f t="shared" si="45"/>
        <v>5.3149606299212602</v>
      </c>
      <c r="P271" s="66">
        <v>200</v>
      </c>
      <c r="Q271" s="177">
        <f t="shared" si="46"/>
        <v>7.8740157480314963</v>
      </c>
      <c r="R271" s="67"/>
      <c r="S271" s="68"/>
      <c r="T271" s="349">
        <v>42445</v>
      </c>
      <c r="U271" s="62" t="e">
        <f>IF(AND($D271=#REF!,$H271=#REF!,$P271=#REF!),"Same",IF(AND(AND($D271&gt;=#REF!,$D271&lt;=#REF!),AND($H271&gt;=#REF!,$H271&lt;=#REF!),AND($P271&gt;=#REF!,$P271&lt;=#REF!)),"Close",""))</f>
        <v>#REF!</v>
      </c>
    </row>
    <row r="272" spans="1:21" x14ac:dyDescent="0.2">
      <c r="A272" s="95" t="s">
        <v>919</v>
      </c>
      <c r="B272" s="83" t="s">
        <v>954</v>
      </c>
      <c r="C272" s="83"/>
      <c r="D272" s="84">
        <v>40</v>
      </c>
      <c r="E272" s="111">
        <f t="shared" si="47"/>
        <v>1.5748031496062993</v>
      </c>
      <c r="F272" s="85"/>
      <c r="G272" s="85"/>
      <c r="H272" s="86">
        <v>136</v>
      </c>
      <c r="I272" s="58">
        <f t="shared" si="44"/>
        <v>5.3543307086614176</v>
      </c>
      <c r="J272" s="87">
        <v>40</v>
      </c>
      <c r="K272" s="56">
        <f t="shared" si="48"/>
        <v>1.5748031496062993</v>
      </c>
      <c r="L272" s="83"/>
      <c r="M272" s="85"/>
      <c r="N272" s="86">
        <v>136</v>
      </c>
      <c r="O272" s="177">
        <f t="shared" si="45"/>
        <v>5.3543307086614176</v>
      </c>
      <c r="P272" s="87">
        <v>186.5</v>
      </c>
      <c r="Q272" s="177">
        <f t="shared" si="46"/>
        <v>7.3425196850393704</v>
      </c>
      <c r="R272" s="88"/>
      <c r="S272" s="89"/>
      <c r="T272" s="80">
        <v>42435</v>
      </c>
      <c r="U272" s="62" t="e">
        <f>IF(AND($D272=#REF!,$H272=#REF!,$P272=#REF!),"Same",IF(AND(AND($D272&gt;=#REF!,$D272&lt;=#REF!),AND($H272&gt;=#REF!,$H272&lt;=#REF!),AND($P272&gt;=#REF!,$P272&lt;=#REF!)),"Close",""))</f>
        <v>#REF!</v>
      </c>
    </row>
    <row r="273" spans="1:21" x14ac:dyDescent="0.2">
      <c r="A273" s="95" t="s">
        <v>919</v>
      </c>
      <c r="B273" s="83" t="s">
        <v>956</v>
      </c>
      <c r="C273" s="83"/>
      <c r="D273" s="84">
        <v>40</v>
      </c>
      <c r="E273" s="111">
        <f t="shared" si="47"/>
        <v>1.5748031496062993</v>
      </c>
      <c r="F273" s="85"/>
      <c r="G273" s="85"/>
      <c r="H273" s="86">
        <v>136</v>
      </c>
      <c r="I273" s="58">
        <f t="shared" si="44"/>
        <v>5.3543307086614176</v>
      </c>
      <c r="J273" s="87">
        <v>40</v>
      </c>
      <c r="K273" s="56">
        <f t="shared" si="48"/>
        <v>1.5748031496062993</v>
      </c>
      <c r="L273" s="83"/>
      <c r="M273" s="85"/>
      <c r="N273" s="86">
        <v>136</v>
      </c>
      <c r="O273" s="177">
        <f t="shared" si="45"/>
        <v>5.3543307086614176</v>
      </c>
      <c r="P273" s="87">
        <v>186.5</v>
      </c>
      <c r="Q273" s="177">
        <f t="shared" si="46"/>
        <v>7.3425196850393704</v>
      </c>
      <c r="R273" s="88"/>
      <c r="S273" s="89"/>
      <c r="T273" s="80">
        <v>42435</v>
      </c>
      <c r="U273" s="62" t="e">
        <f>IF(AND($D273=#REF!,$H273=#REF!,$P273=#REF!),"Same",IF(AND(AND($D273&gt;=#REF!,$D273&lt;=#REF!),AND($H273&gt;=#REF!,$H273&lt;=#REF!),AND($P273&gt;=#REF!,$P273&lt;=#REF!)),"Close",""))</f>
        <v>#REF!</v>
      </c>
    </row>
    <row r="274" spans="1:21" x14ac:dyDescent="0.2">
      <c r="A274" s="95" t="s">
        <v>919</v>
      </c>
      <c r="B274" s="83" t="s">
        <v>972</v>
      </c>
      <c r="C274" s="83"/>
      <c r="D274" s="84">
        <v>40</v>
      </c>
      <c r="E274" s="111">
        <f t="shared" si="47"/>
        <v>1.5748031496062993</v>
      </c>
      <c r="F274" s="85"/>
      <c r="G274" s="85"/>
      <c r="H274" s="86">
        <v>136</v>
      </c>
      <c r="I274" s="51">
        <f t="shared" si="44"/>
        <v>5.3543307086614176</v>
      </c>
      <c r="J274" s="87">
        <v>40</v>
      </c>
      <c r="K274" s="56">
        <f t="shared" si="48"/>
        <v>1.5748031496062993</v>
      </c>
      <c r="L274" s="83"/>
      <c r="M274" s="85"/>
      <c r="N274" s="86">
        <v>136</v>
      </c>
      <c r="O274" s="58">
        <f t="shared" si="45"/>
        <v>5.3543307086614176</v>
      </c>
      <c r="P274" s="87">
        <v>186.5</v>
      </c>
      <c r="Q274" s="58">
        <f t="shared" si="46"/>
        <v>7.3425196850393704</v>
      </c>
      <c r="R274" s="88"/>
      <c r="S274" s="89"/>
      <c r="T274" s="80">
        <v>42435</v>
      </c>
      <c r="U274" s="62" t="e">
        <f>IF(AND($D274=#REF!,$H274=#REF!,$P274=#REF!),"Same",IF(AND(AND($D274&gt;=#REF!,$D274&lt;=#REF!),AND($H274&gt;=#REF!,$H274&lt;=#REF!),AND($P274&gt;=#REF!,$P274&lt;=#REF!)),"Close",""))</f>
        <v>#REF!</v>
      </c>
    </row>
    <row r="275" spans="1:21" x14ac:dyDescent="0.2">
      <c r="A275" s="95" t="s">
        <v>919</v>
      </c>
      <c r="B275" s="83" t="s">
        <v>973</v>
      </c>
      <c r="C275" s="83"/>
      <c r="D275" s="84">
        <v>40</v>
      </c>
      <c r="E275" s="111">
        <f t="shared" si="47"/>
        <v>1.5748031496062993</v>
      </c>
      <c r="F275" s="85"/>
      <c r="G275" s="85"/>
      <c r="H275" s="86">
        <v>136</v>
      </c>
      <c r="I275" s="58">
        <f t="shared" si="44"/>
        <v>5.3543307086614176</v>
      </c>
      <c r="J275" s="87">
        <v>40</v>
      </c>
      <c r="K275" s="56">
        <f t="shared" si="48"/>
        <v>1.5748031496062993</v>
      </c>
      <c r="L275" s="83"/>
      <c r="M275" s="85"/>
      <c r="N275" s="86">
        <v>136</v>
      </c>
      <c r="O275" s="177">
        <f t="shared" si="45"/>
        <v>5.3543307086614176</v>
      </c>
      <c r="P275" s="87">
        <v>186.5</v>
      </c>
      <c r="Q275" s="177">
        <f t="shared" si="46"/>
        <v>7.3425196850393704</v>
      </c>
      <c r="R275" s="88"/>
      <c r="S275" s="89"/>
      <c r="T275" s="80">
        <v>42435</v>
      </c>
      <c r="U275" s="62" t="e">
        <f>IF(AND($D275=#REF!,$H275=#REF!,$P275=#REF!),"Same",IF(AND(AND($D275&gt;=#REF!,$D275&lt;=#REF!),AND($H275&gt;=#REF!,$H275&lt;=#REF!),AND($P275&gt;=#REF!,$P275&lt;=#REF!)),"Close",""))</f>
        <v>#REF!</v>
      </c>
    </row>
    <row r="276" spans="1:21" x14ac:dyDescent="0.2">
      <c r="A276" s="95" t="s">
        <v>124</v>
      </c>
      <c r="B276" s="83">
        <v>303.5</v>
      </c>
      <c r="C276" s="83"/>
      <c r="D276" s="84">
        <v>40</v>
      </c>
      <c r="E276" s="111">
        <f t="shared" si="47"/>
        <v>1.5748031496062993</v>
      </c>
      <c r="F276" s="85"/>
      <c r="G276" s="85"/>
      <c r="H276" s="86">
        <v>136</v>
      </c>
      <c r="I276" s="51">
        <f t="shared" si="44"/>
        <v>5.3543307086614176</v>
      </c>
      <c r="J276" s="87">
        <v>40</v>
      </c>
      <c r="K276" s="56">
        <f t="shared" si="48"/>
        <v>1.5748031496062993</v>
      </c>
      <c r="L276" s="83"/>
      <c r="M276" s="85"/>
      <c r="N276" s="86">
        <v>136</v>
      </c>
      <c r="O276" s="58">
        <f t="shared" si="45"/>
        <v>5.3543307086614176</v>
      </c>
      <c r="P276" s="87">
        <v>200</v>
      </c>
      <c r="Q276" s="58">
        <f t="shared" si="46"/>
        <v>7.8740157480314963</v>
      </c>
      <c r="R276" s="88"/>
      <c r="S276" s="89"/>
      <c r="T276" s="80">
        <v>42435</v>
      </c>
      <c r="U276" s="62" t="e">
        <f>IF(AND($D276=#REF!,$H276=#REF!,$P276=#REF!),"Same",IF(AND(AND($D276&gt;=#REF!,$D276&lt;=#REF!),AND($H276&gt;=#REF!,$H276&lt;=#REF!),AND($P276&gt;=#REF!,$P276&lt;=#REF!)),"Close",""))</f>
        <v>#REF!</v>
      </c>
    </row>
    <row r="277" spans="1:21" s="107" customFormat="1" x14ac:dyDescent="0.2">
      <c r="A277" s="95" t="s">
        <v>1370</v>
      </c>
      <c r="B277" s="83">
        <v>3003</v>
      </c>
      <c r="C277" s="83"/>
      <c r="D277" s="84">
        <v>40</v>
      </c>
      <c r="E277" s="111">
        <f t="shared" si="47"/>
        <v>1.5748031496062993</v>
      </c>
      <c r="F277" s="85"/>
      <c r="G277" s="85"/>
      <c r="H277" s="86">
        <v>140</v>
      </c>
      <c r="I277" s="51">
        <f t="shared" si="44"/>
        <v>5.5118110236220472</v>
      </c>
      <c r="J277" s="87">
        <v>40</v>
      </c>
      <c r="K277" s="56">
        <f t="shared" si="48"/>
        <v>1.5748031496062993</v>
      </c>
      <c r="L277" s="83"/>
      <c r="M277" s="85"/>
      <c r="N277" s="86">
        <v>140</v>
      </c>
      <c r="O277" s="58">
        <f t="shared" si="45"/>
        <v>5.5118110236220472</v>
      </c>
      <c r="P277" s="87">
        <v>180</v>
      </c>
      <c r="Q277" s="58">
        <f t="shared" si="46"/>
        <v>7.0866141732283472</v>
      </c>
      <c r="R277" s="88"/>
      <c r="S277" s="89"/>
      <c r="T277" s="348">
        <v>42435</v>
      </c>
      <c r="U277" s="62" t="e">
        <f>IF(AND($D277=#REF!,$H277=#REF!,$P277=#REF!),"Same",IF(AND(AND($D277&gt;=#REF!,$D277&lt;=#REF!),AND($H277&gt;=#REF!,$H277&lt;=#REF!),AND($P277&gt;=#REF!,$P277&lt;=#REF!)),"Close",""))</f>
        <v>#REF!</v>
      </c>
    </row>
    <row r="278" spans="1:21" s="107" customFormat="1" x14ac:dyDescent="0.2">
      <c r="A278" s="164" t="s">
        <v>1370</v>
      </c>
      <c r="B278" s="321">
        <v>3003</v>
      </c>
      <c r="C278" s="2"/>
      <c r="D278" s="64">
        <v>40</v>
      </c>
      <c r="E278" s="111">
        <f t="shared" si="47"/>
        <v>1.5748031496062993</v>
      </c>
      <c r="F278" s="5"/>
      <c r="G278" s="4"/>
      <c r="H278" s="65">
        <v>140</v>
      </c>
      <c r="I278" s="51">
        <f t="shared" si="44"/>
        <v>5.5118110236220472</v>
      </c>
      <c r="J278" s="66">
        <v>40</v>
      </c>
      <c r="K278" s="56">
        <f t="shared" si="48"/>
        <v>1.5748031496062993</v>
      </c>
      <c r="L278" s="3"/>
      <c r="M278" s="4"/>
      <c r="N278" s="65">
        <v>140</v>
      </c>
      <c r="O278" s="58">
        <f t="shared" si="45"/>
        <v>5.5118110236220472</v>
      </c>
      <c r="P278" s="66">
        <v>180</v>
      </c>
      <c r="Q278" s="58">
        <f t="shared" si="46"/>
        <v>7.0866141732283472</v>
      </c>
      <c r="R278" s="67"/>
      <c r="S278" s="68"/>
      <c r="T278" s="61">
        <v>42445</v>
      </c>
      <c r="U278" s="62" t="e">
        <f>IF(AND($D278=#REF!,$H278=#REF!,$P278=#REF!),"Same",IF(AND(AND($D278&gt;=#REF!,$D278&lt;=#REF!),AND($H278&gt;=#REF!,$H278&lt;=#REF!),AND($P278&gt;=#REF!,$P278&lt;=#REF!)),"Close",""))</f>
        <v>#REF!</v>
      </c>
    </row>
    <row r="279" spans="1:21" x14ac:dyDescent="0.2">
      <c r="A279" s="95" t="s">
        <v>1370</v>
      </c>
      <c r="B279" s="83">
        <v>3503</v>
      </c>
      <c r="C279" s="83"/>
      <c r="D279" s="84">
        <v>40</v>
      </c>
      <c r="E279" s="111">
        <f t="shared" si="47"/>
        <v>1.5748031496062993</v>
      </c>
      <c r="F279" s="85"/>
      <c r="G279" s="85"/>
      <c r="H279" s="86">
        <v>140</v>
      </c>
      <c r="I279" s="58">
        <f t="shared" si="44"/>
        <v>5.5118110236220472</v>
      </c>
      <c r="J279" s="87">
        <v>40</v>
      </c>
      <c r="K279" s="56">
        <f t="shared" si="48"/>
        <v>1.5748031496062993</v>
      </c>
      <c r="L279" s="83"/>
      <c r="M279" s="85"/>
      <c r="N279" s="86">
        <v>140</v>
      </c>
      <c r="O279" s="177">
        <f t="shared" si="45"/>
        <v>5.5118110236220472</v>
      </c>
      <c r="P279" s="87">
        <v>180</v>
      </c>
      <c r="Q279" s="177">
        <f t="shared" si="46"/>
        <v>7.0866141732283472</v>
      </c>
      <c r="R279" s="88"/>
      <c r="S279" s="89"/>
      <c r="T279" s="80">
        <v>42435</v>
      </c>
      <c r="U279" s="62" t="e">
        <f>IF(AND($D279=#REF!,$H279=#REF!,$P279=#REF!),"Same",IF(AND(AND($D279&gt;=#REF!,$D279&lt;=#REF!),AND($H279&gt;=#REF!,$H279&lt;=#REF!),AND($P279&gt;=#REF!,$P279&lt;=#REF!)),"Close",""))</f>
        <v>#REF!</v>
      </c>
    </row>
    <row r="280" spans="1:21" x14ac:dyDescent="0.2">
      <c r="A280" s="164" t="s">
        <v>1370</v>
      </c>
      <c r="B280" s="321">
        <v>3503</v>
      </c>
      <c r="C280" s="2"/>
      <c r="D280" s="64">
        <v>40</v>
      </c>
      <c r="E280" s="111">
        <f t="shared" si="47"/>
        <v>1.5748031496062993</v>
      </c>
      <c r="F280" s="5"/>
      <c r="G280" s="4"/>
      <c r="H280" s="65">
        <v>140</v>
      </c>
      <c r="I280" s="51">
        <f t="shared" si="44"/>
        <v>5.5118110236220472</v>
      </c>
      <c r="J280" s="66">
        <v>40</v>
      </c>
      <c r="K280" s="56">
        <f t="shared" si="48"/>
        <v>1.5748031496062993</v>
      </c>
      <c r="L280" s="3"/>
      <c r="M280" s="4"/>
      <c r="N280" s="65">
        <v>140</v>
      </c>
      <c r="O280" s="58">
        <f t="shared" si="45"/>
        <v>5.5118110236220472</v>
      </c>
      <c r="P280" s="66">
        <v>180</v>
      </c>
      <c r="Q280" s="58">
        <f t="shared" si="46"/>
        <v>7.0866141732283472</v>
      </c>
      <c r="R280" s="67"/>
      <c r="S280" s="68"/>
      <c r="T280" s="349">
        <v>42445</v>
      </c>
      <c r="U280" s="62" t="e">
        <f>IF(AND($D280=#REF!,$H280=#REF!,$P280=#REF!),"Same",IF(AND(AND($D280&gt;=#REF!,$D280&lt;=#REF!),AND($H280&gt;=#REF!,$H280&lt;=#REF!),AND($P280&gt;=#REF!,$P280&lt;=#REF!)),"Close",""))</f>
        <v>#REF!</v>
      </c>
    </row>
    <row r="281" spans="1:21" s="107" customFormat="1" x14ac:dyDescent="0.2">
      <c r="A281" s="95" t="s">
        <v>1370</v>
      </c>
      <c r="B281" s="83">
        <v>3703</v>
      </c>
      <c r="C281" s="83"/>
      <c r="D281" s="84">
        <v>40</v>
      </c>
      <c r="E281" s="111">
        <f t="shared" si="47"/>
        <v>1.5748031496062993</v>
      </c>
      <c r="F281" s="85"/>
      <c r="G281" s="85"/>
      <c r="H281" s="86">
        <v>140</v>
      </c>
      <c r="I281" s="51">
        <f t="shared" si="44"/>
        <v>5.5118110236220472</v>
      </c>
      <c r="J281" s="87">
        <v>40</v>
      </c>
      <c r="K281" s="56">
        <f t="shared" si="48"/>
        <v>1.5748031496062993</v>
      </c>
      <c r="L281" s="83"/>
      <c r="M281" s="85"/>
      <c r="N281" s="86">
        <v>140</v>
      </c>
      <c r="O281" s="58">
        <f t="shared" si="45"/>
        <v>5.5118110236220472</v>
      </c>
      <c r="P281" s="87">
        <v>180</v>
      </c>
      <c r="Q281" s="58">
        <f t="shared" si="46"/>
        <v>7.0866141732283472</v>
      </c>
      <c r="R281" s="88"/>
      <c r="S281" s="89"/>
      <c r="T281" s="348">
        <v>42435</v>
      </c>
      <c r="U281" s="62" t="e">
        <f>IF(AND($D281=#REF!,$H281=#REF!,$P281=#REF!),"Same",IF(AND(AND($D281&gt;=#REF!,$D281&lt;=#REF!),AND($H281&gt;=#REF!,$H281&lt;=#REF!),AND($P281&gt;=#REF!,$P281&lt;=#REF!)),"Close",""))</f>
        <v>#REF!</v>
      </c>
    </row>
    <row r="282" spans="1:21" x14ac:dyDescent="0.2">
      <c r="A282" s="164" t="s">
        <v>1370</v>
      </c>
      <c r="B282" s="321">
        <v>3703</v>
      </c>
      <c r="C282" s="2"/>
      <c r="D282" s="64">
        <v>40</v>
      </c>
      <c r="E282" s="111">
        <f t="shared" si="47"/>
        <v>1.5748031496062993</v>
      </c>
      <c r="F282" s="5"/>
      <c r="G282" s="4"/>
      <c r="H282" s="65">
        <v>140</v>
      </c>
      <c r="I282" s="51">
        <f t="shared" si="44"/>
        <v>5.5118110236220472</v>
      </c>
      <c r="J282" s="66">
        <v>40</v>
      </c>
      <c r="K282" s="56">
        <f t="shared" si="48"/>
        <v>1.5748031496062993</v>
      </c>
      <c r="L282" s="3"/>
      <c r="M282" s="4"/>
      <c r="N282" s="65">
        <v>140</v>
      </c>
      <c r="O282" s="58">
        <f t="shared" si="45"/>
        <v>5.5118110236220472</v>
      </c>
      <c r="P282" s="66">
        <v>180</v>
      </c>
      <c r="Q282" s="58">
        <f t="shared" si="46"/>
        <v>7.0866141732283472</v>
      </c>
      <c r="R282" s="67"/>
      <c r="S282" s="68"/>
      <c r="T282" s="349">
        <v>42445</v>
      </c>
      <c r="U282" s="62" t="e">
        <f>IF(AND($D282=#REF!,$H282=#REF!,$P282=#REF!),"Same",IF(AND(AND($D282&gt;=#REF!,$D282&lt;=#REF!),AND($H282&gt;=#REF!,$H282&lt;=#REF!),AND($P282&gt;=#REF!,$P282&lt;=#REF!)),"Close",""))</f>
        <v>#REF!</v>
      </c>
    </row>
    <row r="283" spans="1:21" x14ac:dyDescent="0.2">
      <c r="A283" s="164" t="s">
        <v>1370</v>
      </c>
      <c r="B283" s="321">
        <v>3703</v>
      </c>
      <c r="C283" s="2"/>
      <c r="D283" s="64">
        <v>40</v>
      </c>
      <c r="E283" s="111">
        <f t="shared" si="47"/>
        <v>1.5748031496062993</v>
      </c>
      <c r="F283" s="5"/>
      <c r="G283" s="4"/>
      <c r="H283" s="65">
        <v>140</v>
      </c>
      <c r="I283" s="58">
        <f t="shared" si="44"/>
        <v>5.5118110236220472</v>
      </c>
      <c r="J283" s="66">
        <v>40</v>
      </c>
      <c r="K283" s="56">
        <f t="shared" si="48"/>
        <v>1.5748031496062993</v>
      </c>
      <c r="L283" s="3"/>
      <c r="M283" s="4"/>
      <c r="N283" s="65">
        <v>140</v>
      </c>
      <c r="O283" s="58">
        <f t="shared" si="45"/>
        <v>5.5118110236220472</v>
      </c>
      <c r="P283" s="66">
        <v>180</v>
      </c>
      <c r="Q283" s="58">
        <f t="shared" si="46"/>
        <v>7.0866141732283472</v>
      </c>
      <c r="R283" s="67"/>
      <c r="S283" s="68"/>
      <c r="T283" s="349">
        <v>42445</v>
      </c>
      <c r="U283" s="62" t="e">
        <f>IF(AND($D283=#REF!,$H283=#REF!,$P283=#REF!),"Same",IF(AND(AND($D283&gt;=#REF!,$D283&lt;=#REF!),AND($H283&gt;=#REF!,$H283&lt;=#REF!),AND($P283&gt;=#REF!,$P283&lt;=#REF!)),"Close",""))</f>
        <v>#REF!</v>
      </c>
    </row>
    <row r="284" spans="1:21" s="107" customFormat="1" x14ac:dyDescent="0.2">
      <c r="A284" s="95" t="s">
        <v>1370</v>
      </c>
      <c r="B284" s="83" t="s">
        <v>1371</v>
      </c>
      <c r="C284" s="83"/>
      <c r="D284" s="84">
        <v>40</v>
      </c>
      <c r="E284" s="111">
        <f t="shared" si="47"/>
        <v>1.5748031496062993</v>
      </c>
      <c r="F284" s="85"/>
      <c r="G284" s="85"/>
      <c r="H284" s="86">
        <v>140</v>
      </c>
      <c r="I284" s="51">
        <f t="shared" si="44"/>
        <v>5.5118110236220472</v>
      </c>
      <c r="J284" s="87">
        <v>40</v>
      </c>
      <c r="K284" s="56">
        <f t="shared" si="48"/>
        <v>1.5748031496062993</v>
      </c>
      <c r="L284" s="83"/>
      <c r="M284" s="85"/>
      <c r="N284" s="86">
        <v>140</v>
      </c>
      <c r="O284" s="58">
        <f t="shared" si="45"/>
        <v>5.5118110236220472</v>
      </c>
      <c r="P284" s="87">
        <v>180</v>
      </c>
      <c r="Q284" s="58">
        <f t="shared" si="46"/>
        <v>7.0866141732283472</v>
      </c>
      <c r="R284" s="88"/>
      <c r="S284" s="89"/>
      <c r="T284" s="348">
        <v>42435</v>
      </c>
      <c r="U284" s="62" t="e">
        <f>IF(AND($D284=#REF!,$H284=#REF!,$P284=#REF!),"Same",IF(AND(AND($D284&gt;=#REF!,$D284&lt;=#REF!),AND($H284&gt;=#REF!,$H284&lt;=#REF!),AND($P284&gt;=#REF!,$P284&lt;=#REF!)),"Close",""))</f>
        <v>#REF!</v>
      </c>
    </row>
    <row r="285" spans="1:21" s="107" customFormat="1" x14ac:dyDescent="0.2">
      <c r="A285" s="95" t="s">
        <v>1370</v>
      </c>
      <c r="B285" s="83" t="s">
        <v>1372</v>
      </c>
      <c r="C285" s="83"/>
      <c r="D285" s="84">
        <v>40</v>
      </c>
      <c r="E285" s="111">
        <f t="shared" si="47"/>
        <v>1.5748031496062993</v>
      </c>
      <c r="F285" s="85"/>
      <c r="G285" s="85"/>
      <c r="H285" s="86">
        <v>140</v>
      </c>
      <c r="I285" s="51">
        <f t="shared" si="44"/>
        <v>5.5118110236220472</v>
      </c>
      <c r="J285" s="87">
        <v>40</v>
      </c>
      <c r="K285" s="56">
        <f t="shared" si="48"/>
        <v>1.5748031496062993</v>
      </c>
      <c r="L285" s="83"/>
      <c r="M285" s="85"/>
      <c r="N285" s="86">
        <v>140</v>
      </c>
      <c r="O285" s="58">
        <f t="shared" si="45"/>
        <v>5.5118110236220472</v>
      </c>
      <c r="P285" s="87">
        <v>180</v>
      </c>
      <c r="Q285" s="58">
        <f t="shared" si="46"/>
        <v>7.0866141732283472</v>
      </c>
      <c r="R285" s="88"/>
      <c r="S285" s="89"/>
      <c r="T285" s="348">
        <v>42435</v>
      </c>
      <c r="U285" s="62" t="e">
        <f>IF(AND($D285=#REF!,$H285=#REF!,$P285=#REF!),"Same",IF(AND(AND($D285&gt;=#REF!,$D285&lt;=#REF!),AND($H285&gt;=#REF!,$H285&lt;=#REF!),AND($P285&gt;=#REF!,$P285&lt;=#REF!)),"Close",""))</f>
        <v>#REF!</v>
      </c>
    </row>
    <row r="286" spans="1:21" x14ac:dyDescent="0.2">
      <c r="A286" s="164" t="s">
        <v>388</v>
      </c>
      <c r="B286" s="321" t="s">
        <v>395</v>
      </c>
      <c r="C286" s="2"/>
      <c r="D286" s="64">
        <v>40</v>
      </c>
      <c r="E286" s="111">
        <f t="shared" si="47"/>
        <v>1.5748031496062993</v>
      </c>
      <c r="F286" s="5"/>
      <c r="G286" s="4"/>
      <c r="H286" s="65">
        <v>140</v>
      </c>
      <c r="I286" s="58">
        <f t="shared" si="44"/>
        <v>5.5118110236220472</v>
      </c>
      <c r="J286" s="66">
        <v>40</v>
      </c>
      <c r="K286" s="56">
        <f t="shared" si="48"/>
        <v>1.5748031496062993</v>
      </c>
      <c r="L286" s="3"/>
      <c r="M286" s="4"/>
      <c r="N286" s="65">
        <v>140</v>
      </c>
      <c r="O286" s="177">
        <f t="shared" si="45"/>
        <v>5.5118110236220472</v>
      </c>
      <c r="P286" s="66">
        <v>185</v>
      </c>
      <c r="Q286" s="177">
        <f t="shared" si="46"/>
        <v>7.2834645669291342</v>
      </c>
      <c r="R286" s="67"/>
      <c r="S286" s="68"/>
      <c r="T286" s="347">
        <v>42445</v>
      </c>
      <c r="U286" s="62" t="e">
        <f>IF(AND($D286=#REF!,$H286=#REF!,$P286=#REF!),"Same",IF(AND(AND($D286&gt;=#REF!,$D286&lt;=#REF!),AND($H286&gt;=#REF!,$H286&lt;=#REF!),AND($P286&gt;=#REF!,$P286&lt;=#REF!)),"Close",""))</f>
        <v>#REF!</v>
      </c>
    </row>
    <row r="287" spans="1:21" x14ac:dyDescent="0.2">
      <c r="A287" s="164" t="s">
        <v>388</v>
      </c>
      <c r="B287" s="321" t="s">
        <v>380</v>
      </c>
      <c r="C287" s="2"/>
      <c r="D287" s="64">
        <v>40</v>
      </c>
      <c r="E287" s="111">
        <f t="shared" si="47"/>
        <v>1.5748031496062993</v>
      </c>
      <c r="F287" s="5"/>
      <c r="G287" s="4"/>
      <c r="H287" s="65">
        <v>140</v>
      </c>
      <c r="I287" s="51">
        <f t="shared" si="44"/>
        <v>5.5118110236220472</v>
      </c>
      <c r="J287" s="66">
        <v>40</v>
      </c>
      <c r="K287" s="56">
        <f t="shared" si="48"/>
        <v>1.5748031496062993</v>
      </c>
      <c r="L287" s="3"/>
      <c r="M287" s="4"/>
      <c r="N287" s="65">
        <v>140</v>
      </c>
      <c r="O287" s="58">
        <f t="shared" si="45"/>
        <v>5.5118110236220472</v>
      </c>
      <c r="P287" s="66">
        <v>300</v>
      </c>
      <c r="Q287" s="58">
        <f t="shared" si="46"/>
        <v>11.811023622047244</v>
      </c>
      <c r="R287" s="67"/>
      <c r="S287" s="68"/>
      <c r="T287" s="347">
        <v>42445</v>
      </c>
      <c r="U287" s="62" t="e">
        <f>IF(AND($D287=#REF!,$H287=#REF!,$P287=#REF!),"Same",IF(AND(AND($D287&gt;=#REF!,$D287&lt;=#REF!),AND($H287&gt;=#REF!,$H287&lt;=#REF!),AND($P287&gt;=#REF!,$P287&lt;=#REF!)),"Close",""))</f>
        <v>#REF!</v>
      </c>
    </row>
    <row r="288" spans="1:21" s="107" customFormat="1" x14ac:dyDescent="0.2">
      <c r="A288" s="95" t="s">
        <v>388</v>
      </c>
      <c r="B288" s="83" t="s">
        <v>393</v>
      </c>
      <c r="C288" s="83"/>
      <c r="D288" s="84">
        <v>40</v>
      </c>
      <c r="E288" s="111">
        <f t="shared" si="47"/>
        <v>1.5748031496062993</v>
      </c>
      <c r="F288" s="85"/>
      <c r="G288" s="85"/>
      <c r="H288" s="86">
        <v>141</v>
      </c>
      <c r="I288" s="51">
        <f t="shared" si="44"/>
        <v>5.5511811023622046</v>
      </c>
      <c r="J288" s="87">
        <v>40</v>
      </c>
      <c r="K288" s="56">
        <f t="shared" si="48"/>
        <v>1.5748031496062993</v>
      </c>
      <c r="L288" s="83"/>
      <c r="M288" s="85"/>
      <c r="N288" s="86">
        <v>141</v>
      </c>
      <c r="O288" s="58">
        <f t="shared" si="45"/>
        <v>5.5511811023622046</v>
      </c>
      <c r="P288" s="87">
        <v>184.5</v>
      </c>
      <c r="Q288" s="58">
        <f t="shared" si="46"/>
        <v>7.2637795275590555</v>
      </c>
      <c r="R288" s="88"/>
      <c r="S288" s="89"/>
      <c r="T288" s="348">
        <v>42435</v>
      </c>
      <c r="U288" s="62" t="e">
        <f>IF(AND($D288=#REF!,$H288=#REF!,$P288=#REF!),"Same",IF(AND(AND($D288&gt;=#REF!,$D288&lt;=#REF!),AND($H288&gt;=#REF!,$H288&lt;=#REF!),AND($P288&gt;=#REF!,$P288&lt;=#REF!)),"Close",""))</f>
        <v>#REF!</v>
      </c>
    </row>
    <row r="289" spans="1:21" x14ac:dyDescent="0.2">
      <c r="A289" s="95" t="s">
        <v>388</v>
      </c>
      <c r="B289" s="83" t="s">
        <v>394</v>
      </c>
      <c r="C289" s="83"/>
      <c r="D289" s="84">
        <v>40</v>
      </c>
      <c r="E289" s="111">
        <f t="shared" si="47"/>
        <v>1.5748031496062993</v>
      </c>
      <c r="F289" s="85"/>
      <c r="G289" s="85"/>
      <c r="H289" s="86">
        <v>141</v>
      </c>
      <c r="I289" s="58">
        <f t="shared" si="44"/>
        <v>5.5511811023622046</v>
      </c>
      <c r="J289" s="87">
        <v>40</v>
      </c>
      <c r="K289" s="56">
        <f t="shared" si="48"/>
        <v>1.5748031496062993</v>
      </c>
      <c r="L289" s="83"/>
      <c r="M289" s="85"/>
      <c r="N289" s="86">
        <v>141</v>
      </c>
      <c r="O289" s="177">
        <f t="shared" si="45"/>
        <v>5.5511811023622046</v>
      </c>
      <c r="P289" s="87">
        <v>184.5</v>
      </c>
      <c r="Q289" s="177">
        <f t="shared" si="46"/>
        <v>7.2637795275590555</v>
      </c>
      <c r="R289" s="88"/>
      <c r="S289" s="89"/>
      <c r="T289" s="80">
        <v>42435</v>
      </c>
      <c r="U289" s="62" t="e">
        <f>IF(AND($D289=#REF!,$H289=#REF!,$P289=#REF!),"Same",IF(AND(AND($D289&gt;=#REF!,$D289&lt;=#REF!),AND($H289&gt;=#REF!,$H289&lt;=#REF!),AND($P289&gt;=#REF!,$P289&lt;=#REF!)),"Close",""))</f>
        <v>#REF!</v>
      </c>
    </row>
    <row r="290" spans="1:21" x14ac:dyDescent="0.2">
      <c r="A290" s="95" t="s">
        <v>388</v>
      </c>
      <c r="B290" s="83" t="s">
        <v>396</v>
      </c>
      <c r="C290" s="83"/>
      <c r="D290" s="84">
        <v>40</v>
      </c>
      <c r="E290" s="111">
        <f t="shared" si="47"/>
        <v>1.5748031496062993</v>
      </c>
      <c r="F290" s="85"/>
      <c r="G290" s="85"/>
      <c r="H290" s="86">
        <v>141</v>
      </c>
      <c r="I290" s="51">
        <f t="shared" si="44"/>
        <v>5.5511811023622046</v>
      </c>
      <c r="J290" s="87">
        <v>40</v>
      </c>
      <c r="K290" s="56">
        <f t="shared" si="48"/>
        <v>1.5748031496062993</v>
      </c>
      <c r="L290" s="83"/>
      <c r="M290" s="85"/>
      <c r="N290" s="86">
        <v>141</v>
      </c>
      <c r="O290" s="58">
        <f t="shared" si="45"/>
        <v>5.5511811023622046</v>
      </c>
      <c r="P290" s="87">
        <v>184.5</v>
      </c>
      <c r="Q290" s="58">
        <f t="shared" si="46"/>
        <v>7.2637795275590555</v>
      </c>
      <c r="R290" s="88"/>
      <c r="S290" s="89"/>
      <c r="T290" s="80">
        <v>42435</v>
      </c>
      <c r="U290" s="62" t="e">
        <f>IF(AND($D290=#REF!,$H290=#REF!,$P290=#REF!),"Same",IF(AND(AND($D290&gt;=#REF!,$D290&lt;=#REF!),AND($H290&gt;=#REF!,$H290&lt;=#REF!),AND($P290&gt;=#REF!,$P290&lt;=#REF!)),"Close",""))</f>
        <v>#REF!</v>
      </c>
    </row>
    <row r="291" spans="1:21" s="107" customFormat="1" x14ac:dyDescent="0.2">
      <c r="A291" s="95" t="s">
        <v>388</v>
      </c>
      <c r="B291" s="83" t="s">
        <v>397</v>
      </c>
      <c r="C291" s="83"/>
      <c r="D291" s="84">
        <v>40</v>
      </c>
      <c r="E291" s="111">
        <f t="shared" si="47"/>
        <v>1.5748031496062993</v>
      </c>
      <c r="F291" s="85"/>
      <c r="G291" s="85"/>
      <c r="H291" s="86">
        <v>141</v>
      </c>
      <c r="I291" s="51">
        <f t="shared" si="44"/>
        <v>5.5511811023622046</v>
      </c>
      <c r="J291" s="87">
        <v>40</v>
      </c>
      <c r="K291" s="56">
        <f t="shared" si="48"/>
        <v>1.5748031496062993</v>
      </c>
      <c r="L291" s="83"/>
      <c r="M291" s="85"/>
      <c r="N291" s="86">
        <v>141</v>
      </c>
      <c r="O291" s="58">
        <f t="shared" si="45"/>
        <v>5.5511811023622046</v>
      </c>
      <c r="P291" s="87">
        <v>184.5</v>
      </c>
      <c r="Q291" s="58">
        <f t="shared" si="46"/>
        <v>7.2637795275590555</v>
      </c>
      <c r="R291" s="88"/>
      <c r="S291" s="89"/>
      <c r="T291" s="348">
        <v>42435</v>
      </c>
      <c r="U291" s="62" t="e">
        <f>IF(AND($D291=#REF!,$H291=#REF!,$P291=#REF!),"Same",IF(AND(AND($D291&gt;=#REF!,$D291&lt;=#REF!),AND($H291&gt;=#REF!,$H291&lt;=#REF!),AND($P291&gt;=#REF!,$P291&lt;=#REF!)),"Close",""))</f>
        <v>#REF!</v>
      </c>
    </row>
    <row r="292" spans="1:21" s="107" customFormat="1" x14ac:dyDescent="0.2">
      <c r="A292" s="95" t="s">
        <v>388</v>
      </c>
      <c r="B292" s="83" t="s">
        <v>482</v>
      </c>
      <c r="C292" s="83"/>
      <c r="D292" s="84">
        <v>40</v>
      </c>
      <c r="E292" s="111">
        <f t="shared" si="47"/>
        <v>1.5748031496062993</v>
      </c>
      <c r="F292" s="85"/>
      <c r="G292" s="85"/>
      <c r="H292" s="86">
        <v>141</v>
      </c>
      <c r="I292" s="51">
        <f t="shared" si="44"/>
        <v>5.5511811023622046</v>
      </c>
      <c r="J292" s="87">
        <v>40</v>
      </c>
      <c r="K292" s="56">
        <f t="shared" si="48"/>
        <v>1.5748031496062993</v>
      </c>
      <c r="L292" s="83"/>
      <c r="M292" s="85"/>
      <c r="N292" s="86">
        <v>141</v>
      </c>
      <c r="O292" s="58">
        <f t="shared" si="45"/>
        <v>5.5511811023622046</v>
      </c>
      <c r="P292" s="87">
        <v>184.5</v>
      </c>
      <c r="Q292" s="58">
        <f t="shared" si="46"/>
        <v>7.2637795275590555</v>
      </c>
      <c r="R292" s="88"/>
      <c r="S292" s="89"/>
      <c r="T292" s="348">
        <v>42435</v>
      </c>
      <c r="U292" s="62" t="e">
        <f>IF(AND($D292=#REF!,$H292=#REF!,$P292=#REF!),"Same",IF(AND(AND($D292&gt;=#REF!,$D292&lt;=#REF!),AND($H292&gt;=#REF!,$H292&lt;=#REF!),AND($P292&gt;=#REF!,$P292&lt;=#REF!)),"Close",""))</f>
        <v>#REF!</v>
      </c>
    </row>
    <row r="293" spans="1:21" s="107" customFormat="1" x14ac:dyDescent="0.2">
      <c r="A293" s="95" t="s">
        <v>78</v>
      </c>
      <c r="B293" s="83" t="s">
        <v>103</v>
      </c>
      <c r="C293" s="83"/>
      <c r="D293" s="84">
        <v>40</v>
      </c>
      <c r="E293" s="111">
        <f t="shared" si="47"/>
        <v>1.5748031496062993</v>
      </c>
      <c r="F293" s="85"/>
      <c r="G293" s="85"/>
      <c r="H293" s="86">
        <v>141</v>
      </c>
      <c r="I293" s="51">
        <f t="shared" si="44"/>
        <v>5.5511811023622046</v>
      </c>
      <c r="J293" s="87">
        <v>40</v>
      </c>
      <c r="K293" s="56">
        <f t="shared" si="48"/>
        <v>1.5748031496062993</v>
      </c>
      <c r="L293" s="83"/>
      <c r="M293" s="85"/>
      <c r="N293" s="86">
        <v>141</v>
      </c>
      <c r="O293" s="58">
        <f t="shared" si="45"/>
        <v>5.5511811023622046</v>
      </c>
      <c r="P293" s="87">
        <v>192</v>
      </c>
      <c r="Q293" s="58">
        <f t="shared" si="46"/>
        <v>7.559055118110237</v>
      </c>
      <c r="R293" s="88"/>
      <c r="S293" s="89"/>
      <c r="T293" s="348">
        <v>42435</v>
      </c>
      <c r="U293" s="62" t="e">
        <f>IF(AND($D293=#REF!,$H293=#REF!,$P293=#REF!),"Same",IF(AND(AND($D293&gt;=#REF!,$D293&lt;=#REF!),AND($H293&gt;=#REF!,$H293&lt;=#REF!),AND($P293&gt;=#REF!,$P293&lt;=#REF!)),"Close",""))</f>
        <v>#REF!</v>
      </c>
    </row>
    <row r="294" spans="1:21" x14ac:dyDescent="0.2">
      <c r="A294" s="95" t="s">
        <v>78</v>
      </c>
      <c r="B294" s="83" t="s">
        <v>105</v>
      </c>
      <c r="C294" s="83"/>
      <c r="D294" s="84">
        <v>40</v>
      </c>
      <c r="E294" s="111">
        <f t="shared" si="47"/>
        <v>1.5748031496062993</v>
      </c>
      <c r="F294" s="85"/>
      <c r="G294" s="85"/>
      <c r="H294" s="86">
        <v>141</v>
      </c>
      <c r="I294" s="58">
        <f t="shared" si="44"/>
        <v>5.5511811023622046</v>
      </c>
      <c r="J294" s="87">
        <v>40</v>
      </c>
      <c r="K294" s="56">
        <f t="shared" si="48"/>
        <v>1.5748031496062993</v>
      </c>
      <c r="L294" s="83"/>
      <c r="M294" s="85"/>
      <c r="N294" s="86">
        <v>141</v>
      </c>
      <c r="O294" s="177">
        <f t="shared" si="45"/>
        <v>5.5511811023622046</v>
      </c>
      <c r="P294" s="87">
        <v>192</v>
      </c>
      <c r="Q294" s="177">
        <f t="shared" si="46"/>
        <v>7.559055118110237</v>
      </c>
      <c r="R294" s="88"/>
      <c r="S294" s="89"/>
      <c r="T294" s="80">
        <v>42435</v>
      </c>
      <c r="U294" s="62" t="e">
        <f>IF(AND($D294=#REF!,$H294=#REF!,$P294=#REF!),"Same",IF(AND(AND($D294&gt;=#REF!,$D294&lt;=#REF!),AND($H294&gt;=#REF!,$H294&lt;=#REF!),AND($P294&gt;=#REF!,$P294&lt;=#REF!)),"Close",""))</f>
        <v>#REF!</v>
      </c>
    </row>
    <row r="295" spans="1:21" x14ac:dyDescent="0.2">
      <c r="A295" s="95" t="s">
        <v>654</v>
      </c>
      <c r="B295" s="83" t="s">
        <v>694</v>
      </c>
      <c r="C295" s="83"/>
      <c r="D295" s="84">
        <v>40</v>
      </c>
      <c r="E295" s="111">
        <f t="shared" si="47"/>
        <v>1.5748031496062993</v>
      </c>
      <c r="F295" s="85"/>
      <c r="G295" s="85"/>
      <c r="H295" s="86">
        <v>141</v>
      </c>
      <c r="I295" s="51">
        <f t="shared" si="44"/>
        <v>5.5511811023622046</v>
      </c>
      <c r="J295" s="87">
        <v>40</v>
      </c>
      <c r="K295" s="56">
        <f t="shared" si="48"/>
        <v>1.5748031496062993</v>
      </c>
      <c r="L295" s="83"/>
      <c r="M295" s="85"/>
      <c r="N295" s="86">
        <v>141</v>
      </c>
      <c r="O295" s="58">
        <f t="shared" si="45"/>
        <v>5.5511811023622046</v>
      </c>
      <c r="P295" s="87">
        <v>192</v>
      </c>
      <c r="Q295" s="58">
        <f t="shared" si="46"/>
        <v>7.559055118110237</v>
      </c>
      <c r="R295" s="88"/>
      <c r="S295" s="89"/>
      <c r="T295" s="80">
        <v>42435</v>
      </c>
      <c r="U295" s="62" t="e">
        <f>IF(AND($D295=#REF!,$H295=#REF!,$P295=#REF!),"Same",IF(AND(AND($D295&gt;=#REF!,$D295&lt;=#REF!),AND($H295&gt;=#REF!,$H295&lt;=#REF!),AND($P295&gt;=#REF!,$P295&lt;=#REF!)),"Close",""))</f>
        <v>#REF!</v>
      </c>
    </row>
    <row r="296" spans="1:21" s="107" customFormat="1" x14ac:dyDescent="0.2">
      <c r="A296" s="95" t="s">
        <v>654</v>
      </c>
      <c r="B296" s="83" t="s">
        <v>699</v>
      </c>
      <c r="C296" s="83"/>
      <c r="D296" s="84">
        <v>40</v>
      </c>
      <c r="E296" s="111">
        <f t="shared" si="47"/>
        <v>1.5748031496062993</v>
      </c>
      <c r="F296" s="85"/>
      <c r="G296" s="85"/>
      <c r="H296" s="86">
        <v>141</v>
      </c>
      <c r="I296" s="51">
        <f t="shared" si="44"/>
        <v>5.5511811023622046</v>
      </c>
      <c r="J296" s="87">
        <v>40</v>
      </c>
      <c r="K296" s="56">
        <f t="shared" si="48"/>
        <v>1.5748031496062993</v>
      </c>
      <c r="L296" s="83"/>
      <c r="M296" s="85"/>
      <c r="N296" s="86">
        <v>141</v>
      </c>
      <c r="O296" s="58">
        <f t="shared" si="45"/>
        <v>5.5511811023622046</v>
      </c>
      <c r="P296" s="87">
        <v>192</v>
      </c>
      <c r="Q296" s="58">
        <f t="shared" si="46"/>
        <v>7.559055118110237</v>
      </c>
      <c r="R296" s="88"/>
      <c r="S296" s="89"/>
      <c r="T296" s="348">
        <v>42435</v>
      </c>
      <c r="U296" s="62" t="e">
        <f>IF(AND($D296=#REF!,$H296=#REF!,$P296=#REF!),"Same",IF(AND(AND($D296&gt;=#REF!,$D296&lt;=#REF!),AND($H296&gt;=#REF!,$H296&lt;=#REF!),AND($P296&gt;=#REF!,$P296&lt;=#REF!)),"Close",""))</f>
        <v>#REF!</v>
      </c>
    </row>
    <row r="297" spans="1:21" x14ac:dyDescent="0.2">
      <c r="A297" s="95" t="s">
        <v>1047</v>
      </c>
      <c r="B297" s="83" t="s">
        <v>1071</v>
      </c>
      <c r="C297" s="83"/>
      <c r="D297" s="84">
        <v>40</v>
      </c>
      <c r="E297" s="111">
        <f t="shared" si="47"/>
        <v>1.5748031496062993</v>
      </c>
      <c r="F297" s="85"/>
      <c r="G297" s="85"/>
      <c r="H297" s="86">
        <v>141</v>
      </c>
      <c r="I297" s="58">
        <f t="shared" si="44"/>
        <v>5.5511811023622046</v>
      </c>
      <c r="J297" s="87">
        <v>40</v>
      </c>
      <c r="K297" s="56">
        <f t="shared" si="48"/>
        <v>1.5748031496062993</v>
      </c>
      <c r="L297" s="83"/>
      <c r="M297" s="85"/>
      <c r="N297" s="86">
        <v>141</v>
      </c>
      <c r="O297" s="177">
        <f t="shared" si="45"/>
        <v>5.5511811023622046</v>
      </c>
      <c r="P297" s="87">
        <v>192</v>
      </c>
      <c r="Q297" s="177">
        <f t="shared" si="46"/>
        <v>7.559055118110237</v>
      </c>
      <c r="R297" s="88"/>
      <c r="S297" s="89"/>
      <c r="T297" s="80">
        <v>42435</v>
      </c>
      <c r="U297" s="62" t="e">
        <f>IF(AND($D297=#REF!,$H297=#REF!,$P297=#REF!),"Same",IF(AND(AND($D297&gt;=#REF!,$D297&lt;=#REF!),AND($H297&gt;=#REF!,$H297&lt;=#REF!),AND($P297&gt;=#REF!,$P297&lt;=#REF!)),"Close",""))</f>
        <v>#REF!</v>
      </c>
    </row>
    <row r="298" spans="1:21" x14ac:dyDescent="0.2">
      <c r="A298" s="95" t="s">
        <v>1047</v>
      </c>
      <c r="B298" s="83" t="s">
        <v>1097</v>
      </c>
      <c r="C298" s="83"/>
      <c r="D298" s="84">
        <v>40</v>
      </c>
      <c r="E298" s="111">
        <f t="shared" si="47"/>
        <v>1.5748031496062993</v>
      </c>
      <c r="F298" s="85"/>
      <c r="G298" s="85"/>
      <c r="H298" s="86">
        <v>141</v>
      </c>
      <c r="I298" s="51">
        <f t="shared" si="44"/>
        <v>5.5511811023622046</v>
      </c>
      <c r="J298" s="87">
        <v>40</v>
      </c>
      <c r="K298" s="56">
        <f t="shared" si="48"/>
        <v>1.5748031496062993</v>
      </c>
      <c r="L298" s="83"/>
      <c r="M298" s="85"/>
      <c r="N298" s="86">
        <v>141</v>
      </c>
      <c r="O298" s="58">
        <f t="shared" si="45"/>
        <v>5.5511811023622046</v>
      </c>
      <c r="P298" s="87">
        <v>192</v>
      </c>
      <c r="Q298" s="58">
        <f t="shared" si="46"/>
        <v>7.559055118110237</v>
      </c>
      <c r="R298" s="88"/>
      <c r="S298" s="89"/>
      <c r="T298" s="80">
        <v>42435</v>
      </c>
      <c r="U298" s="62" t="e">
        <f>IF(AND($D298=#REF!,$H298=#REF!,$P298=#REF!),"Same",IF(AND(AND($D298&gt;=#REF!,$D298&lt;=#REF!),AND($H298&gt;=#REF!,$H298&lt;=#REF!),AND($P298&gt;=#REF!,$P298&lt;=#REF!)),"Close",""))</f>
        <v>#REF!</v>
      </c>
    </row>
    <row r="299" spans="1:21" x14ac:dyDescent="0.2">
      <c r="A299" s="95" t="s">
        <v>78</v>
      </c>
      <c r="B299" s="83" t="s">
        <v>106</v>
      </c>
      <c r="C299" s="83"/>
      <c r="D299" s="84">
        <v>40</v>
      </c>
      <c r="E299" s="111">
        <f t="shared" si="47"/>
        <v>1.5748031496062993</v>
      </c>
      <c r="F299" s="85"/>
      <c r="G299" s="85"/>
      <c r="H299" s="86">
        <v>141</v>
      </c>
      <c r="I299" s="51">
        <f t="shared" ref="I299:I311" si="49">IF(ISNUMBER(H299),H299/25.4,"")</f>
        <v>5.5511811023622046</v>
      </c>
      <c r="J299" s="87">
        <v>40</v>
      </c>
      <c r="K299" s="56">
        <f t="shared" si="48"/>
        <v>1.5748031496062993</v>
      </c>
      <c r="L299" s="83"/>
      <c r="M299" s="85"/>
      <c r="N299" s="86">
        <v>141</v>
      </c>
      <c r="O299" s="58">
        <f t="shared" ref="O299:O311" si="50">IF(ISNUMBER(N299),N299/25.4,"")</f>
        <v>5.5511811023622046</v>
      </c>
      <c r="P299" s="87">
        <v>200</v>
      </c>
      <c r="Q299" s="58">
        <f t="shared" ref="Q299:Q311" si="51">IF(ISNUMBER(P299),P299/25.4,"")</f>
        <v>7.8740157480314963</v>
      </c>
      <c r="R299" s="88"/>
      <c r="S299" s="89"/>
      <c r="T299" s="80">
        <v>42435</v>
      </c>
      <c r="U299" s="62" t="e">
        <f>IF(AND($D299=#REF!,$H299=#REF!,$P299=#REF!),"Same",IF(AND(AND($D299&gt;=#REF!,$D299&lt;=#REF!),AND($H299&gt;=#REF!,$H299&lt;=#REF!),AND($P299&gt;=#REF!,$P299&lt;=#REF!)),"Close",""))</f>
        <v>#REF!</v>
      </c>
    </row>
    <row r="300" spans="1:21" x14ac:dyDescent="0.2">
      <c r="A300" s="95" t="s">
        <v>654</v>
      </c>
      <c r="B300" s="83" t="s">
        <v>695</v>
      </c>
      <c r="C300" s="83"/>
      <c r="D300" s="84">
        <v>40</v>
      </c>
      <c r="E300" s="111">
        <f t="shared" si="47"/>
        <v>1.5748031496062993</v>
      </c>
      <c r="F300" s="85"/>
      <c r="G300" s="85"/>
      <c r="H300" s="86">
        <v>141</v>
      </c>
      <c r="I300" s="58">
        <f t="shared" si="49"/>
        <v>5.5511811023622046</v>
      </c>
      <c r="J300" s="87">
        <v>40</v>
      </c>
      <c r="K300" s="56">
        <f t="shared" si="48"/>
        <v>1.5748031496062993</v>
      </c>
      <c r="L300" s="83"/>
      <c r="M300" s="85"/>
      <c r="N300" s="86">
        <v>141</v>
      </c>
      <c r="O300" s="58">
        <f t="shared" si="50"/>
        <v>5.5511811023622046</v>
      </c>
      <c r="P300" s="87">
        <v>200</v>
      </c>
      <c r="Q300" s="58">
        <f t="shared" si="51"/>
        <v>7.8740157480314963</v>
      </c>
      <c r="R300" s="88"/>
      <c r="S300" s="89"/>
      <c r="T300" s="80">
        <v>42435</v>
      </c>
      <c r="U300" s="62" t="e">
        <f>IF(AND($D300=#REF!,$H300=#REF!,$P300=#REF!),"Same",IF(AND(AND($D300&gt;=#REF!,$D300&lt;=#REF!),AND($H300&gt;=#REF!,$H300&lt;=#REF!),AND($P300&gt;=#REF!,$P300&lt;=#REF!)),"Close",""))</f>
        <v>#REF!</v>
      </c>
    </row>
    <row r="301" spans="1:21" x14ac:dyDescent="0.2">
      <c r="A301" s="95" t="s">
        <v>654</v>
      </c>
      <c r="B301" s="83" t="s">
        <v>700</v>
      </c>
      <c r="C301" s="83"/>
      <c r="D301" s="84">
        <v>40</v>
      </c>
      <c r="E301" s="111">
        <f t="shared" si="47"/>
        <v>1.5748031496062993</v>
      </c>
      <c r="F301" s="85"/>
      <c r="G301" s="85"/>
      <c r="H301" s="86">
        <v>141</v>
      </c>
      <c r="I301" s="51">
        <f t="shared" si="49"/>
        <v>5.5511811023622046</v>
      </c>
      <c r="J301" s="87">
        <v>40</v>
      </c>
      <c r="K301" s="56">
        <f t="shared" si="48"/>
        <v>1.5748031496062993</v>
      </c>
      <c r="L301" s="83"/>
      <c r="M301" s="85"/>
      <c r="N301" s="86">
        <v>141</v>
      </c>
      <c r="O301" s="58">
        <f t="shared" si="50"/>
        <v>5.5511811023622046</v>
      </c>
      <c r="P301" s="87">
        <v>200</v>
      </c>
      <c r="Q301" s="58">
        <f t="shared" si="51"/>
        <v>7.8740157480314963</v>
      </c>
      <c r="R301" s="88"/>
      <c r="S301" s="89"/>
      <c r="T301" s="80">
        <v>42435</v>
      </c>
      <c r="U301" s="62" t="e">
        <f>IF(AND($D301=#REF!,$H301=#REF!,$P301=#REF!),"Same",IF(AND(AND($D301&gt;=#REF!,$D301&lt;=#REF!),AND($H301&gt;=#REF!,$H301&lt;=#REF!),AND($P301&gt;=#REF!,$P301&lt;=#REF!)),"Close",""))</f>
        <v>#REF!</v>
      </c>
    </row>
    <row r="302" spans="1:21" s="107" customFormat="1" x14ac:dyDescent="0.2">
      <c r="A302" s="109" t="s">
        <v>1047</v>
      </c>
      <c r="B302" s="320" t="s">
        <v>1070</v>
      </c>
      <c r="C302" s="109"/>
      <c r="D302" s="110">
        <v>40</v>
      </c>
      <c r="E302" s="111">
        <f t="shared" ref="E302:E321" si="52">IF(ISNUMBER(D302),D302/25.4,"")</f>
        <v>1.5748031496062993</v>
      </c>
      <c r="F302" s="142"/>
      <c r="G302" s="114"/>
      <c r="H302" s="113">
        <v>142</v>
      </c>
      <c r="I302" s="51">
        <f t="shared" si="49"/>
        <v>5.5905511811023629</v>
      </c>
      <c r="J302" s="115">
        <v>40</v>
      </c>
      <c r="K302" s="56">
        <f t="shared" ref="K302:K321" si="53">IF(ISNUMBER(J302),J302/25.4,"")</f>
        <v>1.5748031496062993</v>
      </c>
      <c r="L302" s="143"/>
      <c r="M302" s="114"/>
      <c r="N302" s="113">
        <v>142</v>
      </c>
      <c r="O302" s="58">
        <f t="shared" si="50"/>
        <v>5.5905511811023629</v>
      </c>
      <c r="P302" s="188">
        <v>199.5</v>
      </c>
      <c r="Q302" s="58">
        <f t="shared" si="51"/>
        <v>7.8543307086614176</v>
      </c>
      <c r="R302" s="188">
        <v>626.20000000000005</v>
      </c>
      <c r="S302" s="111">
        <f>IF(ISNUMBER(R302),R302/25.4,"")</f>
        <v>24.653543307086618</v>
      </c>
      <c r="T302" s="355">
        <v>41424</v>
      </c>
      <c r="U302" s="62" t="e">
        <f>IF(AND($D302=#REF!,$H302=#REF!,$P302=#REF!),"Same",IF(AND(AND($D302&gt;=#REF!,$D302&lt;=#REF!),AND($H302&gt;=#REF!,$H302&lt;=#REF!),AND($P302&gt;=#REF!,$P302&lt;=#REF!)),"Close",""))</f>
        <v>#REF!</v>
      </c>
    </row>
    <row r="303" spans="1:21" x14ac:dyDescent="0.2">
      <c r="A303" s="109" t="s">
        <v>1047</v>
      </c>
      <c r="B303" s="320" t="s">
        <v>1072</v>
      </c>
      <c r="C303" s="109"/>
      <c r="D303" s="110">
        <v>40</v>
      </c>
      <c r="E303" s="111">
        <f t="shared" si="52"/>
        <v>1.5748031496062993</v>
      </c>
      <c r="F303" s="142"/>
      <c r="G303" s="114"/>
      <c r="H303" s="113">
        <v>142</v>
      </c>
      <c r="I303" s="58">
        <f t="shared" si="49"/>
        <v>5.5905511811023629</v>
      </c>
      <c r="J303" s="115">
        <v>40</v>
      </c>
      <c r="K303" s="56">
        <f t="shared" si="53"/>
        <v>1.5748031496062993</v>
      </c>
      <c r="L303" s="143"/>
      <c r="M303" s="114"/>
      <c r="N303" s="113">
        <v>142</v>
      </c>
      <c r="O303" s="177">
        <f t="shared" si="50"/>
        <v>5.5905511811023629</v>
      </c>
      <c r="P303" s="188">
        <v>199.5</v>
      </c>
      <c r="Q303" s="177">
        <f t="shared" si="51"/>
        <v>7.8543307086614176</v>
      </c>
      <c r="R303" s="188">
        <v>626.20000000000005</v>
      </c>
      <c r="S303" s="111">
        <f>IF(ISNUMBER(R303),R303/25.4,"")</f>
        <v>24.653543307086618</v>
      </c>
      <c r="T303" s="211">
        <v>41073</v>
      </c>
      <c r="U303" s="62" t="e">
        <f>IF(AND($D303=#REF!,$H303=#REF!,$P303=#REF!),"Same",IF(AND(AND($D303&gt;=#REF!,$D303&lt;=#REF!),AND($H303&gt;=#REF!,$H303&lt;=#REF!),AND($P303&gt;=#REF!,$P303&lt;=#REF!)),"Close",""))</f>
        <v>#REF!</v>
      </c>
    </row>
    <row r="304" spans="1:21" x14ac:dyDescent="0.2">
      <c r="A304" s="109" t="s">
        <v>1047</v>
      </c>
      <c r="B304" s="320" t="s">
        <v>1071</v>
      </c>
      <c r="C304" s="109"/>
      <c r="D304" s="110">
        <v>40</v>
      </c>
      <c r="E304" s="111">
        <f t="shared" si="52"/>
        <v>1.5748031496062993</v>
      </c>
      <c r="F304" s="142"/>
      <c r="G304" s="114"/>
      <c r="H304" s="113">
        <v>142</v>
      </c>
      <c r="I304" s="58">
        <f t="shared" si="49"/>
        <v>5.5905511811023629</v>
      </c>
      <c r="J304" s="115">
        <v>40</v>
      </c>
      <c r="K304" s="56">
        <f t="shared" si="53"/>
        <v>1.5748031496062993</v>
      </c>
      <c r="L304" s="143"/>
      <c r="M304" s="114"/>
      <c r="N304" s="113">
        <v>142</v>
      </c>
      <c r="O304" s="58">
        <f t="shared" si="50"/>
        <v>5.5905511811023629</v>
      </c>
      <c r="P304" s="115">
        <v>213</v>
      </c>
      <c r="Q304" s="58">
        <f t="shared" si="51"/>
        <v>8.3858267716535444</v>
      </c>
      <c r="R304" s="115">
        <v>690</v>
      </c>
      <c r="S304" s="111">
        <f>IF(ISNUMBER(R304),R304/25.4,"")</f>
        <v>27.165354330708663</v>
      </c>
      <c r="T304" s="211">
        <v>41424</v>
      </c>
      <c r="U304" s="62" t="e">
        <f>IF(AND($D304=#REF!,$H304=#REF!,$P304=#REF!),"Same",IF(AND(AND($D304&gt;=#REF!,$D304&lt;=#REF!),AND($H304&gt;=#REF!,$H304&lt;=#REF!),AND($P304&gt;=#REF!,$P304&lt;=#REF!)),"Close",""))</f>
        <v>#REF!</v>
      </c>
    </row>
    <row r="305" spans="1:21" x14ac:dyDescent="0.2">
      <c r="A305" s="109" t="s">
        <v>1047</v>
      </c>
      <c r="B305" s="320" t="s">
        <v>1073</v>
      </c>
      <c r="C305" s="109"/>
      <c r="D305" s="110">
        <v>40</v>
      </c>
      <c r="E305" s="111">
        <f t="shared" si="52"/>
        <v>1.5748031496062993</v>
      </c>
      <c r="F305" s="142"/>
      <c r="G305" s="114"/>
      <c r="H305" s="113">
        <v>152</v>
      </c>
      <c r="I305" s="58">
        <f t="shared" si="49"/>
        <v>5.984251968503937</v>
      </c>
      <c r="J305" s="115">
        <v>40</v>
      </c>
      <c r="K305" s="56">
        <f t="shared" si="53"/>
        <v>1.5748031496062993</v>
      </c>
      <c r="L305" s="143"/>
      <c r="M305" s="114"/>
      <c r="N305" s="113">
        <v>152</v>
      </c>
      <c r="O305" s="58">
        <f t="shared" si="50"/>
        <v>5.984251968503937</v>
      </c>
      <c r="P305" s="115">
        <v>254</v>
      </c>
      <c r="Q305" s="58">
        <f t="shared" si="51"/>
        <v>10</v>
      </c>
      <c r="R305" s="115">
        <v>800</v>
      </c>
      <c r="S305" s="111">
        <f>IF(ISNUMBER(R305),R305/25.4,"")</f>
        <v>31.496062992125985</v>
      </c>
      <c r="T305" s="211">
        <v>41073</v>
      </c>
      <c r="U305" s="62" t="e">
        <f>IF(AND($D305=#REF!,$H305=#REF!,$P305=#REF!),"Same",IF(AND(AND($D305&gt;=#REF!,$D305&lt;=#REF!),AND($H305&gt;=#REF!,$H305&lt;=#REF!),AND($P305&gt;=#REF!,$P305&lt;=#REF!)),"Close",""))</f>
        <v>#REF!</v>
      </c>
    </row>
    <row r="306" spans="1:21" x14ac:dyDescent="0.2">
      <c r="A306" s="164" t="s">
        <v>124</v>
      </c>
      <c r="B306" s="321">
        <v>304.5</v>
      </c>
      <c r="C306" s="2"/>
      <c r="D306" s="64">
        <v>40</v>
      </c>
      <c r="E306" s="111">
        <f t="shared" si="52"/>
        <v>1.5748031496062993</v>
      </c>
      <c r="F306" s="5"/>
      <c r="G306" s="4"/>
      <c r="H306" s="65">
        <v>156</v>
      </c>
      <c r="I306" s="58">
        <f t="shared" si="49"/>
        <v>6.1417322834645676</v>
      </c>
      <c r="J306" s="66">
        <v>40</v>
      </c>
      <c r="K306" s="56">
        <f t="shared" si="53"/>
        <v>1.5748031496062993</v>
      </c>
      <c r="L306" s="3"/>
      <c r="M306" s="4"/>
      <c r="N306" s="65">
        <v>156</v>
      </c>
      <c r="O306" s="177">
        <f t="shared" si="50"/>
        <v>6.1417322834645676</v>
      </c>
      <c r="P306" s="66">
        <v>260</v>
      </c>
      <c r="Q306" s="177">
        <f t="shared" si="51"/>
        <v>10.236220472440946</v>
      </c>
      <c r="R306" s="67"/>
      <c r="S306" s="68"/>
      <c r="T306" s="347">
        <v>42445</v>
      </c>
      <c r="U306" s="62" t="e">
        <f>IF(AND($D306=#REF!,$H306=#REF!,$P306=#REF!),"Same",IF(AND(AND($D306&gt;=#REF!,$D306&lt;=#REF!),AND($H306&gt;=#REF!,$H306&lt;=#REF!),AND($P306&gt;=#REF!,$P306&lt;=#REF!)),"Close",""))</f>
        <v>#REF!</v>
      </c>
    </row>
    <row r="307" spans="1:21" x14ac:dyDescent="0.2">
      <c r="A307" s="164" t="s">
        <v>124</v>
      </c>
      <c r="B307" s="321" t="s">
        <v>131</v>
      </c>
      <c r="C307" s="2"/>
      <c r="D307" s="64">
        <v>40</v>
      </c>
      <c r="E307" s="111">
        <f t="shared" si="52"/>
        <v>1.5748031496062993</v>
      </c>
      <c r="F307" s="5"/>
      <c r="G307" s="4"/>
      <c r="H307" s="65">
        <v>156</v>
      </c>
      <c r="I307" s="51">
        <f t="shared" si="49"/>
        <v>6.1417322834645676</v>
      </c>
      <c r="J307" s="66">
        <v>40</v>
      </c>
      <c r="K307" s="56">
        <f t="shared" si="53"/>
        <v>1.5748031496062993</v>
      </c>
      <c r="L307" s="3"/>
      <c r="M307" s="4"/>
      <c r="N307" s="65">
        <v>156</v>
      </c>
      <c r="O307" s="58">
        <f t="shared" si="50"/>
        <v>6.1417322834645676</v>
      </c>
      <c r="P307" s="66">
        <v>260</v>
      </c>
      <c r="Q307" s="58">
        <f t="shared" si="51"/>
        <v>10.236220472440946</v>
      </c>
      <c r="R307" s="67"/>
      <c r="S307" s="68"/>
      <c r="T307" s="347">
        <v>42445</v>
      </c>
      <c r="U307" s="62" t="e">
        <f>IF(AND($D307=#REF!,$H307=#REF!,$P307=#REF!),"Same",IF(AND(AND($D307&gt;=#REF!,$D307&lt;=#REF!),AND($H307&gt;=#REF!,$H307&lt;=#REF!),AND($P307&gt;=#REF!,$P307&lt;=#REF!)),"Close",""))</f>
        <v>#REF!</v>
      </c>
    </row>
    <row r="308" spans="1:21" x14ac:dyDescent="0.2">
      <c r="A308" s="164" t="s">
        <v>124</v>
      </c>
      <c r="B308" s="321" t="s">
        <v>134</v>
      </c>
      <c r="C308" s="2"/>
      <c r="D308" s="64">
        <v>40</v>
      </c>
      <c r="E308" s="111">
        <f t="shared" si="52"/>
        <v>1.5748031496062993</v>
      </c>
      <c r="F308" s="5"/>
      <c r="G308" s="4"/>
      <c r="H308" s="65">
        <v>156</v>
      </c>
      <c r="I308" s="51">
        <f t="shared" si="49"/>
        <v>6.1417322834645676</v>
      </c>
      <c r="J308" s="66">
        <v>40</v>
      </c>
      <c r="K308" s="56">
        <f t="shared" si="53"/>
        <v>1.5748031496062993</v>
      </c>
      <c r="L308" s="3"/>
      <c r="M308" s="4"/>
      <c r="N308" s="65">
        <v>156</v>
      </c>
      <c r="O308" s="58">
        <f t="shared" si="50"/>
        <v>6.1417322834645676</v>
      </c>
      <c r="P308" s="66">
        <v>260</v>
      </c>
      <c r="Q308" s="58">
        <f t="shared" si="51"/>
        <v>10.236220472440946</v>
      </c>
      <c r="R308" s="67"/>
      <c r="S308" s="68"/>
      <c r="T308" s="347">
        <v>42445</v>
      </c>
      <c r="U308" s="62" t="e">
        <f>IF(AND($D308=#REF!,$H308=#REF!,$P308=#REF!),"Same",IF(AND(AND($D308&gt;=#REF!,$D308&lt;=#REF!),AND($H308&gt;=#REF!,$H308&lt;=#REF!),AND($P308&gt;=#REF!,$P308&lt;=#REF!)),"Close",""))</f>
        <v>#REF!</v>
      </c>
    </row>
    <row r="309" spans="1:21" x14ac:dyDescent="0.2">
      <c r="A309" s="95" t="s">
        <v>124</v>
      </c>
      <c r="B309" s="83">
        <v>304.5</v>
      </c>
      <c r="C309" s="83"/>
      <c r="D309" s="84">
        <v>40</v>
      </c>
      <c r="E309" s="111">
        <f t="shared" si="52"/>
        <v>1.5748031496062993</v>
      </c>
      <c r="F309" s="85"/>
      <c r="G309" s="85"/>
      <c r="H309" s="86">
        <v>156</v>
      </c>
      <c r="I309" s="51">
        <f t="shared" si="49"/>
        <v>6.1417322834645676</v>
      </c>
      <c r="J309" s="87">
        <v>40</v>
      </c>
      <c r="K309" s="56">
        <f t="shared" si="53"/>
        <v>1.5748031496062993</v>
      </c>
      <c r="L309" s="83"/>
      <c r="M309" s="85"/>
      <c r="N309" s="86">
        <v>156</v>
      </c>
      <c r="O309" s="58">
        <f t="shared" si="50"/>
        <v>6.1417322834645676</v>
      </c>
      <c r="P309" s="87">
        <v>260.5</v>
      </c>
      <c r="Q309" s="58">
        <f t="shared" si="51"/>
        <v>10.255905511811024</v>
      </c>
      <c r="R309" s="88"/>
      <c r="S309" s="89"/>
      <c r="T309" s="80">
        <v>42435</v>
      </c>
      <c r="U309" s="62" t="e">
        <f>IF(AND($D309=#REF!,$H309=#REF!,$P309=#REF!),"Same",IF(AND(AND($D309&gt;=#REF!,$D309&lt;=#REF!),AND($H309&gt;=#REF!,$H309&lt;=#REF!),AND($P309&gt;=#REF!,$P309&lt;=#REF!)),"Close",""))</f>
        <v>#REF!</v>
      </c>
    </row>
    <row r="310" spans="1:21" x14ac:dyDescent="0.2">
      <c r="A310" s="95" t="s">
        <v>569</v>
      </c>
      <c r="B310" s="83" t="s">
        <v>578</v>
      </c>
      <c r="C310" s="83"/>
      <c r="D310" s="84">
        <v>40</v>
      </c>
      <c r="E310" s="111">
        <f t="shared" si="52"/>
        <v>1.5748031496062993</v>
      </c>
      <c r="F310" s="85"/>
      <c r="G310" s="85"/>
      <c r="H310" s="86">
        <v>159</v>
      </c>
      <c r="I310" s="51">
        <f t="shared" si="49"/>
        <v>6.2598425196850398</v>
      </c>
      <c r="J310" s="87">
        <v>40</v>
      </c>
      <c r="K310" s="56">
        <f t="shared" si="53"/>
        <v>1.5748031496062993</v>
      </c>
      <c r="L310" s="83"/>
      <c r="M310" s="85"/>
      <c r="N310" s="86">
        <v>159</v>
      </c>
      <c r="O310" s="58">
        <f t="shared" si="50"/>
        <v>6.2598425196850398</v>
      </c>
      <c r="P310" s="87">
        <v>343</v>
      </c>
      <c r="Q310" s="58">
        <f t="shared" si="51"/>
        <v>13.503937007874017</v>
      </c>
      <c r="R310" s="88"/>
      <c r="S310" s="89"/>
      <c r="T310" s="80">
        <v>42435</v>
      </c>
      <c r="U310" s="62" t="e">
        <f>IF(AND($D310=#REF!,$H310=#REF!,$P310=#REF!),"Same",IF(AND(AND($D310&gt;=#REF!,$D310&lt;=#REF!),AND($H310&gt;=#REF!,$H310&lt;=#REF!),AND($P310&gt;=#REF!,$P310&lt;=#REF!)),"Close",""))</f>
        <v>#REF!</v>
      </c>
    </row>
    <row r="311" spans="1:21" x14ac:dyDescent="0.2">
      <c r="A311" s="95" t="s">
        <v>569</v>
      </c>
      <c r="B311" s="83" t="s">
        <v>579</v>
      </c>
      <c r="C311" s="83"/>
      <c r="D311" s="84">
        <v>40</v>
      </c>
      <c r="E311" s="111">
        <f t="shared" si="52"/>
        <v>1.5748031496062993</v>
      </c>
      <c r="F311" s="85"/>
      <c r="G311" s="85"/>
      <c r="H311" s="86">
        <v>159</v>
      </c>
      <c r="I311" s="51">
        <f t="shared" si="49"/>
        <v>6.2598425196850398</v>
      </c>
      <c r="J311" s="87">
        <v>40</v>
      </c>
      <c r="K311" s="56">
        <f t="shared" si="53"/>
        <v>1.5748031496062993</v>
      </c>
      <c r="L311" s="83"/>
      <c r="M311" s="85"/>
      <c r="N311" s="86">
        <v>159</v>
      </c>
      <c r="O311" s="58">
        <f t="shared" si="50"/>
        <v>6.2598425196850398</v>
      </c>
      <c r="P311" s="87">
        <v>343</v>
      </c>
      <c r="Q311" s="58">
        <f t="shared" si="51"/>
        <v>13.503937007874017</v>
      </c>
      <c r="R311" s="88"/>
      <c r="S311" s="89"/>
      <c r="T311" s="80">
        <v>42435</v>
      </c>
      <c r="U311" s="62" t="e">
        <f>IF(AND($D311=#REF!,$H311=#REF!,$P311=#REF!),"Same",IF(AND(AND($D311&gt;=#REF!,$D311&lt;=#REF!),AND($H311&gt;=#REF!,$H311&lt;=#REF!),AND($P311&gt;=#REF!,$P311&lt;=#REF!)),"Close",""))</f>
        <v>#REF!</v>
      </c>
    </row>
    <row r="312" spans="1:21" x14ac:dyDescent="0.2">
      <c r="A312" s="100" t="s">
        <v>124</v>
      </c>
      <c r="B312" s="324" t="s">
        <v>132</v>
      </c>
      <c r="C312" s="154"/>
      <c r="D312" s="101">
        <v>40</v>
      </c>
      <c r="E312" s="111">
        <f t="shared" si="52"/>
        <v>1.5748031496062993</v>
      </c>
      <c r="F312" s="58">
        <f>IF(ISNUMBER(G312),G312*25.4,"")</f>
        <v>159.00399999999999</v>
      </c>
      <c r="G312" s="102">
        <v>6.26</v>
      </c>
      <c r="H312" s="122">
        <f>IF(ISNUMBER(I312),I312*25.4,"")</f>
        <v>159.00399999999999</v>
      </c>
      <c r="I312" s="136">
        <v>6.26</v>
      </c>
      <c r="J312" s="103">
        <v>40</v>
      </c>
      <c r="K312" s="56">
        <f t="shared" si="53"/>
        <v>1.5748031496062993</v>
      </c>
      <c r="L312" s="104">
        <f>IF(ISNUMBER(M312),M312*25.4,"")</f>
        <v>159.00399999999999</v>
      </c>
      <c r="M312" s="102">
        <v>6.26</v>
      </c>
      <c r="N312" s="122">
        <f>IF(ISNUMBER(O312),O312*25.4,"")</f>
        <v>159.00399999999999</v>
      </c>
      <c r="O312" s="102">
        <v>6.26</v>
      </c>
      <c r="P312" s="117">
        <f>IF(ISNUMBER(Q312),Q312*25.4,"")</f>
        <v>228.6</v>
      </c>
      <c r="Q312" s="102">
        <v>9</v>
      </c>
      <c r="R312" s="105"/>
      <c r="S312" s="106"/>
      <c r="T312" s="139"/>
      <c r="U312" s="62" t="e">
        <f>IF(AND($D312=#REF!,$H312=#REF!,$P312=#REF!),"Same",IF(AND(AND($D312&gt;=#REF!,$D312&lt;=#REF!),AND($H312&gt;=#REF!,$H312&lt;=#REF!),AND($P312&gt;=#REF!,$P312&lt;=#REF!)),"Close",""))</f>
        <v>#REF!</v>
      </c>
    </row>
    <row r="313" spans="1:21" x14ac:dyDescent="0.2">
      <c r="A313" s="109" t="s">
        <v>1047</v>
      </c>
      <c r="B313" s="320" t="s">
        <v>1060</v>
      </c>
      <c r="C313" s="109"/>
      <c r="D313" s="110">
        <v>40</v>
      </c>
      <c r="E313" s="111">
        <f t="shared" si="52"/>
        <v>1.5748031496062993</v>
      </c>
      <c r="F313" s="142"/>
      <c r="G313" s="114"/>
      <c r="H313" s="113">
        <v>160</v>
      </c>
      <c r="I313" s="51">
        <f>IF(ISNUMBER(H313),H313/25.4,"")</f>
        <v>6.2992125984251972</v>
      </c>
      <c r="J313" s="115">
        <v>40</v>
      </c>
      <c r="K313" s="56">
        <f t="shared" si="53"/>
        <v>1.5748031496062993</v>
      </c>
      <c r="L313" s="143"/>
      <c r="M313" s="114"/>
      <c r="N313" s="113">
        <v>160</v>
      </c>
      <c r="O313" s="58">
        <f>IF(ISNUMBER(N313),N313/25.4,"")</f>
        <v>6.2992125984251972</v>
      </c>
      <c r="P313" s="115">
        <v>250</v>
      </c>
      <c r="Q313" s="58">
        <f>IF(ISNUMBER(P313),P313/25.4,"")</f>
        <v>9.8425196850393704</v>
      </c>
      <c r="R313" s="115">
        <v>800</v>
      </c>
      <c r="S313" s="111">
        <f>IF(ISNUMBER(R313),R313/25.4,"")</f>
        <v>31.496062992125985</v>
      </c>
      <c r="T313" s="211">
        <v>41073</v>
      </c>
      <c r="U313" s="62" t="e">
        <f>IF(AND($D313=#REF!,$H313=#REF!,$P313=#REF!),"Same",IF(AND(AND($D313&gt;=#REF!,$D313&lt;=#REF!),AND($H313&gt;=#REF!,$H313&lt;=#REF!),AND($P313&gt;=#REF!,$P313&lt;=#REF!)),"Close",""))</f>
        <v>#REF!</v>
      </c>
    </row>
    <row r="314" spans="1:21" x14ac:dyDescent="0.2">
      <c r="A314" s="164" t="s">
        <v>1047</v>
      </c>
      <c r="B314" s="321" t="s">
        <v>1060</v>
      </c>
      <c r="C314" s="2"/>
      <c r="D314" s="64">
        <v>40</v>
      </c>
      <c r="E314" s="111">
        <f t="shared" si="52"/>
        <v>1.5748031496062993</v>
      </c>
      <c r="F314" s="5"/>
      <c r="G314" s="4"/>
      <c r="H314" s="65">
        <v>161</v>
      </c>
      <c r="I314" s="51">
        <f>IF(ISNUMBER(H314),H314/25.4,"")</f>
        <v>6.3385826771653546</v>
      </c>
      <c r="J314" s="66">
        <v>40</v>
      </c>
      <c r="K314" s="56">
        <f t="shared" si="53"/>
        <v>1.5748031496062993</v>
      </c>
      <c r="L314" s="3"/>
      <c r="M314" s="4"/>
      <c r="N314" s="65">
        <v>161</v>
      </c>
      <c r="O314" s="58">
        <f>IF(ISNUMBER(N314),N314/25.4,"")</f>
        <v>6.3385826771653546</v>
      </c>
      <c r="P314" s="66">
        <v>250</v>
      </c>
      <c r="Q314" s="58">
        <f>IF(ISNUMBER(P314),P314/25.4,"")</f>
        <v>9.8425196850393704</v>
      </c>
      <c r="R314" s="67"/>
      <c r="S314" s="68"/>
      <c r="T314" s="349">
        <v>42445</v>
      </c>
      <c r="U314" s="62" t="e">
        <f>IF(AND($D314=#REF!,$H314=#REF!,$P314=#REF!),"Same",IF(AND(AND($D314&gt;=#REF!,$D314&lt;=#REF!),AND($H314&gt;=#REF!,$H314&lt;=#REF!),AND($P314&gt;=#REF!,$P314&lt;=#REF!)),"Close",""))</f>
        <v>#REF!</v>
      </c>
    </row>
    <row r="315" spans="1:21" x14ac:dyDescent="0.2">
      <c r="A315" s="100" t="s">
        <v>1274</v>
      </c>
      <c r="B315" s="100" t="s">
        <v>1170</v>
      </c>
      <c r="C315" s="100"/>
      <c r="D315" s="101">
        <v>40</v>
      </c>
      <c r="E315" s="51">
        <f t="shared" si="52"/>
        <v>1.5748031496062993</v>
      </c>
      <c r="F315" s="58">
        <f>IF(ISNUMBER(G315),G315*25.4,"")</f>
        <v>161.036</v>
      </c>
      <c r="G315" s="102">
        <v>6.34</v>
      </c>
      <c r="H315" s="104">
        <f>IF(ISNUMBER(I315),I315*25.4,"")</f>
        <v>161.036</v>
      </c>
      <c r="I315" s="136">
        <v>6.34</v>
      </c>
      <c r="J315" s="103">
        <v>40</v>
      </c>
      <c r="K315" s="56">
        <f t="shared" si="53"/>
        <v>1.5748031496062993</v>
      </c>
      <c r="L315" s="104">
        <f>IF(ISNUMBER(M315),M315*25.4,"")</f>
        <v>161.036</v>
      </c>
      <c r="M315" s="102">
        <v>6.34</v>
      </c>
      <c r="N315" s="104">
        <f>IF(ISNUMBER(O315),O315*25.4,"")</f>
        <v>161.036</v>
      </c>
      <c r="O315" s="102">
        <v>6.34</v>
      </c>
      <c r="P315" s="184">
        <f>IF(ISNUMBER(Q315),Q315*25.4,"")</f>
        <v>249.93599999999998</v>
      </c>
      <c r="Q315" s="102">
        <v>9.84</v>
      </c>
      <c r="R315" s="105"/>
      <c r="S315" s="106"/>
      <c r="T315" s="139"/>
      <c r="U315" s="92" t="e">
        <f>IF(AND($D315=#REF!,$H315=#REF!,$P315=#REF!),"Same",IF(AND(AND($D315&gt;=#REF!,$D315&lt;=#REF!),AND($H315&gt;=#REF!,$H315&lt;=#REF!),AND($P315&gt;=#REF!,$P315&lt;=#REF!)),"Close",""))</f>
        <v>#REF!</v>
      </c>
    </row>
    <row r="316" spans="1:21" x14ac:dyDescent="0.2">
      <c r="A316" s="95" t="s">
        <v>749</v>
      </c>
      <c r="B316" s="83" t="s">
        <v>909</v>
      </c>
      <c r="C316" s="83"/>
      <c r="D316" s="84">
        <v>40</v>
      </c>
      <c r="E316" s="111">
        <f t="shared" si="52"/>
        <v>1.5748031496062993</v>
      </c>
      <c r="F316" s="85"/>
      <c r="G316" s="85"/>
      <c r="H316" s="86">
        <v>162</v>
      </c>
      <c r="I316" s="51">
        <f>IF(ISNUMBER(H316),H316/25.4,"")</f>
        <v>6.377952755905512</v>
      </c>
      <c r="J316" s="87">
        <v>40</v>
      </c>
      <c r="K316" s="56">
        <f t="shared" si="53"/>
        <v>1.5748031496062993</v>
      </c>
      <c r="L316" s="83"/>
      <c r="M316" s="85"/>
      <c r="N316" s="86">
        <v>162</v>
      </c>
      <c r="O316" s="58">
        <f>IF(ISNUMBER(N316),N316/25.4,"")</f>
        <v>6.377952755905512</v>
      </c>
      <c r="P316" s="87" t="s">
        <v>910</v>
      </c>
      <c r="Q316" s="344"/>
      <c r="R316" s="88"/>
      <c r="S316" s="89"/>
      <c r="T316" s="80">
        <v>42435</v>
      </c>
      <c r="U316" s="62" t="e">
        <f>IF(AND($D316=#REF!,$H316=#REF!,$P316=#REF!),"Same",IF(AND(AND($D316&gt;=#REF!,$D316&lt;=#REF!),AND($H316&gt;=#REF!,$H316&lt;=#REF!),AND($P316&gt;=#REF!,$P316&lt;=#REF!)),"Close",""))</f>
        <v>#REF!</v>
      </c>
    </row>
    <row r="317" spans="1:21" x14ac:dyDescent="0.2">
      <c r="A317" s="95" t="s">
        <v>749</v>
      </c>
      <c r="B317" s="83" t="s">
        <v>911</v>
      </c>
      <c r="C317" s="83"/>
      <c r="D317" s="84">
        <v>40</v>
      </c>
      <c r="E317" s="111">
        <f t="shared" si="52"/>
        <v>1.5748031496062993</v>
      </c>
      <c r="F317" s="85"/>
      <c r="G317" s="85"/>
      <c r="H317" s="86">
        <v>162</v>
      </c>
      <c r="I317" s="51">
        <f>IF(ISNUMBER(H317),H317/25.4,"")</f>
        <v>6.377952755905512</v>
      </c>
      <c r="J317" s="87">
        <v>40</v>
      </c>
      <c r="K317" s="56">
        <f t="shared" si="53"/>
        <v>1.5748031496062993</v>
      </c>
      <c r="L317" s="83"/>
      <c r="M317" s="85"/>
      <c r="N317" s="86">
        <v>162</v>
      </c>
      <c r="O317" s="58">
        <f>IF(ISNUMBER(N317),N317/25.4,"")</f>
        <v>6.377952755905512</v>
      </c>
      <c r="P317" s="87" t="s">
        <v>910</v>
      </c>
      <c r="Q317" s="344"/>
      <c r="R317" s="88"/>
      <c r="S317" s="89"/>
      <c r="T317" s="80">
        <v>42435</v>
      </c>
      <c r="U317" s="62" t="e">
        <f>IF(AND($D317=#REF!,$H317=#REF!,$P317=#REF!),"Same",IF(AND(AND($D317&gt;=#REF!,$D317&lt;=#REF!),AND($H317&gt;=#REF!,$H317&lt;=#REF!),AND($P317&gt;=#REF!,$P317&lt;=#REF!)),"Close",""))</f>
        <v>#REF!</v>
      </c>
    </row>
    <row r="318" spans="1:21" x14ac:dyDescent="0.2">
      <c r="A318" s="109" t="s">
        <v>749</v>
      </c>
      <c r="B318" s="109" t="s">
        <v>913</v>
      </c>
      <c r="C318" s="109"/>
      <c r="D318" s="110">
        <v>40</v>
      </c>
      <c r="E318" s="111">
        <f t="shared" si="52"/>
        <v>1.5748031496062993</v>
      </c>
      <c r="F318" s="58">
        <f>IF(ISNUMBER(G318),G318*25.4,"")</f>
        <v>160.01999999999998</v>
      </c>
      <c r="G318" s="112">
        <v>6.3</v>
      </c>
      <c r="H318" s="122">
        <f>IF(ISNUMBER(I318),I318*25.4,"")</f>
        <v>162.05199999999999</v>
      </c>
      <c r="I318" s="140">
        <v>6.38</v>
      </c>
      <c r="J318" s="115">
        <v>40</v>
      </c>
      <c r="K318" s="56">
        <f t="shared" si="53"/>
        <v>1.5748031496062993</v>
      </c>
      <c r="L318" s="104">
        <f>IF(ISNUMBER(M318),M318*25.4,"")</f>
        <v>160.01999999999998</v>
      </c>
      <c r="M318" s="112">
        <v>6.3</v>
      </c>
      <c r="N318" s="122">
        <f>IF(ISNUMBER(O318),O318*25.4,"")</f>
        <v>162.05199999999999</v>
      </c>
      <c r="O318" s="112">
        <v>6.38</v>
      </c>
      <c r="P318" s="117">
        <f>IF(ISNUMBER(Q318),Q318*25.4,"")</f>
        <v>294.89399999999995</v>
      </c>
      <c r="Q318" s="112">
        <v>11.61</v>
      </c>
      <c r="R318" s="119"/>
      <c r="S318" s="120"/>
      <c r="T318" s="121"/>
      <c r="U318" s="62" t="e">
        <f>IF(AND($D318=#REF!,$H318=#REF!,$P318=#REF!),"Same",IF(AND(AND($D318&gt;=#REF!,$D318&lt;=#REF!),AND($H318&gt;=#REF!,$H318&lt;=#REF!),AND($P318&gt;=#REF!,$P318&lt;=#REF!)),"Close",""))</f>
        <v>#REF!</v>
      </c>
    </row>
    <row r="319" spans="1:21" x14ac:dyDescent="0.2">
      <c r="A319" s="109" t="s">
        <v>749</v>
      </c>
      <c r="B319" s="320" t="s">
        <v>915</v>
      </c>
      <c r="C319" s="109"/>
      <c r="D319" s="110">
        <v>40</v>
      </c>
      <c r="E319" s="111">
        <f t="shared" si="52"/>
        <v>1.5748031496062993</v>
      </c>
      <c r="F319" s="58">
        <f>IF(ISNUMBER(G319),G319*25.4,"")</f>
        <v>160.01999999999998</v>
      </c>
      <c r="G319" s="112">
        <v>6.3</v>
      </c>
      <c r="H319" s="122">
        <f>IF(ISNUMBER(I319),I319*25.4,"")</f>
        <v>162.05199999999999</v>
      </c>
      <c r="I319" s="140">
        <v>6.38</v>
      </c>
      <c r="J319" s="115">
        <v>40</v>
      </c>
      <c r="K319" s="56">
        <f t="shared" si="53"/>
        <v>1.5748031496062993</v>
      </c>
      <c r="L319" s="104">
        <f>IF(ISNUMBER(M319),M319*25.4,"")</f>
        <v>160.01999999999998</v>
      </c>
      <c r="M319" s="112">
        <v>6.3</v>
      </c>
      <c r="N319" s="122">
        <f>IF(ISNUMBER(O319),O319*25.4,"")</f>
        <v>162.05199999999999</v>
      </c>
      <c r="O319" s="112">
        <v>6.38</v>
      </c>
      <c r="P319" s="117">
        <f>IF(ISNUMBER(Q319),Q319*25.4,"")</f>
        <v>294.89399999999995</v>
      </c>
      <c r="Q319" s="112">
        <v>11.61</v>
      </c>
      <c r="R319" s="119"/>
      <c r="S319" s="120"/>
      <c r="T319" s="121"/>
      <c r="U319" s="62" t="e">
        <f>IF(AND($D319=#REF!,$H319=#REF!,$P319=#REF!),"Same",IF(AND(AND($D319&gt;=#REF!,$D319&lt;=#REF!),AND($H319&gt;=#REF!,$H319&lt;=#REF!),AND($P319&gt;=#REF!,$P319&lt;=#REF!)),"Close",""))</f>
        <v>#REF!</v>
      </c>
    </row>
    <row r="320" spans="1:21" x14ac:dyDescent="0.2">
      <c r="A320" s="95" t="s">
        <v>388</v>
      </c>
      <c r="B320" s="83" t="s">
        <v>401</v>
      </c>
      <c r="C320" s="83"/>
      <c r="D320" s="84">
        <v>40</v>
      </c>
      <c r="E320" s="111">
        <f t="shared" si="52"/>
        <v>1.5748031496062993</v>
      </c>
      <c r="F320" s="85"/>
      <c r="G320" s="85"/>
      <c r="H320" s="86">
        <v>175</v>
      </c>
      <c r="I320" s="51">
        <f>IF(ISNUMBER(H320),H320/25.4,"")</f>
        <v>6.8897637795275593</v>
      </c>
      <c r="J320" s="87">
        <v>40</v>
      </c>
      <c r="K320" s="56">
        <f t="shared" si="53"/>
        <v>1.5748031496062993</v>
      </c>
      <c r="L320" s="83"/>
      <c r="M320" s="85"/>
      <c r="N320" s="86">
        <v>175</v>
      </c>
      <c r="O320" s="58">
        <f>IF(ISNUMBER(N320),N320/25.4,"")</f>
        <v>6.8897637795275593</v>
      </c>
      <c r="P320" s="87">
        <v>270</v>
      </c>
      <c r="Q320" s="58">
        <f>IF(ISNUMBER(P320),P320/25.4,"")</f>
        <v>10.62992125984252</v>
      </c>
      <c r="R320" s="88"/>
      <c r="S320" s="89"/>
      <c r="T320" s="80">
        <v>42435</v>
      </c>
      <c r="U320" s="62" t="e">
        <f>IF(AND($D320=#REF!,$H320=#REF!,$P320=#REF!),"Same",IF(AND(AND($D320&gt;=#REF!,$D320&lt;=#REF!),AND($H320&gt;=#REF!,$H320&lt;=#REF!),AND($P320&gt;=#REF!,$P320&lt;=#REF!)),"Close",""))</f>
        <v>#REF!</v>
      </c>
    </row>
    <row r="321" spans="1:21" x14ac:dyDescent="0.2">
      <c r="A321" s="95" t="s">
        <v>388</v>
      </c>
      <c r="B321" s="83" t="s">
        <v>403</v>
      </c>
      <c r="C321" s="83"/>
      <c r="D321" s="84">
        <v>40</v>
      </c>
      <c r="E321" s="111">
        <f t="shared" si="52"/>
        <v>1.5748031496062993</v>
      </c>
      <c r="F321" s="85"/>
      <c r="G321" s="85"/>
      <c r="H321" s="86">
        <v>175</v>
      </c>
      <c r="I321" s="51">
        <f>IF(ISNUMBER(H321),H321/25.4,"")</f>
        <v>6.8897637795275593</v>
      </c>
      <c r="J321" s="87">
        <v>40</v>
      </c>
      <c r="K321" s="56">
        <f t="shared" si="53"/>
        <v>1.5748031496062993</v>
      </c>
      <c r="L321" s="83"/>
      <c r="M321" s="85"/>
      <c r="N321" s="86">
        <v>175</v>
      </c>
      <c r="O321" s="58">
        <f>IF(ISNUMBER(N321),N321/25.4,"")</f>
        <v>6.8897637795275593</v>
      </c>
      <c r="P321" s="87">
        <v>270</v>
      </c>
      <c r="Q321" s="58">
        <f>IF(ISNUMBER(P321),P321/25.4,"")</f>
        <v>10.62992125984252</v>
      </c>
      <c r="R321" s="88"/>
      <c r="S321" s="89"/>
      <c r="T321" s="80">
        <v>42435</v>
      </c>
      <c r="U321" s="62" t="e">
        <f>IF(AND($D321=#REF!,$H321=#REF!,$P321=#REF!),"Same",IF(AND(AND($D321&gt;=#REF!,$D321&lt;=#REF!),AND($H321&gt;=#REF!,$H321&lt;=#REF!),AND($P321&gt;=#REF!,$P321&lt;=#REF!)),"Close",""))</f>
        <v>#REF!</v>
      </c>
    </row>
    <row r="322" spans="1:21" x14ac:dyDescent="0.2">
      <c r="A322" s="164" t="s">
        <v>569</v>
      </c>
      <c r="B322" s="321" t="s">
        <v>576</v>
      </c>
      <c r="C322" s="2"/>
      <c r="D322" s="123">
        <f t="shared" ref="D322:D335" si="54">IF(ISNUMBER(E322),E322*25.4,"")</f>
        <v>44.449999999999996</v>
      </c>
      <c r="E322" s="132">
        <v>1.75</v>
      </c>
      <c r="F322" s="5"/>
      <c r="G322" s="4"/>
      <c r="H322" s="122">
        <f>IF(ISNUMBER(I322),I322*25.4,"")</f>
        <v>165.1</v>
      </c>
      <c r="I322" s="132">
        <v>6.5</v>
      </c>
      <c r="J322" s="117">
        <f t="shared" ref="J322:J335" si="55">IF(ISNUMBER(K322),K322*25.4,"")</f>
        <v>44.449999999999996</v>
      </c>
      <c r="K322" s="134">
        <v>1.75</v>
      </c>
      <c r="L322" s="3"/>
      <c r="M322" s="4"/>
      <c r="N322" s="122">
        <f>IF(ISNUMBER(O322),O322*25.4,"")</f>
        <v>165.1</v>
      </c>
      <c r="O322" s="133">
        <v>6.5</v>
      </c>
      <c r="P322" s="66">
        <v>343</v>
      </c>
      <c r="Q322" s="58">
        <f>IF(ISNUMBER(P322),P322/25.4,"")</f>
        <v>13.503937007874017</v>
      </c>
      <c r="R322" s="67"/>
      <c r="S322" s="68"/>
      <c r="T322" s="347">
        <v>42445</v>
      </c>
      <c r="U322" s="62" t="e">
        <f>IF(AND($D322=#REF!,$H322=#REF!,$P322=#REF!),"Same",IF(AND(AND($D322&gt;=#REF!,$D322&lt;=#REF!),AND($H322&gt;=#REF!,$H322&lt;=#REF!),AND($P322&gt;=#REF!,$P322&lt;=#REF!)),"Close",""))</f>
        <v>#REF!</v>
      </c>
    </row>
    <row r="323" spans="1:21" x14ac:dyDescent="0.2">
      <c r="A323" s="164" t="s">
        <v>569</v>
      </c>
      <c r="B323" s="321" t="s">
        <v>586</v>
      </c>
      <c r="C323" s="2"/>
      <c r="D323" s="123">
        <f t="shared" si="54"/>
        <v>44.449999999999996</v>
      </c>
      <c r="E323" s="132">
        <v>1.75</v>
      </c>
      <c r="F323" s="5"/>
      <c r="G323" s="4"/>
      <c r="H323" s="122">
        <f>IF(ISNUMBER(I323),I323*25.4,"")</f>
        <v>165.1</v>
      </c>
      <c r="I323" s="132">
        <v>6.5</v>
      </c>
      <c r="J323" s="117">
        <f t="shared" si="55"/>
        <v>44.449999999999996</v>
      </c>
      <c r="K323" s="134">
        <v>1.75</v>
      </c>
      <c r="L323" s="3"/>
      <c r="M323" s="4"/>
      <c r="N323" s="122">
        <f>IF(ISNUMBER(O323),O323*25.4,"")</f>
        <v>165.1</v>
      </c>
      <c r="O323" s="133">
        <v>6.5</v>
      </c>
      <c r="P323" s="66">
        <v>344</v>
      </c>
      <c r="Q323" s="58">
        <f>IF(ISNUMBER(P323),P323/25.4,"")</f>
        <v>13.543307086614174</v>
      </c>
      <c r="R323" s="67"/>
      <c r="S323" s="68"/>
      <c r="T323" s="347">
        <v>42445</v>
      </c>
      <c r="U323" s="62" t="e">
        <f>IF(AND($D323=#REF!,$H323=#REF!,$P323=#REF!),"Same",IF(AND(AND($D323&gt;=#REF!,$D323&lt;=#REF!),AND($H323&gt;=#REF!,$H323&lt;=#REF!),AND($P323&gt;=#REF!,$P323&lt;=#REF!)),"Close",""))</f>
        <v>#REF!</v>
      </c>
    </row>
    <row r="324" spans="1:21" x14ac:dyDescent="0.2">
      <c r="A324" s="164" t="s">
        <v>569</v>
      </c>
      <c r="B324" s="321" t="s">
        <v>584</v>
      </c>
      <c r="C324" s="2"/>
      <c r="D324" s="123">
        <f t="shared" si="54"/>
        <v>44.449999999999996</v>
      </c>
      <c r="E324" s="132">
        <v>1.75</v>
      </c>
      <c r="F324" s="5"/>
      <c r="G324" s="4"/>
      <c r="H324" s="122">
        <f>IF(ISNUMBER(I324),I324*25.4,"")</f>
        <v>165.1</v>
      </c>
      <c r="I324" s="132">
        <v>6.5</v>
      </c>
      <c r="J324" s="117">
        <f t="shared" si="55"/>
        <v>44.449999999999996</v>
      </c>
      <c r="K324" s="134">
        <v>1.75</v>
      </c>
      <c r="L324" s="3"/>
      <c r="M324" s="4"/>
      <c r="N324" s="122">
        <f>IF(ISNUMBER(O324),O324*25.4,"")</f>
        <v>165.1</v>
      </c>
      <c r="O324" s="133">
        <v>6.5</v>
      </c>
      <c r="P324" s="66" t="s">
        <v>37</v>
      </c>
      <c r="Q324" s="70"/>
      <c r="R324" s="67"/>
      <c r="S324" s="68"/>
      <c r="T324" s="347">
        <v>42445</v>
      </c>
      <c r="U324" s="62" t="e">
        <f>IF(AND($D324=#REF!,$H324=#REF!,$P324=#REF!),"Same",IF(AND(AND($D324&gt;=#REF!,$D324&lt;=#REF!),AND($H324&gt;=#REF!,$H324&lt;=#REF!),AND($P324&gt;=#REF!,$P324&lt;=#REF!)),"Close",""))</f>
        <v>#REF!</v>
      </c>
    </row>
    <row r="325" spans="1:21" x14ac:dyDescent="0.2">
      <c r="A325" s="95" t="s">
        <v>569</v>
      </c>
      <c r="B325" s="83">
        <v>8052</v>
      </c>
      <c r="C325" s="83"/>
      <c r="D325" s="123">
        <f t="shared" si="54"/>
        <v>44.449999999999996</v>
      </c>
      <c r="E325" s="124">
        <v>1.75</v>
      </c>
      <c r="F325" s="85"/>
      <c r="G325" s="85"/>
      <c r="H325" s="86">
        <v>168</v>
      </c>
      <c r="I325" s="51">
        <f>IF(ISNUMBER(H325),H325/25.4,"")</f>
        <v>6.6141732283464574</v>
      </c>
      <c r="J325" s="117">
        <f t="shared" si="55"/>
        <v>44.449999999999996</v>
      </c>
      <c r="K325" s="125">
        <v>1.75</v>
      </c>
      <c r="L325" s="83"/>
      <c r="M325" s="85"/>
      <c r="N325" s="86">
        <v>168</v>
      </c>
      <c r="O325" s="58">
        <f>IF(ISNUMBER(N325),N325/25.4,"")</f>
        <v>6.6141732283464574</v>
      </c>
      <c r="P325" s="87">
        <v>343</v>
      </c>
      <c r="Q325" s="58">
        <f>IF(ISNUMBER(P325),P325/25.4,"")</f>
        <v>13.503937007874017</v>
      </c>
      <c r="R325" s="88"/>
      <c r="S325" s="89"/>
      <c r="T325" s="80">
        <v>42435</v>
      </c>
      <c r="U325" s="62" t="e">
        <f>IF(AND($D325=#REF!,$H325=#REF!,$P325=#REF!),"Same",IF(AND(AND($D325&gt;=#REF!,$D325&lt;=#REF!),AND($H325&gt;=#REF!,$H325&lt;=#REF!),AND($P325&gt;=#REF!,$P325&lt;=#REF!)),"Close",""))</f>
        <v>#REF!</v>
      </c>
    </row>
    <row r="326" spans="1:21" x14ac:dyDescent="0.2">
      <c r="A326" s="95" t="s">
        <v>569</v>
      </c>
      <c r="B326" s="83">
        <v>8060</v>
      </c>
      <c r="C326" s="83"/>
      <c r="D326" s="123">
        <f t="shared" si="54"/>
        <v>44.449999999999996</v>
      </c>
      <c r="E326" s="124">
        <v>1.75</v>
      </c>
      <c r="F326" s="85"/>
      <c r="G326" s="85"/>
      <c r="H326" s="86">
        <v>168</v>
      </c>
      <c r="I326" s="51">
        <f>IF(ISNUMBER(H326),H326/25.4,"")</f>
        <v>6.6141732283464574</v>
      </c>
      <c r="J326" s="117">
        <f t="shared" si="55"/>
        <v>44.449999999999996</v>
      </c>
      <c r="K326" s="125">
        <v>1.75</v>
      </c>
      <c r="L326" s="83"/>
      <c r="M326" s="85"/>
      <c r="N326" s="86">
        <v>168</v>
      </c>
      <c r="O326" s="58">
        <f>IF(ISNUMBER(N326),N326/25.4,"")</f>
        <v>6.6141732283464574</v>
      </c>
      <c r="P326" s="87">
        <v>343</v>
      </c>
      <c r="Q326" s="58">
        <f>IF(ISNUMBER(P326),P326/25.4,"")</f>
        <v>13.503937007874017</v>
      </c>
      <c r="R326" s="88"/>
      <c r="S326" s="89"/>
      <c r="T326" s="80">
        <v>42435</v>
      </c>
      <c r="U326" s="62" t="e">
        <f>IF(AND($D326=#REF!,$H326=#REF!,$P326=#REF!),"Same",IF(AND(AND($D326&gt;=#REF!,$D326&lt;=#REF!),AND($H326&gt;=#REF!,$H326&lt;=#REF!),AND($P326&gt;=#REF!,$P326&lt;=#REF!)),"Close",""))</f>
        <v>#REF!</v>
      </c>
    </row>
    <row r="327" spans="1:21" x14ac:dyDescent="0.2">
      <c r="A327" s="95" t="s">
        <v>569</v>
      </c>
      <c r="B327" s="83" t="s">
        <v>583</v>
      </c>
      <c r="C327" s="83"/>
      <c r="D327" s="123">
        <f t="shared" si="54"/>
        <v>44.449999999999996</v>
      </c>
      <c r="E327" s="124">
        <v>1.75</v>
      </c>
      <c r="F327" s="85"/>
      <c r="G327" s="85"/>
      <c r="H327" s="86">
        <v>168</v>
      </c>
      <c r="I327" s="51">
        <f>IF(ISNUMBER(H327),H327/25.4,"")</f>
        <v>6.6141732283464574</v>
      </c>
      <c r="J327" s="117">
        <f t="shared" si="55"/>
        <v>44.449999999999996</v>
      </c>
      <c r="K327" s="125">
        <v>1.75</v>
      </c>
      <c r="L327" s="83"/>
      <c r="M327" s="85"/>
      <c r="N327" s="86">
        <v>168</v>
      </c>
      <c r="O327" s="58">
        <f>IF(ISNUMBER(N327),N327/25.4,"")</f>
        <v>6.6141732283464574</v>
      </c>
      <c r="P327" s="87">
        <v>343</v>
      </c>
      <c r="Q327" s="58">
        <f>IF(ISNUMBER(P327),P327/25.4,"")</f>
        <v>13.503937007874017</v>
      </c>
      <c r="R327" s="88"/>
      <c r="S327" s="89"/>
      <c r="T327" s="80">
        <v>42435</v>
      </c>
      <c r="U327" s="62" t="e">
        <f>IF(AND($D327=#REF!,$H327=#REF!,$P327=#REF!),"Same",IF(AND(AND($D327&gt;=#REF!,$D327&lt;=#REF!),AND($H327&gt;=#REF!,$H327&lt;=#REF!),AND($P327&gt;=#REF!,$P327&lt;=#REF!)),"Close",""))</f>
        <v>#REF!</v>
      </c>
    </row>
    <row r="328" spans="1:21" x14ac:dyDescent="0.2">
      <c r="A328" s="95" t="s">
        <v>569</v>
      </c>
      <c r="B328" s="83" t="s">
        <v>587</v>
      </c>
      <c r="C328" s="83"/>
      <c r="D328" s="123">
        <f t="shared" si="54"/>
        <v>44.449999999999996</v>
      </c>
      <c r="E328" s="124">
        <v>1.75</v>
      </c>
      <c r="F328" s="85"/>
      <c r="G328" s="85"/>
      <c r="H328" s="86">
        <v>168</v>
      </c>
      <c r="I328" s="51">
        <f>IF(ISNUMBER(H328),H328/25.4,"")</f>
        <v>6.6141732283464574</v>
      </c>
      <c r="J328" s="117">
        <f t="shared" si="55"/>
        <v>44.449999999999996</v>
      </c>
      <c r="K328" s="125">
        <v>1.75</v>
      </c>
      <c r="L328" s="83"/>
      <c r="M328" s="85"/>
      <c r="N328" s="86">
        <v>168</v>
      </c>
      <c r="O328" s="58">
        <f>IF(ISNUMBER(N328),N328/25.4,"")</f>
        <v>6.6141732283464574</v>
      </c>
      <c r="P328" s="87">
        <v>343</v>
      </c>
      <c r="Q328" s="58">
        <f>IF(ISNUMBER(P328),P328/25.4,"")</f>
        <v>13.503937007874017</v>
      </c>
      <c r="R328" s="88"/>
      <c r="S328" s="89"/>
      <c r="T328" s="80">
        <v>42435</v>
      </c>
      <c r="U328" s="62" t="e">
        <f>IF(AND($D328=#REF!,$H328=#REF!,$P328=#REF!),"Same",IF(AND(AND($D328&gt;=#REF!,$D328&lt;=#REF!),AND($H328&gt;=#REF!,$H328&lt;=#REF!),AND($P328&gt;=#REF!,$P328&lt;=#REF!)),"Close",""))</f>
        <v>#REF!</v>
      </c>
    </row>
    <row r="329" spans="1:21" x14ac:dyDescent="0.2">
      <c r="A329" s="164" t="s">
        <v>78</v>
      </c>
      <c r="B329" s="321" t="s">
        <v>80</v>
      </c>
      <c r="C329" s="2"/>
      <c r="D329" s="123">
        <f t="shared" si="54"/>
        <v>44.449999999999996</v>
      </c>
      <c r="E329" s="132">
        <v>1.75</v>
      </c>
      <c r="F329" s="5"/>
      <c r="G329" s="4"/>
      <c r="H329" s="122">
        <f t="shared" ref="H329:H335" si="56">IF(ISNUMBER(I329),I329*25.4,"")</f>
        <v>254</v>
      </c>
      <c r="I329" s="132">
        <v>10</v>
      </c>
      <c r="J329" s="117">
        <f t="shared" si="55"/>
        <v>38.099999999999994</v>
      </c>
      <c r="K329" s="134">
        <v>1.5</v>
      </c>
      <c r="L329" s="3"/>
      <c r="M329" s="4"/>
      <c r="N329" s="122">
        <f t="shared" ref="N329:N335" si="57">IF(ISNUMBER(O329),O329*25.4,"")</f>
        <v>127</v>
      </c>
      <c r="O329" s="133">
        <v>5</v>
      </c>
      <c r="P329" s="117">
        <f t="shared" ref="P329:P335" si="58">IF(ISNUMBER(Q329),Q329*25.4,"")</f>
        <v>361.95</v>
      </c>
      <c r="Q329" s="135">
        <v>14.25</v>
      </c>
      <c r="R329" s="67"/>
      <c r="S329" s="68"/>
      <c r="T329" s="347">
        <v>42445</v>
      </c>
      <c r="U329" s="62" t="e">
        <f>IF(AND($D329=#REF!,$H329=#REF!,$P329=#REF!),"Same",IF(AND(AND($D329&gt;=#REF!,$D329&lt;=#REF!),AND($H329&gt;=#REF!,$H329&lt;=#REF!),AND($P329&gt;=#REF!,$P329&lt;=#REF!)),"Close",""))</f>
        <v>#REF!</v>
      </c>
    </row>
    <row r="330" spans="1:21" x14ac:dyDescent="0.2">
      <c r="A330" s="100" t="s">
        <v>78</v>
      </c>
      <c r="B330" s="100" t="s">
        <v>81</v>
      </c>
      <c r="C330" s="100"/>
      <c r="D330" s="123">
        <f t="shared" si="54"/>
        <v>44.449999999999996</v>
      </c>
      <c r="E330" s="136">
        <v>1.75</v>
      </c>
      <c r="F330" s="58">
        <f t="shared" ref="F330:F335" si="59">IF(ISNUMBER(G330),G330*25.4,"")</f>
        <v>254</v>
      </c>
      <c r="G330" s="102">
        <v>10</v>
      </c>
      <c r="H330" s="122">
        <f t="shared" si="56"/>
        <v>257.04799999999994</v>
      </c>
      <c r="I330" s="136">
        <v>10.119999999999999</v>
      </c>
      <c r="J330" s="117">
        <f t="shared" si="55"/>
        <v>38.099999999999994</v>
      </c>
      <c r="K330" s="137">
        <v>1.5</v>
      </c>
      <c r="L330" s="104">
        <f t="shared" ref="L330:L335" si="60">IF(ISNUMBER(M330),M330*25.4,"")</f>
        <v>127</v>
      </c>
      <c r="M330" s="102">
        <v>5</v>
      </c>
      <c r="N330" s="122">
        <f t="shared" si="57"/>
        <v>130.048</v>
      </c>
      <c r="O330" s="102">
        <v>5.12</v>
      </c>
      <c r="P330" s="117">
        <f t="shared" si="58"/>
        <v>353.82199999999995</v>
      </c>
      <c r="Q330" s="102">
        <v>13.93</v>
      </c>
      <c r="R330" s="105"/>
      <c r="S330" s="106"/>
      <c r="T330" s="139"/>
      <c r="U330" s="62" t="e">
        <f>IF(AND($D330=#REF!,$H330=#REF!,$P330=#REF!),"Same",IF(AND(AND($D330&gt;=#REF!,$D330&lt;=#REF!),AND($H330&gt;=#REF!,$H330&lt;=#REF!),AND($P330&gt;=#REF!,$P330&lt;=#REF!)),"Close",""))</f>
        <v>#REF!</v>
      </c>
    </row>
    <row r="331" spans="1:21" x14ac:dyDescent="0.2">
      <c r="A331" s="109" t="s">
        <v>78</v>
      </c>
      <c r="B331" s="320" t="s">
        <v>82</v>
      </c>
      <c r="C331" s="109"/>
      <c r="D331" s="123">
        <f t="shared" si="54"/>
        <v>44.449999999999996</v>
      </c>
      <c r="E331" s="140">
        <v>1.75</v>
      </c>
      <c r="F331" s="58">
        <f t="shared" si="59"/>
        <v>254</v>
      </c>
      <c r="G331" s="112">
        <v>10</v>
      </c>
      <c r="H331" s="122">
        <f t="shared" si="56"/>
        <v>257.04799999999994</v>
      </c>
      <c r="I331" s="140">
        <v>10.119999999999999</v>
      </c>
      <c r="J331" s="117">
        <f t="shared" si="55"/>
        <v>38.099999999999994</v>
      </c>
      <c r="K331" s="141">
        <v>1.5</v>
      </c>
      <c r="L331" s="104">
        <f t="shared" si="60"/>
        <v>127</v>
      </c>
      <c r="M331" s="112">
        <v>5</v>
      </c>
      <c r="N331" s="122">
        <f t="shared" si="57"/>
        <v>130.048</v>
      </c>
      <c r="O331" s="112">
        <v>5.12</v>
      </c>
      <c r="P331" s="117">
        <f t="shared" si="58"/>
        <v>353.82199999999995</v>
      </c>
      <c r="Q331" s="112">
        <v>13.93</v>
      </c>
      <c r="R331" s="119"/>
      <c r="S331" s="120"/>
      <c r="T331" s="121"/>
      <c r="U331" s="62" t="e">
        <f>IF(AND($D331=#REF!,$H331=#REF!,$P331=#REF!),"Same",IF(AND(AND($D331&gt;=#REF!,$D331&lt;=#REF!),AND($H331&gt;=#REF!,$H331&lt;=#REF!),AND($P331&gt;=#REF!,$P331&lt;=#REF!)),"Close",""))</f>
        <v>#REF!</v>
      </c>
    </row>
    <row r="332" spans="1:21" x14ac:dyDescent="0.2">
      <c r="A332" s="109" t="s">
        <v>78</v>
      </c>
      <c r="B332" s="320" t="s">
        <v>83</v>
      </c>
      <c r="C332" s="109"/>
      <c r="D332" s="123">
        <f t="shared" si="54"/>
        <v>44.449999999999996</v>
      </c>
      <c r="E332" s="140">
        <v>1.75</v>
      </c>
      <c r="F332" s="58">
        <f t="shared" si="59"/>
        <v>254</v>
      </c>
      <c r="G332" s="112">
        <v>10</v>
      </c>
      <c r="H332" s="122">
        <f t="shared" si="56"/>
        <v>257.04799999999994</v>
      </c>
      <c r="I332" s="140">
        <v>10.119999999999999</v>
      </c>
      <c r="J332" s="117">
        <f t="shared" si="55"/>
        <v>38.099999999999994</v>
      </c>
      <c r="K332" s="141">
        <v>1.5</v>
      </c>
      <c r="L332" s="104">
        <f t="shared" si="60"/>
        <v>127</v>
      </c>
      <c r="M332" s="112">
        <v>5</v>
      </c>
      <c r="N332" s="122">
        <f t="shared" si="57"/>
        <v>130.048</v>
      </c>
      <c r="O332" s="112">
        <v>5.12</v>
      </c>
      <c r="P332" s="117">
        <f t="shared" si="58"/>
        <v>353.82199999999995</v>
      </c>
      <c r="Q332" s="112">
        <v>13.93</v>
      </c>
      <c r="R332" s="119"/>
      <c r="S332" s="120"/>
      <c r="T332" s="121"/>
      <c r="U332" s="62" t="e">
        <f>IF(AND($D332=#REF!,$H332=#REF!,$P332=#REF!),"Same",IF(AND(AND($D332&gt;=#REF!,$D332&lt;=#REF!),AND($H332&gt;=#REF!,$H332&lt;=#REF!),AND($P332&gt;=#REF!,$P332&lt;=#REF!)),"Close",""))</f>
        <v>#REF!</v>
      </c>
    </row>
    <row r="333" spans="1:21" x14ac:dyDescent="0.2">
      <c r="A333" s="109" t="s">
        <v>78</v>
      </c>
      <c r="B333" s="320" t="s">
        <v>84</v>
      </c>
      <c r="C333" s="109"/>
      <c r="D333" s="123">
        <f t="shared" si="54"/>
        <v>44.449999999999996</v>
      </c>
      <c r="E333" s="140">
        <v>1.75</v>
      </c>
      <c r="F333" s="58">
        <f t="shared" si="59"/>
        <v>254</v>
      </c>
      <c r="G333" s="112">
        <v>10</v>
      </c>
      <c r="H333" s="122">
        <f t="shared" si="56"/>
        <v>257.04799999999994</v>
      </c>
      <c r="I333" s="140">
        <v>10.119999999999999</v>
      </c>
      <c r="J333" s="117">
        <f t="shared" si="55"/>
        <v>38.099999999999994</v>
      </c>
      <c r="K333" s="141">
        <v>1.5</v>
      </c>
      <c r="L333" s="104">
        <f t="shared" si="60"/>
        <v>127</v>
      </c>
      <c r="M333" s="112">
        <v>5</v>
      </c>
      <c r="N333" s="122">
        <f t="shared" si="57"/>
        <v>130.048</v>
      </c>
      <c r="O333" s="112">
        <v>5.12</v>
      </c>
      <c r="P333" s="117">
        <f t="shared" si="58"/>
        <v>353.82199999999995</v>
      </c>
      <c r="Q333" s="112">
        <v>13.93</v>
      </c>
      <c r="R333" s="119"/>
      <c r="S333" s="120"/>
      <c r="T333" s="121"/>
      <c r="U333" s="62" t="e">
        <f>IF(AND($D333=#REF!,$H333=#REF!,$P333=#REF!),"Same",IF(AND(AND($D333&gt;=#REF!,$D333&lt;=#REF!),AND($H333&gt;=#REF!,$H333&lt;=#REF!),AND($P333&gt;=#REF!,$P333&lt;=#REF!)),"Close",""))</f>
        <v>#REF!</v>
      </c>
    </row>
    <row r="334" spans="1:21" x14ac:dyDescent="0.2">
      <c r="A334" s="109" t="s">
        <v>78</v>
      </c>
      <c r="B334" s="320" t="s">
        <v>87</v>
      </c>
      <c r="C334" s="109"/>
      <c r="D334" s="123">
        <f t="shared" si="54"/>
        <v>44.449999999999996</v>
      </c>
      <c r="E334" s="140">
        <v>1.75</v>
      </c>
      <c r="F334" s="58">
        <f t="shared" si="59"/>
        <v>254</v>
      </c>
      <c r="G334" s="112">
        <v>10</v>
      </c>
      <c r="H334" s="122">
        <f t="shared" si="56"/>
        <v>257.04799999999994</v>
      </c>
      <c r="I334" s="140">
        <v>10.119999999999999</v>
      </c>
      <c r="J334" s="117">
        <f t="shared" si="55"/>
        <v>38.099999999999994</v>
      </c>
      <c r="K334" s="141">
        <v>1.5</v>
      </c>
      <c r="L334" s="104">
        <f t="shared" si="60"/>
        <v>127</v>
      </c>
      <c r="M334" s="112">
        <v>5</v>
      </c>
      <c r="N334" s="122">
        <f t="shared" si="57"/>
        <v>130.048</v>
      </c>
      <c r="O334" s="112">
        <v>5.12</v>
      </c>
      <c r="P334" s="117">
        <f t="shared" si="58"/>
        <v>353.82199999999995</v>
      </c>
      <c r="Q334" s="112">
        <v>13.93</v>
      </c>
      <c r="R334" s="119"/>
      <c r="S334" s="120"/>
      <c r="T334" s="121"/>
      <c r="U334" s="62" t="e">
        <f>IF(AND($D334=#REF!,$H334=#REF!,$P334=#REF!),"Same",IF(AND(AND($D334&gt;=#REF!,$D334&lt;=#REF!),AND($H334&gt;=#REF!,$H334&lt;=#REF!),AND($P334&gt;=#REF!,$P334&lt;=#REF!)),"Close",""))</f>
        <v>#REF!</v>
      </c>
    </row>
    <row r="335" spans="1:21" x14ac:dyDescent="0.2">
      <c r="A335" s="109" t="s">
        <v>78</v>
      </c>
      <c r="B335" s="320" t="s">
        <v>88</v>
      </c>
      <c r="C335" s="109"/>
      <c r="D335" s="123">
        <f t="shared" si="54"/>
        <v>44.449999999999996</v>
      </c>
      <c r="E335" s="140">
        <v>1.75</v>
      </c>
      <c r="F335" s="58">
        <f t="shared" si="59"/>
        <v>254</v>
      </c>
      <c r="G335" s="112">
        <v>10</v>
      </c>
      <c r="H335" s="122">
        <f t="shared" si="56"/>
        <v>257.04799999999994</v>
      </c>
      <c r="I335" s="140">
        <v>10.119999999999999</v>
      </c>
      <c r="J335" s="117">
        <f t="shared" si="55"/>
        <v>38.099999999999994</v>
      </c>
      <c r="K335" s="141">
        <v>1.5</v>
      </c>
      <c r="L335" s="104">
        <f t="shared" si="60"/>
        <v>127</v>
      </c>
      <c r="M335" s="112">
        <v>5</v>
      </c>
      <c r="N335" s="122">
        <f t="shared" si="57"/>
        <v>130.048</v>
      </c>
      <c r="O335" s="112">
        <v>5.12</v>
      </c>
      <c r="P335" s="117">
        <f t="shared" si="58"/>
        <v>353.82199999999995</v>
      </c>
      <c r="Q335" s="112">
        <v>13.93</v>
      </c>
      <c r="R335" s="119"/>
      <c r="S335" s="120"/>
      <c r="T335" s="121"/>
      <c r="U335" s="62" t="e">
        <f>IF(AND($D335=#REF!,$H335=#REF!,$P335=#REF!),"Same",IF(AND(AND($D335&gt;=#REF!,$D335&lt;=#REF!),AND($H335&gt;=#REF!,$H335&lt;=#REF!),AND($P335&gt;=#REF!,$P335&lt;=#REF!)),"Close",""))</f>
        <v>#REF!</v>
      </c>
    </row>
    <row r="336" spans="1:21" x14ac:dyDescent="0.2">
      <c r="A336" s="95" t="s">
        <v>919</v>
      </c>
      <c r="B336" s="83" t="s">
        <v>960</v>
      </c>
      <c r="C336" s="83"/>
      <c r="D336" s="84">
        <v>45</v>
      </c>
      <c r="E336" s="111">
        <f t="shared" ref="E336:E399" si="61">IF(ISNUMBER(D336),D336/25.4,"")</f>
        <v>1.7716535433070868</v>
      </c>
      <c r="F336" s="85"/>
      <c r="G336" s="85"/>
      <c r="H336" s="86">
        <v>145</v>
      </c>
      <c r="I336" s="51">
        <f t="shared" ref="I336:I353" si="62">IF(ISNUMBER(H336),H336/25.4,"")</f>
        <v>5.7086614173228352</v>
      </c>
      <c r="J336" s="87">
        <v>45</v>
      </c>
      <c r="K336" s="56">
        <f t="shared" ref="K336:K367" si="63">IF(ISNUMBER(J336),J336/25.4,"")</f>
        <v>1.7716535433070868</v>
      </c>
      <c r="L336" s="83"/>
      <c r="M336" s="85"/>
      <c r="N336" s="86">
        <v>145</v>
      </c>
      <c r="O336" s="58">
        <f t="shared" ref="O336:O353" si="64">IF(ISNUMBER(N336),N336/25.4,"")</f>
        <v>5.7086614173228352</v>
      </c>
      <c r="P336" s="87">
        <v>245.3</v>
      </c>
      <c r="Q336" s="58">
        <f t="shared" ref="Q336:Q353" si="65">IF(ISNUMBER(P336),P336/25.4,"")</f>
        <v>9.6574803149606314</v>
      </c>
      <c r="R336" s="88"/>
      <c r="S336" s="89"/>
      <c r="T336" s="80">
        <v>42435</v>
      </c>
      <c r="U336" s="62" t="e">
        <f>IF(AND($D336=#REF!,$H336=#REF!,$P336=#REF!),"Same",IF(AND(AND($D336&gt;=#REF!,$D336&lt;=#REF!),AND($H336&gt;=#REF!,$H336&lt;=#REF!),AND($P336&gt;=#REF!,$P336&lt;=#REF!)),"Close",""))</f>
        <v>#REF!</v>
      </c>
    </row>
    <row r="337" spans="1:21" x14ac:dyDescent="0.2">
      <c r="A337" s="95" t="s">
        <v>919</v>
      </c>
      <c r="B337" s="83" t="s">
        <v>961</v>
      </c>
      <c r="C337" s="83"/>
      <c r="D337" s="84">
        <v>45</v>
      </c>
      <c r="E337" s="111">
        <f t="shared" si="61"/>
        <v>1.7716535433070868</v>
      </c>
      <c r="F337" s="85"/>
      <c r="G337" s="85"/>
      <c r="H337" s="86">
        <v>145</v>
      </c>
      <c r="I337" s="51">
        <f t="shared" si="62"/>
        <v>5.7086614173228352</v>
      </c>
      <c r="J337" s="87">
        <v>45</v>
      </c>
      <c r="K337" s="56">
        <f t="shared" si="63"/>
        <v>1.7716535433070868</v>
      </c>
      <c r="L337" s="83"/>
      <c r="M337" s="85"/>
      <c r="N337" s="86">
        <v>145</v>
      </c>
      <c r="O337" s="58">
        <f t="shared" si="64"/>
        <v>5.7086614173228352</v>
      </c>
      <c r="P337" s="87">
        <v>245.3</v>
      </c>
      <c r="Q337" s="58">
        <f t="shared" si="65"/>
        <v>9.6574803149606314</v>
      </c>
      <c r="R337" s="88"/>
      <c r="S337" s="89"/>
      <c r="T337" s="80">
        <v>42435</v>
      </c>
      <c r="U337" s="62" t="e">
        <f>IF(AND($D337=#REF!,$H337=#REF!,$P337=#REF!),"Same",IF(AND(AND($D337&gt;=#REF!,$D337&lt;=#REF!),AND($H337&gt;=#REF!,$H337&lt;=#REF!),AND($P337&gt;=#REF!,$P337&lt;=#REF!)),"Close",""))</f>
        <v>#REF!</v>
      </c>
    </row>
    <row r="338" spans="1:21" x14ac:dyDescent="0.2">
      <c r="A338" s="95" t="s">
        <v>919</v>
      </c>
      <c r="B338" s="83" t="s">
        <v>966</v>
      </c>
      <c r="C338" s="83"/>
      <c r="D338" s="84">
        <v>45</v>
      </c>
      <c r="E338" s="111">
        <f t="shared" si="61"/>
        <v>1.7716535433070868</v>
      </c>
      <c r="F338" s="85"/>
      <c r="G338" s="85"/>
      <c r="H338" s="86">
        <v>145</v>
      </c>
      <c r="I338" s="51">
        <f t="shared" si="62"/>
        <v>5.7086614173228352</v>
      </c>
      <c r="J338" s="87">
        <v>45</v>
      </c>
      <c r="K338" s="56">
        <f t="shared" si="63"/>
        <v>1.7716535433070868</v>
      </c>
      <c r="L338" s="83"/>
      <c r="M338" s="85"/>
      <c r="N338" s="86">
        <v>145</v>
      </c>
      <c r="O338" s="58">
        <f t="shared" si="64"/>
        <v>5.7086614173228352</v>
      </c>
      <c r="P338" s="87">
        <v>245.3</v>
      </c>
      <c r="Q338" s="58">
        <f t="shared" si="65"/>
        <v>9.6574803149606314</v>
      </c>
      <c r="R338" s="88"/>
      <c r="S338" s="89"/>
      <c r="T338" s="80">
        <v>42435</v>
      </c>
      <c r="U338" s="62" t="e">
        <f>IF(AND($D338=#REF!,$H338=#REF!,$P338=#REF!),"Same",IF(AND(AND($D338&gt;=#REF!,$D338&lt;=#REF!),AND($H338&gt;=#REF!,$H338&lt;=#REF!),AND($P338&gt;=#REF!,$P338&lt;=#REF!)),"Close",""))</f>
        <v>#REF!</v>
      </c>
    </row>
    <row r="339" spans="1:21" x14ac:dyDescent="0.2">
      <c r="A339" s="95" t="s">
        <v>919</v>
      </c>
      <c r="B339" s="83" t="s">
        <v>975</v>
      </c>
      <c r="C339" s="83"/>
      <c r="D339" s="84">
        <v>45</v>
      </c>
      <c r="E339" s="111">
        <f t="shared" si="61"/>
        <v>1.7716535433070868</v>
      </c>
      <c r="F339" s="85"/>
      <c r="G339" s="85"/>
      <c r="H339" s="86">
        <v>145</v>
      </c>
      <c r="I339" s="51">
        <f t="shared" si="62"/>
        <v>5.7086614173228352</v>
      </c>
      <c r="J339" s="87">
        <v>45</v>
      </c>
      <c r="K339" s="56">
        <f t="shared" si="63"/>
        <v>1.7716535433070868</v>
      </c>
      <c r="L339" s="83"/>
      <c r="M339" s="85"/>
      <c r="N339" s="86">
        <v>145</v>
      </c>
      <c r="O339" s="58">
        <f t="shared" si="64"/>
        <v>5.7086614173228352</v>
      </c>
      <c r="P339" s="87">
        <v>245.3</v>
      </c>
      <c r="Q339" s="58">
        <f t="shared" si="65"/>
        <v>9.6574803149606314</v>
      </c>
      <c r="R339" s="88"/>
      <c r="S339" s="89"/>
      <c r="T339" s="80">
        <v>42435</v>
      </c>
      <c r="U339" s="62" t="e">
        <f>IF(AND($D339=#REF!,$H339=#REF!,$P339=#REF!),"Same",IF(AND(AND($D339&gt;=#REF!,$D339&lt;=#REF!),AND($H339&gt;=#REF!,$H339&lt;=#REF!),AND($P339&gt;=#REF!,$P339&lt;=#REF!)),"Close",""))</f>
        <v>#REF!</v>
      </c>
    </row>
    <row r="340" spans="1:21" x14ac:dyDescent="0.2">
      <c r="A340" s="164" t="s">
        <v>919</v>
      </c>
      <c r="B340" s="321" t="s">
        <v>938</v>
      </c>
      <c r="C340" s="2"/>
      <c r="D340" s="64">
        <v>45</v>
      </c>
      <c r="E340" s="111">
        <f t="shared" si="61"/>
        <v>1.7716535433070868</v>
      </c>
      <c r="F340" s="5"/>
      <c r="G340" s="4"/>
      <c r="H340" s="65">
        <v>146</v>
      </c>
      <c r="I340" s="51">
        <f t="shared" si="62"/>
        <v>5.7480314960629926</v>
      </c>
      <c r="J340" s="66">
        <v>45</v>
      </c>
      <c r="K340" s="56">
        <f t="shared" si="63"/>
        <v>1.7716535433070868</v>
      </c>
      <c r="L340" s="3"/>
      <c r="M340" s="4"/>
      <c r="N340" s="65">
        <v>146</v>
      </c>
      <c r="O340" s="58">
        <f t="shared" si="64"/>
        <v>5.7480314960629926</v>
      </c>
      <c r="P340" s="66">
        <v>245</v>
      </c>
      <c r="Q340" s="58">
        <f t="shared" si="65"/>
        <v>9.6456692913385833</v>
      </c>
      <c r="R340" s="67"/>
      <c r="S340" s="68"/>
      <c r="T340" s="349">
        <v>42445</v>
      </c>
      <c r="U340" s="62" t="e">
        <f>IF(AND($D340=#REF!,$H340=#REF!,$P340=#REF!),"Same",IF(AND(AND($D340&gt;=#REF!,$D340&lt;=#REF!),AND($H340&gt;=#REF!,$H340&lt;=#REF!),AND($P340&gt;=#REF!,$P340&lt;=#REF!)),"Close",""))</f>
        <v>#REF!</v>
      </c>
    </row>
    <row r="341" spans="1:21" x14ac:dyDescent="0.2">
      <c r="A341" s="164" t="s">
        <v>919</v>
      </c>
      <c r="B341" s="321" t="s">
        <v>939</v>
      </c>
      <c r="C341" s="2"/>
      <c r="D341" s="64">
        <v>45</v>
      </c>
      <c r="E341" s="111">
        <f t="shared" si="61"/>
        <v>1.7716535433070868</v>
      </c>
      <c r="F341" s="5"/>
      <c r="G341" s="4"/>
      <c r="H341" s="65">
        <v>146</v>
      </c>
      <c r="I341" s="51">
        <f t="shared" si="62"/>
        <v>5.7480314960629926</v>
      </c>
      <c r="J341" s="66">
        <v>45</v>
      </c>
      <c r="K341" s="56">
        <f t="shared" si="63"/>
        <v>1.7716535433070868</v>
      </c>
      <c r="L341" s="3"/>
      <c r="M341" s="4"/>
      <c r="N341" s="65">
        <v>146</v>
      </c>
      <c r="O341" s="58">
        <f t="shared" si="64"/>
        <v>5.7480314960629926</v>
      </c>
      <c r="P341" s="66">
        <v>245</v>
      </c>
      <c r="Q341" s="58">
        <f t="shared" si="65"/>
        <v>9.6456692913385833</v>
      </c>
      <c r="R341" s="67"/>
      <c r="S341" s="68"/>
      <c r="T341" s="349">
        <v>42445</v>
      </c>
      <c r="U341" s="62" t="e">
        <f>IF(AND($D341=#REF!,$H341=#REF!,$P341=#REF!),"Same",IF(AND(AND($D341&gt;=#REF!,$D341&lt;=#REF!),AND($H341&gt;=#REF!,$H341&lt;=#REF!),AND($P341&gt;=#REF!,$P341&lt;=#REF!)),"Close",""))</f>
        <v>#REF!</v>
      </c>
    </row>
    <row r="342" spans="1:21" x14ac:dyDescent="0.2">
      <c r="A342" s="164" t="s">
        <v>919</v>
      </c>
      <c r="B342" s="321" t="s">
        <v>940</v>
      </c>
      <c r="C342" s="2"/>
      <c r="D342" s="64">
        <v>45</v>
      </c>
      <c r="E342" s="111">
        <f t="shared" si="61"/>
        <v>1.7716535433070868</v>
      </c>
      <c r="F342" s="5"/>
      <c r="G342" s="4"/>
      <c r="H342" s="65">
        <v>146</v>
      </c>
      <c r="I342" s="51">
        <f t="shared" si="62"/>
        <v>5.7480314960629926</v>
      </c>
      <c r="J342" s="66">
        <v>45</v>
      </c>
      <c r="K342" s="56">
        <f t="shared" si="63"/>
        <v>1.7716535433070868</v>
      </c>
      <c r="L342" s="3"/>
      <c r="M342" s="4"/>
      <c r="N342" s="65">
        <v>146</v>
      </c>
      <c r="O342" s="58">
        <f t="shared" si="64"/>
        <v>5.7480314960629926</v>
      </c>
      <c r="P342" s="66">
        <v>245</v>
      </c>
      <c r="Q342" s="58">
        <f t="shared" si="65"/>
        <v>9.6456692913385833</v>
      </c>
      <c r="R342" s="67"/>
      <c r="S342" s="68"/>
      <c r="T342" s="349">
        <v>42445</v>
      </c>
      <c r="U342" s="62" t="e">
        <f>IF(AND($D342=#REF!,$H342=#REF!,$P342=#REF!),"Same",IF(AND(AND($D342&gt;=#REF!,$D342&lt;=#REF!),AND($H342&gt;=#REF!,$H342&lt;=#REF!),AND($P342&gt;=#REF!,$P342&lt;=#REF!)),"Close",""))</f>
        <v>#REF!</v>
      </c>
    </row>
    <row r="343" spans="1:21" x14ac:dyDescent="0.2">
      <c r="A343" s="164" t="s">
        <v>919</v>
      </c>
      <c r="B343" s="321" t="s">
        <v>960</v>
      </c>
      <c r="C343" s="2"/>
      <c r="D343" s="64">
        <v>45</v>
      </c>
      <c r="E343" s="111">
        <f t="shared" si="61"/>
        <v>1.7716535433070868</v>
      </c>
      <c r="F343" s="5"/>
      <c r="G343" s="4"/>
      <c r="H343" s="65">
        <v>146</v>
      </c>
      <c r="I343" s="51">
        <f t="shared" si="62"/>
        <v>5.7480314960629926</v>
      </c>
      <c r="J343" s="66">
        <v>45</v>
      </c>
      <c r="K343" s="56">
        <f t="shared" si="63"/>
        <v>1.7716535433070868</v>
      </c>
      <c r="L343" s="3"/>
      <c r="M343" s="4"/>
      <c r="N343" s="65">
        <v>146</v>
      </c>
      <c r="O343" s="58">
        <f t="shared" si="64"/>
        <v>5.7480314960629926</v>
      </c>
      <c r="P343" s="66">
        <v>245</v>
      </c>
      <c r="Q343" s="58">
        <f t="shared" si="65"/>
        <v>9.6456692913385833</v>
      </c>
      <c r="R343" s="67"/>
      <c r="S343" s="68"/>
      <c r="T343" s="349">
        <v>42445</v>
      </c>
      <c r="U343" s="62" t="e">
        <f>IF(AND($D343=#REF!,$H343=#REF!,$P343=#REF!),"Same",IF(AND(AND($D343&gt;=#REF!,$D343&lt;=#REF!),AND($H343&gt;=#REF!,$H343&lt;=#REF!),AND($P343&gt;=#REF!,$P343&lt;=#REF!)),"Close",""))</f>
        <v>#REF!</v>
      </c>
    </row>
    <row r="344" spans="1:21" x14ac:dyDescent="0.2">
      <c r="A344" s="164" t="s">
        <v>919</v>
      </c>
      <c r="B344" s="321" t="s">
        <v>963</v>
      </c>
      <c r="C344" s="2"/>
      <c r="D344" s="64">
        <v>45</v>
      </c>
      <c r="E344" s="111">
        <f t="shared" si="61"/>
        <v>1.7716535433070868</v>
      </c>
      <c r="F344" s="5"/>
      <c r="G344" s="4"/>
      <c r="H344" s="65">
        <v>146</v>
      </c>
      <c r="I344" s="51">
        <f t="shared" si="62"/>
        <v>5.7480314960629926</v>
      </c>
      <c r="J344" s="66">
        <v>45</v>
      </c>
      <c r="K344" s="56">
        <f t="shared" si="63"/>
        <v>1.7716535433070868</v>
      </c>
      <c r="L344" s="3"/>
      <c r="M344" s="4"/>
      <c r="N344" s="65">
        <v>146</v>
      </c>
      <c r="O344" s="58">
        <f t="shared" si="64"/>
        <v>5.7480314960629926</v>
      </c>
      <c r="P344" s="66">
        <v>245</v>
      </c>
      <c r="Q344" s="58">
        <f t="shared" si="65"/>
        <v>9.6456692913385833</v>
      </c>
      <c r="R344" s="67"/>
      <c r="S344" s="68"/>
      <c r="T344" s="349">
        <v>42445</v>
      </c>
      <c r="U344" s="62" t="e">
        <f>IF(AND($D344=#REF!,$H344=#REF!,$P344=#REF!),"Same",IF(AND(AND($D344&gt;=#REF!,$D344&lt;=#REF!),AND($H344&gt;=#REF!,$H344&lt;=#REF!),AND($P344&gt;=#REF!,$P344&lt;=#REF!)),"Close",""))</f>
        <v>#REF!</v>
      </c>
    </row>
    <row r="345" spans="1:21" x14ac:dyDescent="0.2">
      <c r="A345" s="164" t="s">
        <v>919</v>
      </c>
      <c r="B345" s="321" t="s">
        <v>964</v>
      </c>
      <c r="C345" s="2"/>
      <c r="D345" s="64">
        <v>45</v>
      </c>
      <c r="E345" s="111">
        <f t="shared" si="61"/>
        <v>1.7716535433070868</v>
      </c>
      <c r="F345" s="5"/>
      <c r="G345" s="4"/>
      <c r="H345" s="65">
        <v>146</v>
      </c>
      <c r="I345" s="51">
        <f t="shared" si="62"/>
        <v>5.7480314960629926</v>
      </c>
      <c r="J345" s="66">
        <v>45</v>
      </c>
      <c r="K345" s="56">
        <f t="shared" si="63"/>
        <v>1.7716535433070868</v>
      </c>
      <c r="L345" s="3"/>
      <c r="M345" s="4"/>
      <c r="N345" s="65">
        <v>146</v>
      </c>
      <c r="O345" s="58">
        <f t="shared" si="64"/>
        <v>5.7480314960629926</v>
      </c>
      <c r="P345" s="66">
        <v>245</v>
      </c>
      <c r="Q345" s="58">
        <f t="shared" si="65"/>
        <v>9.6456692913385833</v>
      </c>
      <c r="R345" s="67"/>
      <c r="S345" s="68"/>
      <c r="T345" s="349">
        <v>42445</v>
      </c>
      <c r="U345" s="62" t="e">
        <f>IF(AND($D345=#REF!,$H345=#REF!,$P345=#REF!),"Same",IF(AND(AND($D345&gt;=#REF!,$D345&lt;=#REF!),AND($H345&gt;=#REF!,$H345&lt;=#REF!),AND($P345&gt;=#REF!,$P345&lt;=#REF!)),"Close",""))</f>
        <v>#REF!</v>
      </c>
    </row>
    <row r="346" spans="1:21" x14ac:dyDescent="0.2">
      <c r="A346" s="164" t="s">
        <v>919</v>
      </c>
      <c r="B346" s="321" t="s">
        <v>975</v>
      </c>
      <c r="C346" s="2"/>
      <c r="D346" s="64">
        <v>45</v>
      </c>
      <c r="E346" s="111">
        <f t="shared" si="61"/>
        <v>1.7716535433070868</v>
      </c>
      <c r="F346" s="5"/>
      <c r="G346" s="4"/>
      <c r="H346" s="65">
        <v>146</v>
      </c>
      <c r="I346" s="51">
        <f t="shared" si="62"/>
        <v>5.7480314960629926</v>
      </c>
      <c r="J346" s="66">
        <v>45</v>
      </c>
      <c r="K346" s="56">
        <f t="shared" si="63"/>
        <v>1.7716535433070868</v>
      </c>
      <c r="L346" s="3"/>
      <c r="M346" s="4"/>
      <c r="N346" s="65">
        <v>146</v>
      </c>
      <c r="O346" s="58">
        <f t="shared" si="64"/>
        <v>5.7480314960629926</v>
      </c>
      <c r="P346" s="66">
        <v>245</v>
      </c>
      <c r="Q346" s="58">
        <f t="shared" si="65"/>
        <v>9.6456692913385833</v>
      </c>
      <c r="R346" s="67"/>
      <c r="S346" s="68"/>
      <c r="T346" s="349">
        <v>42445</v>
      </c>
      <c r="U346" s="62" t="e">
        <f>IF(AND($D346=#REF!,$H346=#REF!,$P346=#REF!),"Same",IF(AND(AND($D346&gt;=#REF!,$D346&lt;=#REF!),AND($H346&gt;=#REF!,$H346&lt;=#REF!),AND($P346&gt;=#REF!,$P346&lt;=#REF!)),"Close",""))</f>
        <v>#REF!</v>
      </c>
    </row>
    <row r="347" spans="1:21" x14ac:dyDescent="0.2">
      <c r="A347" s="164" t="s">
        <v>550</v>
      </c>
      <c r="B347" s="321" t="s">
        <v>560</v>
      </c>
      <c r="C347" s="2"/>
      <c r="D347" s="64">
        <v>45</v>
      </c>
      <c r="E347" s="111">
        <f t="shared" si="61"/>
        <v>1.7716535433070868</v>
      </c>
      <c r="F347" s="5"/>
      <c r="G347" s="4"/>
      <c r="H347" s="65">
        <v>150</v>
      </c>
      <c r="I347" s="51">
        <f t="shared" si="62"/>
        <v>5.9055118110236222</v>
      </c>
      <c r="J347" s="66">
        <v>45</v>
      </c>
      <c r="K347" s="56">
        <f t="shared" si="63"/>
        <v>1.7716535433070868</v>
      </c>
      <c r="L347" s="3"/>
      <c r="M347" s="4"/>
      <c r="N347" s="65">
        <v>150</v>
      </c>
      <c r="O347" s="58">
        <f t="shared" si="64"/>
        <v>5.9055118110236222</v>
      </c>
      <c r="P347" s="66">
        <v>218</v>
      </c>
      <c r="Q347" s="58">
        <f t="shared" si="65"/>
        <v>8.5826771653543314</v>
      </c>
      <c r="R347" s="67"/>
      <c r="S347" s="68"/>
      <c r="T347" s="347">
        <v>42445</v>
      </c>
      <c r="U347" s="62" t="e">
        <f>IF(AND($D347=#REF!,$H347=#REF!,$P347=#REF!),"Same",IF(AND(AND($D347&gt;=#REF!,$D347&lt;=#REF!),AND($H347&gt;=#REF!,$H347&lt;=#REF!),AND($P347&gt;=#REF!,$P347&lt;=#REF!)),"Close",""))</f>
        <v>#REF!</v>
      </c>
    </row>
    <row r="348" spans="1:21" x14ac:dyDescent="0.2">
      <c r="A348" s="95" t="s">
        <v>553</v>
      </c>
      <c r="B348" s="331" t="s">
        <v>561</v>
      </c>
      <c r="C348" s="83"/>
      <c r="D348" s="84">
        <v>45</v>
      </c>
      <c r="E348" s="111">
        <f t="shared" si="61"/>
        <v>1.7716535433070868</v>
      </c>
      <c r="F348" s="85"/>
      <c r="G348" s="85"/>
      <c r="H348" s="86">
        <v>150</v>
      </c>
      <c r="I348" s="51">
        <f t="shared" si="62"/>
        <v>5.9055118110236222</v>
      </c>
      <c r="J348" s="87">
        <v>45</v>
      </c>
      <c r="K348" s="56">
        <f t="shared" si="63"/>
        <v>1.7716535433070868</v>
      </c>
      <c r="L348" s="83"/>
      <c r="M348" s="85"/>
      <c r="N348" s="86">
        <v>150</v>
      </c>
      <c r="O348" s="58">
        <f t="shared" si="64"/>
        <v>5.9055118110236222</v>
      </c>
      <c r="P348" s="87">
        <v>218</v>
      </c>
      <c r="Q348" s="58">
        <f t="shared" si="65"/>
        <v>8.5826771653543314</v>
      </c>
      <c r="R348" s="88"/>
      <c r="S348" s="89"/>
      <c r="T348" s="80">
        <v>42435</v>
      </c>
      <c r="U348" s="62" t="e">
        <f>IF(AND($D348=#REF!,$H348=#REF!,$P348=#REF!),"Same",IF(AND(AND($D348&gt;=#REF!,$D348&lt;=#REF!),AND($H348&gt;=#REF!,$H348&lt;=#REF!),AND($P348&gt;=#REF!,$P348&lt;=#REF!)),"Close",""))</f>
        <v>#REF!</v>
      </c>
    </row>
    <row r="349" spans="1:21" x14ac:dyDescent="0.2">
      <c r="A349" s="164" t="s">
        <v>1249</v>
      </c>
      <c r="B349" s="316" t="s">
        <v>1260</v>
      </c>
      <c r="C349" s="49"/>
      <c r="D349" s="50">
        <v>45</v>
      </c>
      <c r="E349" s="111">
        <f t="shared" si="61"/>
        <v>1.7716535433070868</v>
      </c>
      <c r="F349" s="52"/>
      <c r="G349" s="53"/>
      <c r="H349" s="54">
        <v>150</v>
      </c>
      <c r="I349" s="58">
        <f t="shared" si="62"/>
        <v>5.9055118110236222</v>
      </c>
      <c r="J349" s="55">
        <v>45</v>
      </c>
      <c r="K349" s="56">
        <f t="shared" si="63"/>
        <v>1.7716535433070868</v>
      </c>
      <c r="L349" s="57"/>
      <c r="M349" s="53"/>
      <c r="N349" s="54">
        <v>150</v>
      </c>
      <c r="O349" s="177">
        <f t="shared" si="64"/>
        <v>5.9055118110236222</v>
      </c>
      <c r="P349" s="55">
        <v>233</v>
      </c>
      <c r="Q349" s="177">
        <f t="shared" si="65"/>
        <v>9.1732283464566926</v>
      </c>
      <c r="R349" s="59"/>
      <c r="S349" s="60"/>
      <c r="T349" s="349">
        <v>42445</v>
      </c>
      <c r="U349" s="62" t="e">
        <f>IF(AND($D349=#REF!,$H349=#REF!,$P349=#REF!),"Same",IF(AND(AND($D349&gt;=#REF!,$D349&lt;=#REF!),AND($H349&gt;=#REF!,$H349&lt;=#REF!),AND($P349&gt;=#REF!,$P349&lt;=#REF!)),"Close",""))</f>
        <v>#REF!</v>
      </c>
    </row>
    <row r="350" spans="1:21" x14ac:dyDescent="0.2">
      <c r="A350" s="164" t="s">
        <v>1249</v>
      </c>
      <c r="B350" s="316" t="s">
        <v>1270</v>
      </c>
      <c r="C350" s="49"/>
      <c r="D350" s="50">
        <v>45</v>
      </c>
      <c r="E350" s="111">
        <f t="shared" si="61"/>
        <v>1.7716535433070868</v>
      </c>
      <c r="F350" s="52"/>
      <c r="G350" s="53"/>
      <c r="H350" s="54">
        <v>150</v>
      </c>
      <c r="I350" s="58">
        <f t="shared" si="62"/>
        <v>5.9055118110236222</v>
      </c>
      <c r="J350" s="55">
        <v>45</v>
      </c>
      <c r="K350" s="56">
        <f t="shared" si="63"/>
        <v>1.7716535433070868</v>
      </c>
      <c r="L350" s="57"/>
      <c r="M350" s="53"/>
      <c r="N350" s="54">
        <v>150</v>
      </c>
      <c r="O350" s="177">
        <f t="shared" si="64"/>
        <v>5.9055118110236222</v>
      </c>
      <c r="P350" s="55">
        <v>233</v>
      </c>
      <c r="Q350" s="177">
        <f t="shared" si="65"/>
        <v>9.1732283464566926</v>
      </c>
      <c r="R350" s="59"/>
      <c r="S350" s="60"/>
      <c r="T350" s="349">
        <v>42445</v>
      </c>
      <c r="U350" s="62" t="e">
        <f>IF(AND($D350=#REF!,$H350=#REF!,$P350=#REF!),"Same",IF(AND(AND($D350&gt;=#REF!,$D350&lt;=#REF!),AND($H350&gt;=#REF!,$H350&lt;=#REF!),AND($P350&gt;=#REF!,$P350&lt;=#REF!)),"Close",""))</f>
        <v>#REF!</v>
      </c>
    </row>
    <row r="351" spans="1:21" x14ac:dyDescent="0.2">
      <c r="A351" s="95" t="s">
        <v>1249</v>
      </c>
      <c r="B351" s="83" t="s">
        <v>1260</v>
      </c>
      <c r="C351" s="83"/>
      <c r="D351" s="84">
        <v>45</v>
      </c>
      <c r="E351" s="111">
        <f t="shared" si="61"/>
        <v>1.7716535433070868</v>
      </c>
      <c r="F351" s="85"/>
      <c r="G351" s="85"/>
      <c r="H351" s="86">
        <v>150</v>
      </c>
      <c r="I351" s="58">
        <f t="shared" si="62"/>
        <v>5.9055118110236222</v>
      </c>
      <c r="J351" s="87">
        <v>45</v>
      </c>
      <c r="K351" s="56">
        <f t="shared" si="63"/>
        <v>1.7716535433070868</v>
      </c>
      <c r="L351" s="83"/>
      <c r="M351" s="85"/>
      <c r="N351" s="86">
        <v>150</v>
      </c>
      <c r="O351" s="177">
        <f t="shared" si="64"/>
        <v>5.9055118110236222</v>
      </c>
      <c r="P351" s="87">
        <v>233.5</v>
      </c>
      <c r="Q351" s="177">
        <f t="shared" si="65"/>
        <v>9.1929133858267722</v>
      </c>
      <c r="R351" s="88"/>
      <c r="S351" s="89"/>
      <c r="T351" s="80">
        <v>42435</v>
      </c>
      <c r="U351" s="62" t="e">
        <f>IF(AND($D351=#REF!,$H351=#REF!,$P351=#REF!),"Same",IF(AND(AND($D351&gt;=#REF!,$D351&lt;=#REF!),AND($H351&gt;=#REF!,$H351&lt;=#REF!),AND($P351&gt;=#REF!,$P351&lt;=#REF!)),"Close",""))</f>
        <v>#REF!</v>
      </c>
    </row>
    <row r="352" spans="1:21" x14ac:dyDescent="0.2">
      <c r="A352" s="95" t="s">
        <v>1249</v>
      </c>
      <c r="B352" s="83" t="s">
        <v>1261</v>
      </c>
      <c r="C352" s="83"/>
      <c r="D352" s="84">
        <v>45</v>
      </c>
      <c r="E352" s="111">
        <f t="shared" si="61"/>
        <v>1.7716535433070868</v>
      </c>
      <c r="F352" s="85"/>
      <c r="G352" s="85"/>
      <c r="H352" s="86">
        <v>150</v>
      </c>
      <c r="I352" s="58">
        <f t="shared" si="62"/>
        <v>5.9055118110236222</v>
      </c>
      <c r="J352" s="87">
        <v>45</v>
      </c>
      <c r="K352" s="56">
        <f t="shared" si="63"/>
        <v>1.7716535433070868</v>
      </c>
      <c r="L352" s="83"/>
      <c r="M352" s="85"/>
      <c r="N352" s="86">
        <v>150</v>
      </c>
      <c r="O352" s="177">
        <f t="shared" si="64"/>
        <v>5.9055118110236222</v>
      </c>
      <c r="P352" s="87">
        <v>233.5</v>
      </c>
      <c r="Q352" s="177">
        <f t="shared" si="65"/>
        <v>9.1929133858267722</v>
      </c>
      <c r="R352" s="88"/>
      <c r="S352" s="89"/>
      <c r="T352" s="80">
        <v>42435</v>
      </c>
      <c r="U352" s="62" t="e">
        <f>IF(AND($D352=#REF!,$H352=#REF!,$P352=#REF!),"Same",IF(AND(AND($D352&gt;=#REF!,$D352&lt;=#REF!),AND($H352&gt;=#REF!,$H352&lt;=#REF!),AND($P352&gt;=#REF!,$P352&lt;=#REF!)),"Close",""))</f>
        <v>#REF!</v>
      </c>
    </row>
    <row r="353" spans="1:21" x14ac:dyDescent="0.2">
      <c r="A353" s="95" t="s">
        <v>1249</v>
      </c>
      <c r="B353" s="83" t="s">
        <v>1270</v>
      </c>
      <c r="C353" s="83"/>
      <c r="D353" s="84">
        <v>45</v>
      </c>
      <c r="E353" s="111">
        <f t="shared" si="61"/>
        <v>1.7716535433070868</v>
      </c>
      <c r="F353" s="85"/>
      <c r="G353" s="85"/>
      <c r="H353" s="86">
        <v>150</v>
      </c>
      <c r="I353" s="58">
        <f t="shared" si="62"/>
        <v>5.9055118110236222</v>
      </c>
      <c r="J353" s="87">
        <v>45</v>
      </c>
      <c r="K353" s="56">
        <f t="shared" si="63"/>
        <v>1.7716535433070868</v>
      </c>
      <c r="L353" s="83"/>
      <c r="M353" s="85"/>
      <c r="N353" s="86">
        <v>150</v>
      </c>
      <c r="O353" s="177">
        <f t="shared" si="64"/>
        <v>5.9055118110236222</v>
      </c>
      <c r="P353" s="87">
        <v>233.5</v>
      </c>
      <c r="Q353" s="177">
        <f t="shared" si="65"/>
        <v>9.1929133858267722</v>
      </c>
      <c r="R353" s="88"/>
      <c r="S353" s="89"/>
      <c r="T353" s="80">
        <v>42435</v>
      </c>
      <c r="U353" s="62" t="e">
        <f>IF(AND($D353=#REF!,$H353=#REF!,$P353=#REF!),"Same",IF(AND(AND($D353&gt;=#REF!,$D353&lt;=#REF!),AND($H353&gt;=#REF!,$H353&lt;=#REF!),AND($P353&gt;=#REF!,$P353&lt;=#REF!)),"Close",""))</f>
        <v>#REF!</v>
      </c>
    </row>
    <row r="354" spans="1:21" x14ac:dyDescent="0.2">
      <c r="A354" s="100" t="s">
        <v>1249</v>
      </c>
      <c r="B354" s="324" t="s">
        <v>1262</v>
      </c>
      <c r="C354" s="100"/>
      <c r="D354" s="101">
        <v>45</v>
      </c>
      <c r="E354" s="111">
        <f t="shared" si="61"/>
        <v>1.7716535433070868</v>
      </c>
      <c r="F354" s="181"/>
      <c r="G354" s="180"/>
      <c r="H354" s="122">
        <f>IF(ISNUMBER(I354),I354*25.4,"")</f>
        <v>150.114</v>
      </c>
      <c r="I354" s="102">
        <v>5.91</v>
      </c>
      <c r="J354" s="103">
        <v>45</v>
      </c>
      <c r="K354" s="56">
        <f t="shared" si="63"/>
        <v>1.7716535433070868</v>
      </c>
      <c r="L354" s="179"/>
      <c r="M354" s="180"/>
      <c r="N354" s="122">
        <f>IF(ISNUMBER(O354),O354*25.4,"")</f>
        <v>150.114</v>
      </c>
      <c r="O354" s="138">
        <v>5.91</v>
      </c>
      <c r="P354" s="117">
        <f>IF(ISNUMBER(Q354),Q354*25.4,"")</f>
        <v>233.42599999999999</v>
      </c>
      <c r="Q354" s="138">
        <v>9.19</v>
      </c>
      <c r="R354" s="105"/>
      <c r="S354" s="106"/>
      <c r="T354" s="139"/>
      <c r="U354" s="62" t="e">
        <f>IF(AND($D354=#REF!,$H354=#REF!,$P354=#REF!),"Same",IF(AND(AND($D354&gt;=#REF!,$D354&lt;=#REF!),AND($H354&gt;=#REF!,$H354&lt;=#REF!),AND($P354&gt;=#REF!,$P354&lt;=#REF!)),"Close",""))</f>
        <v>#REF!</v>
      </c>
    </row>
    <row r="355" spans="1:21" x14ac:dyDescent="0.2">
      <c r="A355" s="100" t="s">
        <v>553</v>
      </c>
      <c r="B355" s="333" t="s">
        <v>562</v>
      </c>
      <c r="C355" s="100"/>
      <c r="D355" s="101">
        <v>45</v>
      </c>
      <c r="E355" s="111">
        <f t="shared" si="61"/>
        <v>1.7716535433070868</v>
      </c>
      <c r="F355" s="58">
        <f>IF(ISNUMBER(G355),G355*25.4,"")</f>
        <v>150.114</v>
      </c>
      <c r="G355" s="102">
        <v>5.91</v>
      </c>
      <c r="H355" s="122">
        <f>IF(ISNUMBER(I355),I355*25.4,"")</f>
        <v>150.114</v>
      </c>
      <c r="I355" s="136">
        <v>5.91</v>
      </c>
      <c r="J355" s="103">
        <v>45</v>
      </c>
      <c r="K355" s="56">
        <f t="shared" si="63"/>
        <v>1.7716535433070868</v>
      </c>
      <c r="L355" s="104">
        <f>IF(ISNUMBER(M355),M355*25.4,"")</f>
        <v>150.114</v>
      </c>
      <c r="M355" s="102">
        <v>5.91</v>
      </c>
      <c r="N355" s="122">
        <f>IF(ISNUMBER(O355),O355*25.4,"")</f>
        <v>150.114</v>
      </c>
      <c r="O355" s="102">
        <v>5.91</v>
      </c>
      <c r="P355" s="183"/>
      <c r="Q355" s="180"/>
      <c r="R355" s="105"/>
      <c r="S355" s="106"/>
      <c r="T355" s="352"/>
      <c r="U355" s="62" t="e">
        <f>IF(AND($D355=#REF!,$H355=#REF!,$P355=#REF!),"Same",IF(AND(AND($D355&gt;=#REF!,$D355&lt;=#REF!),AND($H355&gt;=#REF!,$H355&lt;=#REF!),AND($P355&gt;=#REF!,$P355&lt;=#REF!)),"Close",""))</f>
        <v>#REF!</v>
      </c>
    </row>
    <row r="356" spans="1:21" x14ac:dyDescent="0.2">
      <c r="A356" s="95" t="s">
        <v>78</v>
      </c>
      <c r="B356" s="83" t="s">
        <v>107</v>
      </c>
      <c r="C356" s="83"/>
      <c r="D356" s="84">
        <v>45</v>
      </c>
      <c r="E356" s="111">
        <f t="shared" si="61"/>
        <v>1.7716535433070868</v>
      </c>
      <c r="F356" s="85"/>
      <c r="G356" s="85"/>
      <c r="H356" s="86">
        <v>151</v>
      </c>
      <c r="I356" s="51">
        <f t="shared" ref="I356:I365" si="66">IF(ISNUMBER(H356),H356/25.4,"")</f>
        <v>5.9448818897637796</v>
      </c>
      <c r="J356" s="87">
        <v>45</v>
      </c>
      <c r="K356" s="56">
        <f t="shared" si="63"/>
        <v>1.7716535433070868</v>
      </c>
      <c r="L356" s="83"/>
      <c r="M356" s="85"/>
      <c r="N356" s="86">
        <v>151</v>
      </c>
      <c r="O356" s="58">
        <f t="shared" ref="O356:O365" si="67">IF(ISNUMBER(N356),N356/25.4,"")</f>
        <v>5.9448818897637796</v>
      </c>
      <c r="P356" s="87">
        <v>228</v>
      </c>
      <c r="Q356" s="58">
        <f t="shared" ref="Q356:Q365" si="68">IF(ISNUMBER(P356),P356/25.4,"")</f>
        <v>8.9763779527559056</v>
      </c>
      <c r="R356" s="88"/>
      <c r="S356" s="89"/>
      <c r="T356" s="80">
        <v>42435</v>
      </c>
      <c r="U356" s="62" t="e">
        <f>IF(AND($D356=#REF!,$H356=#REF!,$P356=#REF!),"Same",IF(AND(AND($D356&gt;=#REF!,$D356&lt;=#REF!),AND($H356&gt;=#REF!,$H356&lt;=#REF!),AND($P356&gt;=#REF!,$P356&lt;=#REF!)),"Close",""))</f>
        <v>#REF!</v>
      </c>
    </row>
    <row r="357" spans="1:21" x14ac:dyDescent="0.2">
      <c r="A357" s="95" t="s">
        <v>78</v>
      </c>
      <c r="B357" s="83" t="s">
        <v>109</v>
      </c>
      <c r="C357" s="83"/>
      <c r="D357" s="84">
        <v>45</v>
      </c>
      <c r="E357" s="111">
        <f t="shared" si="61"/>
        <v>1.7716535433070868</v>
      </c>
      <c r="F357" s="85"/>
      <c r="G357" s="85"/>
      <c r="H357" s="86">
        <v>151</v>
      </c>
      <c r="I357" s="51">
        <f t="shared" si="66"/>
        <v>5.9448818897637796</v>
      </c>
      <c r="J357" s="87">
        <v>45</v>
      </c>
      <c r="K357" s="56">
        <f t="shared" si="63"/>
        <v>1.7716535433070868</v>
      </c>
      <c r="L357" s="83"/>
      <c r="M357" s="85"/>
      <c r="N357" s="86">
        <v>151</v>
      </c>
      <c r="O357" s="58">
        <f t="shared" si="67"/>
        <v>5.9448818897637796</v>
      </c>
      <c r="P357" s="87">
        <v>228</v>
      </c>
      <c r="Q357" s="58">
        <f t="shared" si="68"/>
        <v>8.9763779527559056</v>
      </c>
      <c r="R357" s="88"/>
      <c r="S357" s="89"/>
      <c r="T357" s="348">
        <v>42435</v>
      </c>
      <c r="U357" s="62" t="e">
        <f>IF(AND($D357=#REF!,$H357=#REF!,$P357=#REF!),"Same",IF(AND(AND($D357&gt;=#REF!,$D357&lt;=#REF!),AND($H357&gt;=#REF!,$H357&lt;=#REF!),AND($P357&gt;=#REF!,$P357&lt;=#REF!)),"Close",""))</f>
        <v>#REF!</v>
      </c>
    </row>
    <row r="358" spans="1:21" x14ac:dyDescent="0.2">
      <c r="A358" s="95" t="s">
        <v>654</v>
      </c>
      <c r="B358" s="83" t="s">
        <v>701</v>
      </c>
      <c r="C358" s="83"/>
      <c r="D358" s="84">
        <v>45</v>
      </c>
      <c r="E358" s="111">
        <f t="shared" si="61"/>
        <v>1.7716535433070868</v>
      </c>
      <c r="F358" s="85"/>
      <c r="G358" s="85"/>
      <c r="H358" s="86">
        <v>151</v>
      </c>
      <c r="I358" s="51">
        <f t="shared" si="66"/>
        <v>5.9448818897637796</v>
      </c>
      <c r="J358" s="87">
        <v>45</v>
      </c>
      <c r="K358" s="56">
        <f t="shared" si="63"/>
        <v>1.7716535433070868</v>
      </c>
      <c r="L358" s="83"/>
      <c r="M358" s="85"/>
      <c r="N358" s="86">
        <v>151</v>
      </c>
      <c r="O358" s="58">
        <f t="shared" si="67"/>
        <v>5.9448818897637796</v>
      </c>
      <c r="P358" s="87">
        <v>228</v>
      </c>
      <c r="Q358" s="58">
        <f t="shared" si="68"/>
        <v>8.9763779527559056</v>
      </c>
      <c r="R358" s="88"/>
      <c r="S358" s="89"/>
      <c r="T358" s="348">
        <v>42435</v>
      </c>
      <c r="U358" s="62" t="e">
        <f>IF(AND($D358=#REF!,$H358=#REF!,$P358=#REF!),"Same",IF(AND(AND($D358&gt;=#REF!,$D358&lt;=#REF!),AND($H358&gt;=#REF!,$H358&lt;=#REF!),AND($P358&gt;=#REF!,$P358&lt;=#REF!)),"Close",""))</f>
        <v>#REF!</v>
      </c>
    </row>
    <row r="359" spans="1:21" x14ac:dyDescent="0.2">
      <c r="A359" s="95" t="s">
        <v>654</v>
      </c>
      <c r="B359" s="83" t="s">
        <v>702</v>
      </c>
      <c r="C359" s="83"/>
      <c r="D359" s="84">
        <v>45</v>
      </c>
      <c r="E359" s="111">
        <f t="shared" si="61"/>
        <v>1.7716535433070868</v>
      </c>
      <c r="F359" s="85"/>
      <c r="G359" s="85"/>
      <c r="H359" s="86">
        <v>151</v>
      </c>
      <c r="I359" s="51">
        <f t="shared" si="66"/>
        <v>5.9448818897637796</v>
      </c>
      <c r="J359" s="87">
        <v>45</v>
      </c>
      <c r="K359" s="56">
        <f t="shared" si="63"/>
        <v>1.7716535433070868</v>
      </c>
      <c r="L359" s="83"/>
      <c r="M359" s="85"/>
      <c r="N359" s="86">
        <v>151</v>
      </c>
      <c r="O359" s="58">
        <f t="shared" si="67"/>
        <v>5.9448818897637796</v>
      </c>
      <c r="P359" s="87">
        <v>228</v>
      </c>
      <c r="Q359" s="58">
        <f t="shared" si="68"/>
        <v>8.9763779527559056</v>
      </c>
      <c r="R359" s="88"/>
      <c r="S359" s="89"/>
      <c r="T359" s="80">
        <v>42435</v>
      </c>
      <c r="U359" s="62" t="e">
        <f>IF(AND($D359=#REF!,$H359=#REF!,$P359=#REF!),"Same",IF(AND(AND($D359&gt;=#REF!,$D359&lt;=#REF!),AND($H359&gt;=#REF!,$H359&lt;=#REF!),AND($P359&gt;=#REF!,$P359&lt;=#REF!)),"Close",""))</f>
        <v>#REF!</v>
      </c>
    </row>
    <row r="360" spans="1:21" x14ac:dyDescent="0.2">
      <c r="A360" s="95" t="s">
        <v>654</v>
      </c>
      <c r="B360" s="83" t="s">
        <v>705</v>
      </c>
      <c r="C360" s="83"/>
      <c r="D360" s="84">
        <v>45</v>
      </c>
      <c r="E360" s="111">
        <f t="shared" si="61"/>
        <v>1.7716535433070868</v>
      </c>
      <c r="F360" s="85"/>
      <c r="G360" s="85"/>
      <c r="H360" s="86">
        <v>151</v>
      </c>
      <c r="I360" s="51">
        <f t="shared" si="66"/>
        <v>5.9448818897637796</v>
      </c>
      <c r="J360" s="87">
        <v>45</v>
      </c>
      <c r="K360" s="56">
        <f t="shared" si="63"/>
        <v>1.7716535433070868</v>
      </c>
      <c r="L360" s="83"/>
      <c r="M360" s="85"/>
      <c r="N360" s="86">
        <v>151</v>
      </c>
      <c r="O360" s="58">
        <f t="shared" si="67"/>
        <v>5.9448818897637796</v>
      </c>
      <c r="P360" s="87">
        <v>228</v>
      </c>
      <c r="Q360" s="58">
        <f t="shared" si="68"/>
        <v>8.9763779527559056</v>
      </c>
      <c r="R360" s="88"/>
      <c r="S360" s="89"/>
      <c r="T360" s="80">
        <v>42435</v>
      </c>
      <c r="U360" s="62" t="e">
        <f>IF(AND($D360=#REF!,$H360=#REF!,$P360=#REF!),"Same",IF(AND(AND($D360&gt;=#REF!,$D360&lt;=#REF!),AND($H360&gt;=#REF!,$H360&lt;=#REF!),AND($P360&gt;=#REF!,$P360&lt;=#REF!)),"Close",""))</f>
        <v>#REF!</v>
      </c>
    </row>
    <row r="361" spans="1:21" x14ac:dyDescent="0.2">
      <c r="A361" s="95" t="s">
        <v>654</v>
      </c>
      <c r="B361" s="83" t="s">
        <v>706</v>
      </c>
      <c r="C361" s="83"/>
      <c r="D361" s="84">
        <v>45</v>
      </c>
      <c r="E361" s="111">
        <f t="shared" si="61"/>
        <v>1.7716535433070868</v>
      </c>
      <c r="F361" s="85"/>
      <c r="G361" s="85"/>
      <c r="H361" s="86">
        <v>151</v>
      </c>
      <c r="I361" s="51">
        <f t="shared" si="66"/>
        <v>5.9448818897637796</v>
      </c>
      <c r="J361" s="87">
        <v>45</v>
      </c>
      <c r="K361" s="56">
        <f t="shared" si="63"/>
        <v>1.7716535433070868</v>
      </c>
      <c r="L361" s="83"/>
      <c r="M361" s="85"/>
      <c r="N361" s="86">
        <v>151</v>
      </c>
      <c r="O361" s="58">
        <f t="shared" si="67"/>
        <v>5.9448818897637796</v>
      </c>
      <c r="P361" s="87">
        <v>228</v>
      </c>
      <c r="Q361" s="58">
        <f t="shared" si="68"/>
        <v>8.9763779527559056</v>
      </c>
      <c r="R361" s="88"/>
      <c r="S361" s="89"/>
      <c r="T361" s="348">
        <v>42435</v>
      </c>
      <c r="U361" s="62" t="e">
        <f>IF(AND($D361=#REF!,$H361=#REF!,$P361=#REF!),"Same",IF(AND(AND($D361&gt;=#REF!,$D361&lt;=#REF!),AND($H361&gt;=#REF!,$H361&lt;=#REF!),AND($P361&gt;=#REF!,$P361&lt;=#REF!)),"Close",""))</f>
        <v>#REF!</v>
      </c>
    </row>
    <row r="362" spans="1:21" x14ac:dyDescent="0.2">
      <c r="A362" s="95" t="s">
        <v>654</v>
      </c>
      <c r="B362" s="83" t="s">
        <v>707</v>
      </c>
      <c r="C362" s="83"/>
      <c r="D362" s="84">
        <v>45</v>
      </c>
      <c r="E362" s="111">
        <f t="shared" si="61"/>
        <v>1.7716535433070868</v>
      </c>
      <c r="F362" s="85"/>
      <c r="G362" s="85"/>
      <c r="H362" s="86">
        <v>151</v>
      </c>
      <c r="I362" s="51">
        <f t="shared" si="66"/>
        <v>5.9448818897637796</v>
      </c>
      <c r="J362" s="87">
        <v>45</v>
      </c>
      <c r="K362" s="56">
        <f t="shared" si="63"/>
        <v>1.7716535433070868</v>
      </c>
      <c r="L362" s="83"/>
      <c r="M362" s="85"/>
      <c r="N362" s="86">
        <v>151</v>
      </c>
      <c r="O362" s="58">
        <f t="shared" si="67"/>
        <v>5.9448818897637796</v>
      </c>
      <c r="P362" s="87">
        <v>228</v>
      </c>
      <c r="Q362" s="58">
        <f t="shared" si="68"/>
        <v>8.9763779527559056</v>
      </c>
      <c r="R362" s="88"/>
      <c r="S362" s="89"/>
      <c r="T362" s="80">
        <v>42435</v>
      </c>
      <c r="U362" s="62" t="e">
        <f>IF(AND($D362=#REF!,$H362=#REF!,$P362=#REF!),"Same",IF(AND(AND($D362&gt;=#REF!,$D362&lt;=#REF!),AND($H362&gt;=#REF!,$H362&lt;=#REF!),AND($P362&gt;=#REF!,$P362&lt;=#REF!)),"Close",""))</f>
        <v>#REF!</v>
      </c>
    </row>
    <row r="363" spans="1:21" x14ac:dyDescent="0.2">
      <c r="A363" s="95" t="s">
        <v>654</v>
      </c>
      <c r="B363" s="83" t="s">
        <v>703</v>
      </c>
      <c r="C363" s="83"/>
      <c r="D363" s="84">
        <v>45</v>
      </c>
      <c r="E363" s="111">
        <f t="shared" si="61"/>
        <v>1.7716535433070868</v>
      </c>
      <c r="F363" s="85"/>
      <c r="G363" s="85"/>
      <c r="H363" s="86">
        <v>151</v>
      </c>
      <c r="I363" s="51">
        <f t="shared" si="66"/>
        <v>5.9448818897637796</v>
      </c>
      <c r="J363" s="87">
        <v>45</v>
      </c>
      <c r="K363" s="56">
        <f t="shared" si="63"/>
        <v>1.7716535433070868</v>
      </c>
      <c r="L363" s="83"/>
      <c r="M363" s="85"/>
      <c r="N363" s="86">
        <v>151</v>
      </c>
      <c r="O363" s="58">
        <f t="shared" si="67"/>
        <v>5.9448818897637796</v>
      </c>
      <c r="P363" s="87">
        <v>233.5</v>
      </c>
      <c r="Q363" s="58">
        <f t="shared" si="68"/>
        <v>9.1929133858267722</v>
      </c>
      <c r="R363" s="88"/>
      <c r="S363" s="89"/>
      <c r="T363" s="80">
        <v>42435</v>
      </c>
      <c r="U363" s="62" t="e">
        <f>IF(AND($D363=#REF!,$H363=#REF!,$P363=#REF!),"Same",IF(AND(AND($D363&gt;=#REF!,$D363&lt;=#REF!),AND($H363&gt;=#REF!,$H363&lt;=#REF!),AND($P363&gt;=#REF!,$P363&lt;=#REF!)),"Close",""))</f>
        <v>#REF!</v>
      </c>
    </row>
    <row r="364" spans="1:21" x14ac:dyDescent="0.2">
      <c r="A364" s="95" t="s">
        <v>654</v>
      </c>
      <c r="B364" s="83" t="s">
        <v>704</v>
      </c>
      <c r="C364" s="83"/>
      <c r="D364" s="84">
        <v>45</v>
      </c>
      <c r="E364" s="111">
        <f t="shared" si="61"/>
        <v>1.7716535433070868</v>
      </c>
      <c r="F364" s="85"/>
      <c r="G364" s="85"/>
      <c r="H364" s="86">
        <v>151</v>
      </c>
      <c r="I364" s="51">
        <f t="shared" si="66"/>
        <v>5.9448818897637796</v>
      </c>
      <c r="J364" s="87">
        <v>45</v>
      </c>
      <c r="K364" s="56">
        <f t="shared" si="63"/>
        <v>1.7716535433070868</v>
      </c>
      <c r="L364" s="83"/>
      <c r="M364" s="85"/>
      <c r="N364" s="86">
        <v>151</v>
      </c>
      <c r="O364" s="58">
        <f t="shared" si="67"/>
        <v>5.9448818897637796</v>
      </c>
      <c r="P364" s="87">
        <v>233.5</v>
      </c>
      <c r="Q364" s="58">
        <f t="shared" si="68"/>
        <v>9.1929133858267722</v>
      </c>
      <c r="R364" s="88"/>
      <c r="S364" s="89"/>
      <c r="T364" s="348">
        <v>42435</v>
      </c>
      <c r="U364" s="62" t="e">
        <f>IF(AND($D364=#REF!,$H364=#REF!,$P364=#REF!),"Same",IF(AND(AND($D364&gt;=#REF!,$D364&lt;=#REF!),AND($H364&gt;=#REF!,$H364&lt;=#REF!),AND($P364&gt;=#REF!,$P364&lt;=#REF!)),"Close",""))</f>
        <v>#REF!</v>
      </c>
    </row>
    <row r="365" spans="1:21" x14ac:dyDescent="0.2">
      <c r="A365" s="95" t="s">
        <v>654</v>
      </c>
      <c r="B365" s="83" t="s">
        <v>708</v>
      </c>
      <c r="C365" s="83"/>
      <c r="D365" s="84">
        <v>45</v>
      </c>
      <c r="E365" s="111">
        <f t="shared" si="61"/>
        <v>1.7716535433070868</v>
      </c>
      <c r="F365" s="85"/>
      <c r="G365" s="85"/>
      <c r="H365" s="86">
        <v>151</v>
      </c>
      <c r="I365" s="51">
        <f t="shared" si="66"/>
        <v>5.9448818897637796</v>
      </c>
      <c r="J365" s="87">
        <v>45</v>
      </c>
      <c r="K365" s="56">
        <f t="shared" si="63"/>
        <v>1.7716535433070868</v>
      </c>
      <c r="L365" s="83"/>
      <c r="M365" s="85"/>
      <c r="N365" s="86">
        <v>151</v>
      </c>
      <c r="O365" s="58">
        <f t="shared" si="67"/>
        <v>5.9448818897637796</v>
      </c>
      <c r="P365" s="87">
        <v>263</v>
      </c>
      <c r="Q365" s="58">
        <f t="shared" si="68"/>
        <v>10.354330708661418</v>
      </c>
      <c r="R365" s="88"/>
      <c r="S365" s="89"/>
      <c r="T365" s="80">
        <v>42435</v>
      </c>
      <c r="U365" s="62" t="e">
        <f>IF(AND($D365=#REF!,$H365=#REF!,$P365=#REF!),"Same",IF(AND(AND($D365&gt;=#REF!,$D365&lt;=#REF!),AND($H365&gt;=#REF!,$H365&lt;=#REF!),AND($P365&gt;=#REF!,$P365&lt;=#REF!)),"Close",""))</f>
        <v>#REF!</v>
      </c>
    </row>
    <row r="366" spans="1:21" x14ac:dyDescent="0.2">
      <c r="A366" s="100" t="s">
        <v>654</v>
      </c>
      <c r="B366" s="324" t="s">
        <v>657</v>
      </c>
      <c r="C366" s="100"/>
      <c r="D366" s="101">
        <v>45</v>
      </c>
      <c r="E366" s="111">
        <f t="shared" si="61"/>
        <v>1.7716535433070868</v>
      </c>
      <c r="F366" s="181"/>
      <c r="G366" s="180"/>
      <c r="H366" s="122">
        <f>IF(ISNUMBER(I366),I366*25.4,"")</f>
        <v>151.63799999999998</v>
      </c>
      <c r="I366" s="136">
        <v>5.97</v>
      </c>
      <c r="J366" s="103">
        <v>45</v>
      </c>
      <c r="K366" s="56">
        <f t="shared" si="63"/>
        <v>1.7716535433070868</v>
      </c>
      <c r="L366" s="179"/>
      <c r="M366" s="180"/>
      <c r="N366" s="122">
        <f>IF(ISNUMBER(O366),O366*25.4,"")</f>
        <v>151.63799999999998</v>
      </c>
      <c r="O366" s="102">
        <v>5.97</v>
      </c>
      <c r="P366" s="117">
        <f>IF(ISNUMBER(Q366),Q366*25.4,"")</f>
        <v>254</v>
      </c>
      <c r="Q366" s="102">
        <v>10</v>
      </c>
      <c r="R366" s="105"/>
      <c r="S366" s="106"/>
      <c r="T366" s="139"/>
      <c r="U366" s="62" t="e">
        <f>IF(AND($D366=#REF!,$H366=#REF!,$P366=#REF!),"Same",IF(AND(AND($D366&gt;=#REF!,$D366&lt;=#REF!),AND($H366&gt;=#REF!,$H366&lt;=#REF!),AND($P366&gt;=#REF!,$P366&lt;=#REF!)),"Close",""))</f>
        <v>#REF!</v>
      </c>
    </row>
    <row r="367" spans="1:21" x14ac:dyDescent="0.2">
      <c r="A367" s="109" t="s">
        <v>654</v>
      </c>
      <c r="B367" s="320" t="s">
        <v>658</v>
      </c>
      <c r="C367" s="109"/>
      <c r="D367" s="110">
        <v>45</v>
      </c>
      <c r="E367" s="111">
        <f t="shared" si="61"/>
        <v>1.7716535433070868</v>
      </c>
      <c r="F367" s="142"/>
      <c r="G367" s="114"/>
      <c r="H367" s="122">
        <f>IF(ISNUMBER(I367),I367*25.4,"")</f>
        <v>151.63799999999998</v>
      </c>
      <c r="I367" s="140">
        <v>5.97</v>
      </c>
      <c r="J367" s="115">
        <v>45</v>
      </c>
      <c r="K367" s="56">
        <f t="shared" si="63"/>
        <v>1.7716535433070868</v>
      </c>
      <c r="L367" s="143"/>
      <c r="M367" s="114"/>
      <c r="N367" s="122">
        <f>IF(ISNUMBER(O367),O367*25.4,"")</f>
        <v>151.63799999999998</v>
      </c>
      <c r="O367" s="112">
        <v>5.97</v>
      </c>
      <c r="P367" s="117">
        <f>IF(ISNUMBER(Q367),Q367*25.4,"")</f>
        <v>254</v>
      </c>
      <c r="Q367" s="112">
        <v>10</v>
      </c>
      <c r="R367" s="119"/>
      <c r="S367" s="120"/>
      <c r="T367" s="121"/>
      <c r="U367" s="62" t="e">
        <f>IF(AND($D367=#REF!,$H367=#REF!,$P367=#REF!),"Same",IF(AND(AND($D367&gt;=#REF!,$D367&lt;=#REF!),AND($H367&gt;=#REF!,$H367&lt;=#REF!),AND($P367&gt;=#REF!,$P367&lt;=#REF!)),"Close",""))</f>
        <v>#REF!</v>
      </c>
    </row>
    <row r="368" spans="1:21" x14ac:dyDescent="0.2">
      <c r="A368" s="109" t="s">
        <v>78</v>
      </c>
      <c r="B368" s="109" t="s">
        <v>108</v>
      </c>
      <c r="C368" s="109"/>
      <c r="D368" s="110">
        <v>45</v>
      </c>
      <c r="E368" s="111">
        <f t="shared" si="61"/>
        <v>1.7716535433070868</v>
      </c>
      <c r="F368" s="142"/>
      <c r="G368" s="112"/>
      <c r="H368" s="122">
        <f>IF(ISNUMBER(I368),I368*25.4,"")</f>
        <v>151.892</v>
      </c>
      <c r="I368" s="140">
        <v>5.98</v>
      </c>
      <c r="J368" s="115">
        <v>45</v>
      </c>
      <c r="K368" s="56">
        <f t="shared" ref="K368:K399" si="69">IF(ISNUMBER(J368),J368/25.4,"")</f>
        <v>1.7716535433070868</v>
      </c>
      <c r="L368" s="143"/>
      <c r="M368" s="112"/>
      <c r="N368" s="122">
        <f>IF(ISNUMBER(O368),O368*25.4,"")</f>
        <v>151.892</v>
      </c>
      <c r="O368" s="112">
        <v>5.98</v>
      </c>
      <c r="P368" s="117">
        <f>IF(ISNUMBER(Q368),Q368*25.4,"")</f>
        <v>254</v>
      </c>
      <c r="Q368" s="112">
        <v>10</v>
      </c>
      <c r="R368" s="119"/>
      <c r="S368" s="120"/>
      <c r="T368" s="121"/>
      <c r="U368" s="62" t="e">
        <f>IF(AND($D368=#REF!,$H368=#REF!,$P368=#REF!),"Same",IF(AND(AND($D368&gt;=#REF!,$D368&lt;=#REF!),AND($H368&gt;=#REF!,$H368&lt;=#REF!),AND($P368&gt;=#REF!,$P368&lt;=#REF!)),"Close",""))</f>
        <v>#REF!</v>
      </c>
    </row>
    <row r="369" spans="1:21" x14ac:dyDescent="0.2">
      <c r="A369" s="109" t="s">
        <v>1047</v>
      </c>
      <c r="B369" s="320" t="s">
        <v>1074</v>
      </c>
      <c r="C369" s="109"/>
      <c r="D369" s="110">
        <v>45</v>
      </c>
      <c r="E369" s="111">
        <f t="shared" si="61"/>
        <v>1.7716535433070868</v>
      </c>
      <c r="F369" s="58">
        <f>IF(ISNUMBER(G369),G369*25.4,"")</f>
        <v>151.892</v>
      </c>
      <c r="G369" s="112">
        <v>5.98</v>
      </c>
      <c r="H369" s="113">
        <v>152</v>
      </c>
      <c r="I369" s="58">
        <f>IF(ISNUMBER(H369),H369/25.4,"")</f>
        <v>5.984251968503937</v>
      </c>
      <c r="J369" s="115">
        <v>45</v>
      </c>
      <c r="K369" s="56">
        <f t="shared" si="69"/>
        <v>1.7716535433070868</v>
      </c>
      <c r="L369" s="104">
        <f>IF(ISNUMBER(M369),M369*25.4,"")</f>
        <v>151.892</v>
      </c>
      <c r="M369" s="112">
        <v>5.98</v>
      </c>
      <c r="N369" s="113">
        <v>152</v>
      </c>
      <c r="O369" s="177">
        <f>IF(ISNUMBER(N369),N369/25.4,"")</f>
        <v>5.984251968503937</v>
      </c>
      <c r="P369" s="188">
        <v>228.5</v>
      </c>
      <c r="Q369" s="58">
        <f>IF(ISNUMBER(P369),P369/25.4,"")</f>
        <v>8.9960629921259851</v>
      </c>
      <c r="R369" s="188">
        <v>710.5</v>
      </c>
      <c r="S369" s="111">
        <f>IF(ISNUMBER(R369),R369/25.4,"")</f>
        <v>27.972440944881892</v>
      </c>
      <c r="T369" s="211">
        <v>41073</v>
      </c>
      <c r="U369" s="62" t="e">
        <f>IF(AND($D369=#REF!,$H369=#REF!,$P369=#REF!),"Same",IF(AND(AND($D369&gt;=#REF!,$D369&lt;=#REF!),AND($H369&gt;=#REF!,$H369&lt;=#REF!),AND($P369&gt;=#REF!,$P369&lt;=#REF!)),"Close",""))</f>
        <v>#REF!</v>
      </c>
    </row>
    <row r="370" spans="1:21" x14ac:dyDescent="0.2">
      <c r="A370" s="109" t="s">
        <v>261</v>
      </c>
      <c r="B370" s="109" t="s">
        <v>273</v>
      </c>
      <c r="C370" s="109"/>
      <c r="D370" s="110">
        <v>45</v>
      </c>
      <c r="E370" s="111">
        <f t="shared" si="61"/>
        <v>1.7716535433070868</v>
      </c>
      <c r="F370" s="58">
        <f>IF(ISNUMBER(G370),G370*25.4,"")</f>
        <v>154.93999999999997</v>
      </c>
      <c r="G370" s="112">
        <v>6.1</v>
      </c>
      <c r="H370" s="122">
        <f>IF(ISNUMBER(I370),I370*25.4,"")</f>
        <v>154.93999999999997</v>
      </c>
      <c r="I370" s="140">
        <v>6.1</v>
      </c>
      <c r="J370" s="115">
        <v>45</v>
      </c>
      <c r="K370" s="56">
        <f t="shared" si="69"/>
        <v>1.7716535433070868</v>
      </c>
      <c r="L370" s="104">
        <f>IF(ISNUMBER(M370),M370*25.4,"")</f>
        <v>154.93999999999997</v>
      </c>
      <c r="M370" s="112">
        <v>6.1</v>
      </c>
      <c r="N370" s="122">
        <f>IF(ISNUMBER(O370),O370*25.4,"")</f>
        <v>154.93999999999997</v>
      </c>
      <c r="O370" s="112">
        <v>6.1</v>
      </c>
      <c r="P370" s="117">
        <f>IF(ISNUMBER(Q370),Q370*25.4,"")</f>
        <v>257.30200000000002</v>
      </c>
      <c r="Q370" s="112">
        <v>10.130000000000001</v>
      </c>
      <c r="R370" s="119"/>
      <c r="S370" s="120"/>
      <c r="T370" s="121"/>
      <c r="U370" s="62" t="e">
        <f>IF(AND($D370=#REF!,$H370=#REF!,$P370=#REF!),"Same",IF(AND(AND($D370&gt;=#REF!,$D370&lt;=#REF!),AND($H370&gt;=#REF!,$H370&lt;=#REF!),AND($P370&gt;=#REF!,$P370&lt;=#REF!)),"Close",""))</f>
        <v>#REF!</v>
      </c>
    </row>
    <row r="371" spans="1:21" x14ac:dyDescent="0.2">
      <c r="A371" s="100" t="s">
        <v>1375</v>
      </c>
      <c r="B371" s="324" t="s">
        <v>1394</v>
      </c>
      <c r="C371" s="100"/>
      <c r="D371" s="101">
        <v>45</v>
      </c>
      <c r="E371" s="111">
        <f t="shared" si="61"/>
        <v>1.7716535433070868</v>
      </c>
      <c r="F371" s="58">
        <f>IF(ISNUMBER(G371),G371*25.4,"")</f>
        <v>153.92399999999998</v>
      </c>
      <c r="G371" s="102">
        <v>6.06</v>
      </c>
      <c r="H371" s="122">
        <f>IF(ISNUMBER(I371),I371*25.4,"")</f>
        <v>154.93999999999997</v>
      </c>
      <c r="I371" s="136">
        <v>6.1</v>
      </c>
      <c r="J371" s="103">
        <v>45</v>
      </c>
      <c r="K371" s="56">
        <f t="shared" si="69"/>
        <v>1.7716535433070868</v>
      </c>
      <c r="L371" s="104">
        <f>IF(ISNUMBER(M371),M371*25.4,"")</f>
        <v>153.92399999999998</v>
      </c>
      <c r="M371" s="102">
        <v>6.06</v>
      </c>
      <c r="N371" s="122">
        <f>IF(ISNUMBER(O371),O371*25.4,"")</f>
        <v>154.93999999999997</v>
      </c>
      <c r="O371" s="102">
        <v>6.1</v>
      </c>
      <c r="P371" s="117">
        <f>IF(ISNUMBER(Q371),Q371*25.4,"")</f>
        <v>270.00200000000001</v>
      </c>
      <c r="Q371" s="102">
        <v>10.63</v>
      </c>
      <c r="R371" s="105"/>
      <c r="S371" s="106"/>
      <c r="T371" s="139"/>
      <c r="U371" s="62" t="e">
        <f>IF(AND($D371=#REF!,$H371=#REF!,$P371=#REF!),"Same",IF(AND(AND($D371&gt;=#REF!,$D371&lt;=#REF!),AND($H371&gt;=#REF!,$H371&lt;=#REF!),AND($P371&gt;=#REF!,$P371&lt;=#REF!)),"Close",""))</f>
        <v>#REF!</v>
      </c>
    </row>
    <row r="372" spans="1:21" x14ac:dyDescent="0.2">
      <c r="A372" s="100" t="s">
        <v>314</v>
      </c>
      <c r="B372" s="320" t="s">
        <v>339</v>
      </c>
      <c r="C372" s="109"/>
      <c r="D372" s="110">
        <v>45</v>
      </c>
      <c r="E372" s="111">
        <f t="shared" si="61"/>
        <v>1.7716535433070868</v>
      </c>
      <c r="F372" s="187">
        <v>155</v>
      </c>
      <c r="G372" s="186">
        <v>6.1023622047244102</v>
      </c>
      <c r="H372" s="189">
        <v>155</v>
      </c>
      <c r="I372" s="51">
        <f>IF(ISNUMBER(H372),H372/25.4,"")</f>
        <v>6.1023622047244102</v>
      </c>
      <c r="J372" s="115">
        <v>45</v>
      </c>
      <c r="K372" s="56">
        <f t="shared" si="69"/>
        <v>1.7716535433070868</v>
      </c>
      <c r="L372" s="113">
        <v>155</v>
      </c>
      <c r="M372" s="186">
        <v>6.1023622047244102</v>
      </c>
      <c r="N372" s="113">
        <v>155</v>
      </c>
      <c r="O372" s="58">
        <f>IF(ISNUMBER(N372),N372/25.4,"")</f>
        <v>6.1023622047244102</v>
      </c>
      <c r="P372" s="115">
        <v>258</v>
      </c>
      <c r="Q372" s="58">
        <f>IF(ISNUMBER(P372),P372/25.4,"")</f>
        <v>10.15748031496063</v>
      </c>
      <c r="R372" s="188">
        <v>910</v>
      </c>
      <c r="S372" s="111">
        <f>IF(ISNUMBER(R372),R372/25.4,"")</f>
        <v>35.826771653543311</v>
      </c>
      <c r="T372" s="353">
        <v>41495</v>
      </c>
      <c r="U372" s="62" t="e">
        <f>IF(AND($D372=#REF!,$H372=#REF!,$P372=#REF!),"Same",IF(AND(AND($D372&gt;=#REF!,$D372&lt;=#REF!),AND($H372&gt;=#REF!,$H372&lt;=#REF!),AND($P372&gt;=#REF!,$P372&lt;=#REF!)),"Close",""))</f>
        <v>#REF!</v>
      </c>
    </row>
    <row r="373" spans="1:21" x14ac:dyDescent="0.2">
      <c r="A373" s="95" t="s">
        <v>261</v>
      </c>
      <c r="B373" s="83" t="s">
        <v>271</v>
      </c>
      <c r="C373" s="83"/>
      <c r="D373" s="84">
        <v>45</v>
      </c>
      <c r="E373" s="111">
        <f t="shared" si="61"/>
        <v>1.7716535433070868</v>
      </c>
      <c r="F373" s="85"/>
      <c r="G373" s="85"/>
      <c r="H373" s="86">
        <v>155</v>
      </c>
      <c r="I373" s="51">
        <f>IF(ISNUMBER(H373),H373/25.4,"")</f>
        <v>6.1023622047244102</v>
      </c>
      <c r="J373" s="87">
        <v>45</v>
      </c>
      <c r="K373" s="56">
        <f t="shared" si="69"/>
        <v>1.7716535433070868</v>
      </c>
      <c r="L373" s="83"/>
      <c r="M373" s="85"/>
      <c r="N373" s="86">
        <v>155</v>
      </c>
      <c r="O373" s="58">
        <f>IF(ISNUMBER(N373),N373/25.4,"")</f>
        <v>6.1023622047244102</v>
      </c>
      <c r="P373" s="87">
        <v>260.2</v>
      </c>
      <c r="Q373" s="58">
        <f>IF(ISNUMBER(P373),P373/25.4,"")</f>
        <v>10.244094488188976</v>
      </c>
      <c r="R373" s="88"/>
      <c r="S373" s="89"/>
      <c r="T373" s="80">
        <v>42435</v>
      </c>
      <c r="U373" s="62" t="e">
        <f>IF(AND($D373=#REF!,$H373=#REF!,$P373=#REF!),"Same",IF(AND(AND($D373&gt;=#REF!,$D373&lt;=#REF!),AND($H373&gt;=#REF!,$H373&lt;=#REF!),AND($P373&gt;=#REF!,$P373&lt;=#REF!)),"Close",""))</f>
        <v>#REF!</v>
      </c>
    </row>
    <row r="374" spans="1:21" x14ac:dyDescent="0.2">
      <c r="A374" s="95" t="s">
        <v>261</v>
      </c>
      <c r="B374" s="83" t="s">
        <v>272</v>
      </c>
      <c r="C374" s="83"/>
      <c r="D374" s="84">
        <v>45</v>
      </c>
      <c r="E374" s="111">
        <f t="shared" si="61"/>
        <v>1.7716535433070868</v>
      </c>
      <c r="F374" s="85"/>
      <c r="G374" s="85"/>
      <c r="H374" s="86">
        <v>155</v>
      </c>
      <c r="I374" s="51">
        <f>IF(ISNUMBER(H374),H374/25.4,"")</f>
        <v>6.1023622047244102</v>
      </c>
      <c r="J374" s="87">
        <v>45</v>
      </c>
      <c r="K374" s="56">
        <f t="shared" si="69"/>
        <v>1.7716535433070868</v>
      </c>
      <c r="L374" s="83"/>
      <c r="M374" s="85"/>
      <c r="N374" s="86">
        <v>155</v>
      </c>
      <c r="O374" s="58">
        <f>IF(ISNUMBER(N374),N374/25.4,"")</f>
        <v>6.1023622047244102</v>
      </c>
      <c r="P374" s="87">
        <v>260.2</v>
      </c>
      <c r="Q374" s="58">
        <f>IF(ISNUMBER(P374),P374/25.4,"")</f>
        <v>10.244094488188976</v>
      </c>
      <c r="R374" s="88"/>
      <c r="S374" s="89"/>
      <c r="T374" s="80">
        <v>42435</v>
      </c>
      <c r="U374" s="62" t="e">
        <f>IF(AND($D374=#REF!,$H374=#REF!,$P374=#REF!),"Same",IF(AND(AND($D374&gt;=#REF!,$D374&lt;=#REF!),AND($H374&gt;=#REF!,$H374&lt;=#REF!),AND($P374&gt;=#REF!,$P374&lt;=#REF!)),"Close",""))</f>
        <v>#REF!</v>
      </c>
    </row>
    <row r="375" spans="1:21" x14ac:dyDescent="0.2">
      <c r="A375" s="100" t="s">
        <v>124</v>
      </c>
      <c r="B375" s="100" t="s">
        <v>135</v>
      </c>
      <c r="C375" s="154"/>
      <c r="D375" s="101">
        <v>45</v>
      </c>
      <c r="E375" s="111">
        <f t="shared" si="61"/>
        <v>1.7716535433070868</v>
      </c>
      <c r="F375" s="58">
        <f>IF(ISNUMBER(G375),G375*25.4,"")</f>
        <v>155.44800000000001</v>
      </c>
      <c r="G375" s="102">
        <v>6.12</v>
      </c>
      <c r="H375" s="122">
        <f>IF(ISNUMBER(I375),I375*25.4,"")</f>
        <v>155.95599999999999</v>
      </c>
      <c r="I375" s="136">
        <v>6.14</v>
      </c>
      <c r="J375" s="103">
        <v>45</v>
      </c>
      <c r="K375" s="56">
        <f t="shared" si="69"/>
        <v>1.7716535433070868</v>
      </c>
      <c r="L375" s="104">
        <f>IF(ISNUMBER(M375),M375*25.4,"")</f>
        <v>155.44800000000001</v>
      </c>
      <c r="M375" s="102">
        <v>6.12</v>
      </c>
      <c r="N375" s="122">
        <f>IF(ISNUMBER(O375),O375*25.4,"")</f>
        <v>155.95599999999999</v>
      </c>
      <c r="O375" s="102">
        <v>6.14</v>
      </c>
      <c r="P375" s="117">
        <f>IF(ISNUMBER(Q375),Q375*25.4,"")</f>
        <v>259.84199999999998</v>
      </c>
      <c r="Q375" s="102">
        <v>10.23</v>
      </c>
      <c r="R375" s="105"/>
      <c r="S375" s="106"/>
      <c r="T375" s="352"/>
      <c r="U375" s="62" t="e">
        <f>IF(AND($D375=#REF!,$H375=#REF!,$P375=#REF!),"Same",IF(AND(AND($D375&gt;=#REF!,$D375&lt;=#REF!),AND($H375&gt;=#REF!,$H375&lt;=#REF!),AND($P375&gt;=#REF!,$P375&lt;=#REF!)),"Close",""))</f>
        <v>#REF!</v>
      </c>
    </row>
    <row r="376" spans="1:21" x14ac:dyDescent="0.2">
      <c r="A376" s="109" t="s">
        <v>124</v>
      </c>
      <c r="B376" s="100" t="s">
        <v>136</v>
      </c>
      <c r="C376" s="155"/>
      <c r="D376" s="110">
        <v>45</v>
      </c>
      <c r="E376" s="111">
        <f t="shared" si="61"/>
        <v>1.7716535433070868</v>
      </c>
      <c r="F376" s="58">
        <f>IF(ISNUMBER(G376),G376*25.4,"")</f>
        <v>155.44800000000001</v>
      </c>
      <c r="G376" s="112">
        <v>6.12</v>
      </c>
      <c r="H376" s="86">
        <v>156</v>
      </c>
      <c r="I376" s="51">
        <f t="shared" ref="I376:I386" si="70">IF(ISNUMBER(H376),H376/25.4,"")</f>
        <v>6.1417322834645676</v>
      </c>
      <c r="J376" s="115">
        <v>45</v>
      </c>
      <c r="K376" s="56">
        <f t="shared" si="69"/>
        <v>1.7716535433070868</v>
      </c>
      <c r="L376" s="104">
        <f>IF(ISNUMBER(M376),M376*25.4,"")</f>
        <v>155.44800000000001</v>
      </c>
      <c r="M376" s="112">
        <v>6.12</v>
      </c>
      <c r="N376" s="86">
        <v>156</v>
      </c>
      <c r="O376" s="58">
        <f t="shared" ref="O376:O386" si="71">IF(ISNUMBER(N376),N376/25.4,"")</f>
        <v>6.1417322834645676</v>
      </c>
      <c r="P376" s="117">
        <f>IF(ISNUMBER(Q376),Q376*25.4,"")</f>
        <v>259.84199999999998</v>
      </c>
      <c r="Q376" s="112">
        <v>10.23</v>
      </c>
      <c r="R376" s="119"/>
      <c r="S376" s="120"/>
      <c r="T376" s="139"/>
      <c r="U376" s="62" t="e">
        <f>IF(AND($D376=#REF!,$H376=#REF!,$P376=#REF!),"Same",IF(AND(AND($D376&gt;=#REF!,$D376&lt;=#REF!),AND($H376&gt;=#REF!,$H376&lt;=#REF!),AND($P376&gt;=#REF!,$P376&lt;=#REF!)),"Close",""))</f>
        <v>#REF!</v>
      </c>
    </row>
    <row r="377" spans="1:21" x14ac:dyDescent="0.2">
      <c r="A377" s="164" t="s">
        <v>124</v>
      </c>
      <c r="B377" s="321" t="s">
        <v>130</v>
      </c>
      <c r="C377" s="2"/>
      <c r="D377" s="64">
        <v>45</v>
      </c>
      <c r="E377" s="111">
        <f t="shared" si="61"/>
        <v>1.7716535433070868</v>
      </c>
      <c r="F377" s="5"/>
      <c r="G377" s="4"/>
      <c r="H377" s="65">
        <v>156</v>
      </c>
      <c r="I377" s="51">
        <f t="shared" si="70"/>
        <v>6.1417322834645676</v>
      </c>
      <c r="J377" s="66">
        <v>45</v>
      </c>
      <c r="K377" s="56">
        <f t="shared" si="69"/>
        <v>1.7716535433070868</v>
      </c>
      <c r="L377" s="3"/>
      <c r="M377" s="4"/>
      <c r="N377" s="65">
        <v>156</v>
      </c>
      <c r="O377" s="58">
        <f t="shared" si="71"/>
        <v>6.1417322834645676</v>
      </c>
      <c r="P377" s="66">
        <v>260</v>
      </c>
      <c r="Q377" s="58">
        <f t="shared" ref="Q377:Q386" si="72">IF(ISNUMBER(P377),P377/25.4,"")</f>
        <v>10.236220472440946</v>
      </c>
      <c r="R377" s="67"/>
      <c r="S377" s="68"/>
      <c r="T377" s="69">
        <v>42445</v>
      </c>
      <c r="U377" s="62" t="e">
        <f>IF(AND($D377=#REF!,$H377=#REF!,$P377=#REF!),"Same",IF(AND(AND($D377&gt;=#REF!,$D377&lt;=#REF!),AND($H377&gt;=#REF!,$H377&lt;=#REF!),AND($P377&gt;=#REF!,$P377&lt;=#REF!)),"Close",""))</f>
        <v>#REF!</v>
      </c>
    </row>
    <row r="378" spans="1:21" x14ac:dyDescent="0.2">
      <c r="A378" s="164" t="s">
        <v>124</v>
      </c>
      <c r="B378" s="321" t="s">
        <v>133</v>
      </c>
      <c r="C378" s="2"/>
      <c r="D378" s="64">
        <v>45</v>
      </c>
      <c r="E378" s="111">
        <f t="shared" si="61"/>
        <v>1.7716535433070868</v>
      </c>
      <c r="F378" s="5"/>
      <c r="G378" s="4"/>
      <c r="H378" s="65">
        <v>156</v>
      </c>
      <c r="I378" s="51">
        <f t="shared" si="70"/>
        <v>6.1417322834645676</v>
      </c>
      <c r="J378" s="66">
        <v>45</v>
      </c>
      <c r="K378" s="56">
        <f t="shared" si="69"/>
        <v>1.7716535433070868</v>
      </c>
      <c r="L378" s="3"/>
      <c r="M378" s="4"/>
      <c r="N378" s="65">
        <v>156</v>
      </c>
      <c r="O378" s="58">
        <f t="shared" si="71"/>
        <v>6.1417322834645676</v>
      </c>
      <c r="P378" s="66">
        <v>260</v>
      </c>
      <c r="Q378" s="58">
        <f t="shared" si="72"/>
        <v>10.236220472440946</v>
      </c>
      <c r="R378" s="67"/>
      <c r="S378" s="68"/>
      <c r="T378" s="347">
        <v>42445</v>
      </c>
      <c r="U378" s="62" t="e">
        <f>IF(AND($D378=#REF!,$H378=#REF!,$P378=#REF!),"Same",IF(AND(AND($D378&gt;=#REF!,$D378&lt;=#REF!),AND($H378&gt;=#REF!,$H378&lt;=#REF!),AND($P378&gt;=#REF!,$P378&lt;=#REF!)),"Close",""))</f>
        <v>#REF!</v>
      </c>
    </row>
    <row r="379" spans="1:21" x14ac:dyDescent="0.2">
      <c r="A379" s="100" t="s">
        <v>67</v>
      </c>
      <c r="B379" s="319">
        <v>337</v>
      </c>
      <c r="C379" s="100"/>
      <c r="D379" s="101">
        <v>45</v>
      </c>
      <c r="E379" s="51">
        <f t="shared" si="61"/>
        <v>1.7716535433070868</v>
      </c>
      <c r="F379" s="58">
        <f>IF(ISNUMBER(G379),G379*25.4,"")</f>
        <v>152.39999999999998</v>
      </c>
      <c r="G379" s="102">
        <v>6</v>
      </c>
      <c r="H379" s="76">
        <v>160</v>
      </c>
      <c r="I379" s="51">
        <f t="shared" si="70"/>
        <v>6.2992125984251972</v>
      </c>
      <c r="J379" s="103">
        <v>45</v>
      </c>
      <c r="K379" s="56">
        <f t="shared" si="69"/>
        <v>1.7716535433070868</v>
      </c>
      <c r="L379" s="104">
        <f>IF(ISNUMBER(M379),M379*25.4,"")</f>
        <v>95.25</v>
      </c>
      <c r="M379" s="102">
        <v>3.75</v>
      </c>
      <c r="N379" s="76">
        <v>160</v>
      </c>
      <c r="O379" s="58">
        <f t="shared" si="71"/>
        <v>6.2992125984251972</v>
      </c>
      <c r="P379" s="77">
        <v>220</v>
      </c>
      <c r="Q379" s="58">
        <f t="shared" si="72"/>
        <v>8.6614173228346463</v>
      </c>
      <c r="R379" s="105"/>
      <c r="S379" s="106"/>
      <c r="T379" s="348">
        <v>42435</v>
      </c>
      <c r="U379" s="62" t="e">
        <f>IF(AND($D379=#REF!,$H379=#REF!,$P379=#REF!),"Same",IF(AND(AND($D379&gt;=#REF!,$D379&lt;=#REF!),AND($H379&gt;=#REF!,$H379&lt;=#REF!),AND($P379&gt;=#REF!,$P379&lt;=#REF!)),"Close",""))</f>
        <v>#REF!</v>
      </c>
    </row>
    <row r="380" spans="1:21" x14ac:dyDescent="0.2">
      <c r="A380" s="95" t="s">
        <v>67</v>
      </c>
      <c r="B380" s="83">
        <v>435</v>
      </c>
      <c r="C380" s="83"/>
      <c r="D380" s="84">
        <v>45</v>
      </c>
      <c r="E380" s="111">
        <f t="shared" si="61"/>
        <v>1.7716535433070868</v>
      </c>
      <c r="F380" s="85"/>
      <c r="G380" s="85"/>
      <c r="H380" s="86">
        <v>160</v>
      </c>
      <c r="I380" s="51">
        <f t="shared" si="70"/>
        <v>6.2992125984251972</v>
      </c>
      <c r="J380" s="87">
        <v>45</v>
      </c>
      <c r="K380" s="56">
        <f t="shared" si="69"/>
        <v>1.7716535433070868</v>
      </c>
      <c r="L380" s="83"/>
      <c r="M380" s="85"/>
      <c r="N380" s="86">
        <v>160</v>
      </c>
      <c r="O380" s="58">
        <f t="shared" si="71"/>
        <v>6.2992125984251972</v>
      </c>
      <c r="P380" s="87">
        <v>220</v>
      </c>
      <c r="Q380" s="58">
        <f t="shared" si="72"/>
        <v>8.6614173228346463</v>
      </c>
      <c r="R380" s="88"/>
      <c r="S380" s="89"/>
      <c r="T380" s="80">
        <v>42435</v>
      </c>
      <c r="U380" s="62" t="e">
        <f>IF(AND($D380=#REF!,$H380=#REF!,$P380=#REF!),"Same",IF(AND(AND($D380&gt;=#REF!,$D380&lt;=#REF!),AND($H380&gt;=#REF!,$H380&lt;=#REF!),AND($P380&gt;=#REF!,$P380&lt;=#REF!)),"Close",""))</f>
        <v>#REF!</v>
      </c>
    </row>
    <row r="381" spans="1:21" x14ac:dyDescent="0.2">
      <c r="A381" s="164" t="s">
        <v>67</v>
      </c>
      <c r="B381" s="321" t="s">
        <v>73</v>
      </c>
      <c r="C381" s="2"/>
      <c r="D381" s="64">
        <v>45</v>
      </c>
      <c r="E381" s="111">
        <f t="shared" si="61"/>
        <v>1.7716535433070868</v>
      </c>
      <c r="F381" s="5"/>
      <c r="G381" s="4"/>
      <c r="H381" s="65">
        <v>160</v>
      </c>
      <c r="I381" s="51">
        <f t="shared" si="70"/>
        <v>6.2992125984251972</v>
      </c>
      <c r="J381" s="66">
        <v>45</v>
      </c>
      <c r="K381" s="56">
        <f t="shared" si="69"/>
        <v>1.7716535433070868</v>
      </c>
      <c r="L381" s="3"/>
      <c r="M381" s="4"/>
      <c r="N381" s="65">
        <v>160</v>
      </c>
      <c r="O381" s="58">
        <f t="shared" si="71"/>
        <v>6.2992125984251972</v>
      </c>
      <c r="P381" s="66">
        <v>220</v>
      </c>
      <c r="Q381" s="58">
        <f t="shared" si="72"/>
        <v>8.6614173228346463</v>
      </c>
      <c r="R381" s="67"/>
      <c r="S381" s="68"/>
      <c r="T381" s="347">
        <v>42445</v>
      </c>
      <c r="U381" s="62" t="e">
        <f>IF(AND($D381=#REF!,$H381=#REF!,$P381=#REF!),"Same",IF(AND(AND($D381&gt;=#REF!,$D381&lt;=#REF!),AND($H381&gt;=#REF!,$H381&lt;=#REF!),AND($P381&gt;=#REF!,$P381&lt;=#REF!)),"Close",""))</f>
        <v>#REF!</v>
      </c>
    </row>
    <row r="382" spans="1:21" x14ac:dyDescent="0.2">
      <c r="A382" s="164" t="s">
        <v>67</v>
      </c>
      <c r="B382" s="321" t="s">
        <v>74</v>
      </c>
      <c r="C382" s="2"/>
      <c r="D382" s="64">
        <v>45</v>
      </c>
      <c r="E382" s="111">
        <f t="shared" si="61"/>
        <v>1.7716535433070868</v>
      </c>
      <c r="F382" s="5"/>
      <c r="G382" s="4"/>
      <c r="H382" s="65">
        <v>160</v>
      </c>
      <c r="I382" s="58">
        <f t="shared" si="70"/>
        <v>6.2992125984251972</v>
      </c>
      <c r="J382" s="66">
        <v>45</v>
      </c>
      <c r="K382" s="56">
        <f t="shared" si="69"/>
        <v>1.7716535433070868</v>
      </c>
      <c r="L382" s="3"/>
      <c r="M382" s="4"/>
      <c r="N382" s="65">
        <v>160</v>
      </c>
      <c r="O382" s="177">
        <f t="shared" si="71"/>
        <v>6.2992125984251972</v>
      </c>
      <c r="P382" s="66">
        <v>220</v>
      </c>
      <c r="Q382" s="177">
        <f t="shared" si="72"/>
        <v>8.6614173228346463</v>
      </c>
      <c r="R382" s="67"/>
      <c r="S382" s="68"/>
      <c r="T382" s="347">
        <v>42445</v>
      </c>
      <c r="U382" s="62" t="e">
        <f>IF(AND($D382=#REF!,$H382=#REF!,$P382=#REF!),"Same",IF(AND(AND($D382&gt;=#REF!,$D382&lt;=#REF!),AND($H382&gt;=#REF!,$H382&lt;=#REF!),AND($P382&gt;=#REF!,$P382&lt;=#REF!)),"Close",""))</f>
        <v>#REF!</v>
      </c>
    </row>
    <row r="383" spans="1:21" x14ac:dyDescent="0.2">
      <c r="A383" s="164" t="s">
        <v>67</v>
      </c>
      <c r="B383" s="321" t="s">
        <v>75</v>
      </c>
      <c r="C383" s="2"/>
      <c r="D383" s="64">
        <v>45</v>
      </c>
      <c r="E383" s="111">
        <f t="shared" si="61"/>
        <v>1.7716535433070868</v>
      </c>
      <c r="F383" s="5"/>
      <c r="G383" s="4"/>
      <c r="H383" s="65">
        <v>160</v>
      </c>
      <c r="I383" s="51">
        <f t="shared" si="70"/>
        <v>6.2992125984251972</v>
      </c>
      <c r="J383" s="66">
        <v>45</v>
      </c>
      <c r="K383" s="56">
        <f t="shared" si="69"/>
        <v>1.7716535433070868</v>
      </c>
      <c r="L383" s="3"/>
      <c r="M383" s="4"/>
      <c r="N383" s="65">
        <v>160</v>
      </c>
      <c r="O383" s="58">
        <f t="shared" si="71"/>
        <v>6.2992125984251972</v>
      </c>
      <c r="P383" s="66">
        <v>220</v>
      </c>
      <c r="Q383" s="58">
        <f t="shared" si="72"/>
        <v>8.6614173228346463</v>
      </c>
      <c r="R383" s="67"/>
      <c r="S383" s="68"/>
      <c r="T383" s="69">
        <v>42445</v>
      </c>
      <c r="U383" s="62" t="e">
        <f>IF(AND($D383=#REF!,$H383=#REF!,$P383=#REF!),"Same",IF(AND(AND($D383&gt;=#REF!,$D383&lt;=#REF!),AND($H383&gt;=#REF!,$H383&lt;=#REF!),AND($P383&gt;=#REF!,$P383&lt;=#REF!)),"Close",""))</f>
        <v>#REF!</v>
      </c>
    </row>
    <row r="384" spans="1:21" x14ac:dyDescent="0.2">
      <c r="A384" s="95" t="s">
        <v>1287</v>
      </c>
      <c r="B384" s="83" t="s">
        <v>1331</v>
      </c>
      <c r="C384" s="83"/>
      <c r="D384" s="84">
        <v>45</v>
      </c>
      <c r="E384" s="111">
        <f t="shared" si="61"/>
        <v>1.7716535433070868</v>
      </c>
      <c r="F384" s="85"/>
      <c r="G384" s="85"/>
      <c r="H384" s="86">
        <v>160</v>
      </c>
      <c r="I384" s="58">
        <f t="shared" si="70"/>
        <v>6.2992125984251972</v>
      </c>
      <c r="J384" s="87">
        <v>45</v>
      </c>
      <c r="K384" s="56">
        <f t="shared" si="69"/>
        <v>1.7716535433070868</v>
      </c>
      <c r="L384" s="83"/>
      <c r="M384" s="85"/>
      <c r="N384" s="86">
        <v>160</v>
      </c>
      <c r="O384" s="58">
        <f t="shared" si="71"/>
        <v>6.2992125984251972</v>
      </c>
      <c r="P384" s="87">
        <v>220</v>
      </c>
      <c r="Q384" s="58">
        <f t="shared" si="72"/>
        <v>8.6614173228346463</v>
      </c>
      <c r="R384" s="88"/>
      <c r="S384" s="89"/>
      <c r="T384" s="348">
        <v>42435</v>
      </c>
      <c r="U384" s="62" t="e">
        <f>IF(AND($D384=#REF!,$H384=#REF!,$P384=#REF!),"Same",IF(AND(AND($D384&gt;=#REF!,$D384&lt;=#REF!),AND($H384&gt;=#REF!,$H384&lt;=#REF!),AND($P384&gt;=#REF!,$P384&lt;=#REF!)),"Close",""))</f>
        <v>#REF!</v>
      </c>
    </row>
    <row r="385" spans="1:21" x14ac:dyDescent="0.2">
      <c r="A385" s="164" t="s">
        <v>388</v>
      </c>
      <c r="B385" s="321" t="s">
        <v>398</v>
      </c>
      <c r="C385" s="2"/>
      <c r="D385" s="64">
        <v>45</v>
      </c>
      <c r="E385" s="111">
        <f t="shared" si="61"/>
        <v>1.7716535433070868</v>
      </c>
      <c r="F385" s="5"/>
      <c r="G385" s="4"/>
      <c r="H385" s="65">
        <v>160</v>
      </c>
      <c r="I385" s="51">
        <f t="shared" si="70"/>
        <v>6.2992125984251972</v>
      </c>
      <c r="J385" s="66">
        <v>45</v>
      </c>
      <c r="K385" s="56">
        <f t="shared" si="69"/>
        <v>1.7716535433070868</v>
      </c>
      <c r="L385" s="3"/>
      <c r="M385" s="4"/>
      <c r="N385" s="65">
        <v>160</v>
      </c>
      <c r="O385" s="58">
        <f t="shared" si="71"/>
        <v>6.2992125984251972</v>
      </c>
      <c r="P385" s="66">
        <v>230</v>
      </c>
      <c r="Q385" s="58">
        <f t="shared" si="72"/>
        <v>9.0551181102362204</v>
      </c>
      <c r="R385" s="67"/>
      <c r="S385" s="68"/>
      <c r="T385" s="69">
        <v>42445</v>
      </c>
      <c r="U385" s="62" t="e">
        <f>IF(AND($D385=#REF!,$H385=#REF!,$P385=#REF!),"Same",IF(AND(AND($D385&gt;=#REF!,$D385&lt;=#REF!),AND($H385&gt;=#REF!,$H385&lt;=#REF!),AND($P385&gt;=#REF!,$P385&lt;=#REF!)),"Close",""))</f>
        <v>#REF!</v>
      </c>
    </row>
    <row r="386" spans="1:21" x14ac:dyDescent="0.2">
      <c r="A386" s="164" t="s">
        <v>749</v>
      </c>
      <c r="B386" s="321" t="s">
        <v>908</v>
      </c>
      <c r="C386" s="2"/>
      <c r="D386" s="64">
        <v>45</v>
      </c>
      <c r="E386" s="111">
        <f t="shared" si="61"/>
        <v>1.7716535433070868</v>
      </c>
      <c r="F386" s="5"/>
      <c r="G386" s="4"/>
      <c r="H386" s="65">
        <v>160</v>
      </c>
      <c r="I386" s="51">
        <f t="shared" si="70"/>
        <v>6.2992125984251972</v>
      </c>
      <c r="J386" s="66">
        <v>45</v>
      </c>
      <c r="K386" s="56">
        <f t="shared" si="69"/>
        <v>1.7716535433070868</v>
      </c>
      <c r="L386" s="3"/>
      <c r="M386" s="4"/>
      <c r="N386" s="65">
        <v>160</v>
      </c>
      <c r="O386" s="58">
        <f t="shared" si="71"/>
        <v>6.2992125984251972</v>
      </c>
      <c r="P386" s="66">
        <v>295</v>
      </c>
      <c r="Q386" s="58">
        <f t="shared" si="72"/>
        <v>11.614173228346457</v>
      </c>
      <c r="R386" s="67"/>
      <c r="S386" s="68"/>
      <c r="T386" s="347">
        <v>42445</v>
      </c>
      <c r="U386" s="62" t="e">
        <f>IF(AND($D386=#REF!,$H386=#REF!,$P386=#REF!),"Same",IF(AND(AND($D386&gt;=#REF!,$D386&lt;=#REF!),AND($H386&gt;=#REF!,$H386&lt;=#REF!),AND($P386&gt;=#REF!,$P386&lt;=#REF!)),"Close",""))</f>
        <v>#REF!</v>
      </c>
    </row>
    <row r="387" spans="1:21" x14ac:dyDescent="0.2">
      <c r="A387" s="109" t="s">
        <v>388</v>
      </c>
      <c r="B387" s="109" t="s">
        <v>464</v>
      </c>
      <c r="C387" s="109"/>
      <c r="D387" s="110">
        <v>45</v>
      </c>
      <c r="E387" s="111">
        <f t="shared" si="61"/>
        <v>1.7716535433070868</v>
      </c>
      <c r="F387" s="58">
        <f>IF(ISNUMBER(G387),G387*25.4,"")</f>
        <v>160.01999999999998</v>
      </c>
      <c r="G387" s="112">
        <v>6.3</v>
      </c>
      <c r="H387" s="122">
        <f>IF(ISNUMBER(I387),I387*25.4,"")</f>
        <v>160.78199999999998</v>
      </c>
      <c r="I387" s="140">
        <v>6.33</v>
      </c>
      <c r="J387" s="115">
        <v>45</v>
      </c>
      <c r="K387" s="56">
        <f t="shared" si="69"/>
        <v>1.7716535433070868</v>
      </c>
      <c r="L387" s="104">
        <f>IF(ISNUMBER(M387),M387*25.4,"")</f>
        <v>160.01999999999998</v>
      </c>
      <c r="M387" s="112">
        <v>6.3</v>
      </c>
      <c r="N387" s="122">
        <f>IF(ISNUMBER(O387),O387*25.4,"")</f>
        <v>160.78199999999998</v>
      </c>
      <c r="O387" s="112">
        <v>6.33</v>
      </c>
      <c r="P387" s="117">
        <f>IF(ISNUMBER(Q387),Q387*25.4,"")</f>
        <v>229.87</v>
      </c>
      <c r="Q387" s="112">
        <v>9.0500000000000007</v>
      </c>
      <c r="R387" s="119"/>
      <c r="S387" s="120"/>
      <c r="T387" s="121"/>
      <c r="U387" s="62" t="e">
        <f>IF(AND($D387=#REF!,$H387=#REF!,$P387=#REF!),"Same",IF(AND(AND($D387&gt;=#REF!,$D387&lt;=#REF!),AND($H387&gt;=#REF!,$H387&lt;=#REF!),AND($P387&gt;=#REF!,$P387&lt;=#REF!)),"Close",""))</f>
        <v>#REF!</v>
      </c>
    </row>
    <row r="388" spans="1:21" x14ac:dyDescent="0.2">
      <c r="A388" s="95" t="s">
        <v>388</v>
      </c>
      <c r="B388" s="83" t="s">
        <v>400</v>
      </c>
      <c r="C388" s="83"/>
      <c r="D388" s="84">
        <v>45</v>
      </c>
      <c r="E388" s="111">
        <f t="shared" si="61"/>
        <v>1.7716535433070868</v>
      </c>
      <c r="F388" s="85"/>
      <c r="G388" s="85"/>
      <c r="H388" s="86">
        <v>161</v>
      </c>
      <c r="I388" s="51">
        <f>IF(ISNUMBER(H388),H388/25.4,"")</f>
        <v>6.3385826771653546</v>
      </c>
      <c r="J388" s="87">
        <v>45</v>
      </c>
      <c r="K388" s="56">
        <f t="shared" si="69"/>
        <v>1.7716535433070868</v>
      </c>
      <c r="L388" s="83"/>
      <c r="M388" s="85"/>
      <c r="N388" s="86">
        <v>161</v>
      </c>
      <c r="O388" s="58">
        <f>IF(ISNUMBER(N388),N388/25.4,"")</f>
        <v>6.3385826771653546</v>
      </c>
      <c r="P388" s="87">
        <v>230</v>
      </c>
      <c r="Q388" s="58">
        <f>IF(ISNUMBER(P388),P388/25.4,"")</f>
        <v>9.0551181102362204</v>
      </c>
      <c r="R388" s="88"/>
      <c r="S388" s="89"/>
      <c r="T388" s="80">
        <v>42435</v>
      </c>
      <c r="U388" s="62" t="e">
        <f>IF(AND($D388=#REF!,$H388=#REF!,$P388=#REF!),"Same",IF(AND(AND($D388&gt;=#REF!,$D388&lt;=#REF!),AND($H388&gt;=#REF!,$H388&lt;=#REF!),AND($P388&gt;=#REF!,$P388&lt;=#REF!)),"Close",""))</f>
        <v>#REF!</v>
      </c>
    </row>
    <row r="389" spans="1:21" x14ac:dyDescent="0.2">
      <c r="A389" s="95" t="s">
        <v>388</v>
      </c>
      <c r="B389" s="83" t="s">
        <v>402</v>
      </c>
      <c r="C389" s="83"/>
      <c r="D389" s="84">
        <v>45</v>
      </c>
      <c r="E389" s="111">
        <f t="shared" si="61"/>
        <v>1.7716535433070868</v>
      </c>
      <c r="F389" s="85"/>
      <c r="G389" s="85"/>
      <c r="H389" s="86">
        <v>161</v>
      </c>
      <c r="I389" s="51">
        <f>IF(ISNUMBER(H389),H389/25.4,"")</f>
        <v>6.3385826771653546</v>
      </c>
      <c r="J389" s="87">
        <v>45</v>
      </c>
      <c r="K389" s="56">
        <f t="shared" si="69"/>
        <v>1.7716535433070868</v>
      </c>
      <c r="L389" s="83"/>
      <c r="M389" s="85"/>
      <c r="N389" s="86">
        <v>161</v>
      </c>
      <c r="O389" s="58">
        <f>IF(ISNUMBER(N389),N389/25.4,"")</f>
        <v>6.3385826771653546</v>
      </c>
      <c r="P389" s="87">
        <v>230</v>
      </c>
      <c r="Q389" s="58">
        <f>IF(ISNUMBER(P389),P389/25.4,"")</f>
        <v>9.0551181102362204</v>
      </c>
      <c r="R389" s="88"/>
      <c r="S389" s="89"/>
      <c r="T389" s="80">
        <v>42435</v>
      </c>
      <c r="U389" s="62" t="e">
        <f>IF(AND($D389=#REF!,$H389=#REF!,$P389=#REF!),"Same",IF(AND(AND($D389&gt;=#REF!,$D389&lt;=#REF!),AND($H389&gt;=#REF!,$H389&lt;=#REF!),AND($P389&gt;=#REF!,$P389&lt;=#REF!)),"Close",""))</f>
        <v>#REF!</v>
      </c>
    </row>
    <row r="390" spans="1:21" x14ac:dyDescent="0.2">
      <c r="A390" s="109" t="s">
        <v>1287</v>
      </c>
      <c r="B390" s="320" t="s">
        <v>1331</v>
      </c>
      <c r="C390" s="109"/>
      <c r="D390" s="110">
        <v>45</v>
      </c>
      <c r="E390" s="111">
        <f t="shared" si="61"/>
        <v>1.7716535433070868</v>
      </c>
      <c r="F390" s="58">
        <f>IF(ISNUMBER(G390),G390*25.4,"")</f>
        <v>159.00399999999999</v>
      </c>
      <c r="G390" s="112">
        <v>6.26</v>
      </c>
      <c r="H390" s="122">
        <f>IF(ISNUMBER(I390),I390*25.4,"")</f>
        <v>161.036</v>
      </c>
      <c r="I390" s="140">
        <v>6.34</v>
      </c>
      <c r="J390" s="115">
        <v>45</v>
      </c>
      <c r="K390" s="56">
        <f t="shared" si="69"/>
        <v>1.7716535433070868</v>
      </c>
      <c r="L390" s="104">
        <f>IF(ISNUMBER(M390),M390*25.4,"")</f>
        <v>159.00399999999999</v>
      </c>
      <c r="M390" s="112">
        <v>6.26</v>
      </c>
      <c r="N390" s="122">
        <f>IF(ISNUMBER(O390),O390*25.4,"")</f>
        <v>161.036</v>
      </c>
      <c r="O390" s="112">
        <v>6.34</v>
      </c>
      <c r="P390" s="117">
        <f>IF(ISNUMBER(Q390),Q390*25.4,"")</f>
        <v>284.988</v>
      </c>
      <c r="Q390" s="112">
        <v>11.22</v>
      </c>
      <c r="R390" s="167"/>
      <c r="S390" s="168"/>
      <c r="T390" s="211"/>
      <c r="U390" s="62" t="e">
        <f>IF(AND($D390=#REF!,$H390=#REF!,$P390=#REF!),"Same",IF(AND(AND($D390&gt;=#REF!,$D390&lt;=#REF!),AND($H390&gt;=#REF!,$H390&lt;=#REF!),AND($P390&gt;=#REF!,$P390&lt;=#REF!)),"Close",""))</f>
        <v>#REF!</v>
      </c>
    </row>
    <row r="391" spans="1:21" x14ac:dyDescent="0.2">
      <c r="A391" s="100" t="s">
        <v>388</v>
      </c>
      <c r="B391" s="100" t="s">
        <v>402</v>
      </c>
      <c r="C391" s="100"/>
      <c r="D391" s="101">
        <v>45</v>
      </c>
      <c r="E391" s="111">
        <f t="shared" si="61"/>
        <v>1.7716535433070868</v>
      </c>
      <c r="F391" s="58">
        <f>IF(ISNUMBER(G391),G391*25.4,"")</f>
        <v>159.76599999999999</v>
      </c>
      <c r="G391" s="102">
        <v>6.29</v>
      </c>
      <c r="H391" s="122">
        <f>IF(ISNUMBER(I391),I391*25.4,"")</f>
        <v>161.29</v>
      </c>
      <c r="I391" s="136">
        <v>6.35</v>
      </c>
      <c r="J391" s="103">
        <v>45</v>
      </c>
      <c r="K391" s="56">
        <f t="shared" si="69"/>
        <v>1.7716535433070868</v>
      </c>
      <c r="L391" s="104">
        <f>IF(ISNUMBER(M391),M391*25.4,"")</f>
        <v>159.76599999999999</v>
      </c>
      <c r="M391" s="102">
        <v>6.29</v>
      </c>
      <c r="N391" s="122">
        <f>IF(ISNUMBER(O391),O391*25.4,"")</f>
        <v>161.29</v>
      </c>
      <c r="O391" s="102">
        <v>6.35</v>
      </c>
      <c r="P391" s="103"/>
      <c r="Q391" s="58" t="str">
        <f>IF(ISNUMBER(P391),P391/25.4,"")</f>
        <v/>
      </c>
      <c r="R391" s="105"/>
      <c r="S391" s="106"/>
      <c r="T391" s="352"/>
      <c r="U391" s="62" t="e">
        <f>IF(AND($D391=#REF!,$H391=#REF!,$P391=#REF!),"Same",IF(AND(AND($D391&gt;=#REF!,$D391&lt;=#REF!),AND($H391&gt;=#REF!,$H391&lt;=#REF!),AND($P391&gt;=#REF!,$P391&lt;=#REF!)),"Close",""))</f>
        <v>#REF!</v>
      </c>
    </row>
    <row r="392" spans="1:21" x14ac:dyDescent="0.2">
      <c r="A392" s="95" t="s">
        <v>388</v>
      </c>
      <c r="B392" s="83" t="s">
        <v>399</v>
      </c>
      <c r="C392" s="83"/>
      <c r="D392" s="84">
        <v>45</v>
      </c>
      <c r="E392" s="111">
        <f t="shared" si="61"/>
        <v>1.7716535433070868</v>
      </c>
      <c r="F392" s="85"/>
      <c r="G392" s="85"/>
      <c r="H392" s="86">
        <v>162</v>
      </c>
      <c r="I392" s="51">
        <f t="shared" ref="I392:I399" si="73">IF(ISNUMBER(H392),H392/25.4,"")</f>
        <v>6.377952755905512</v>
      </c>
      <c r="J392" s="87">
        <v>45</v>
      </c>
      <c r="K392" s="56">
        <f t="shared" si="69"/>
        <v>1.7716535433070868</v>
      </c>
      <c r="L392" s="83"/>
      <c r="M392" s="85"/>
      <c r="N392" s="86">
        <v>162</v>
      </c>
      <c r="O392" s="58">
        <f t="shared" ref="O392:O399" si="74">IF(ISNUMBER(N392),N392/25.4,"")</f>
        <v>6.377952755905512</v>
      </c>
      <c r="P392" s="87">
        <v>230</v>
      </c>
      <c r="Q392" s="58">
        <f>IF(ISNUMBER(P392),P392/25.4,"")</f>
        <v>9.0551181102362204</v>
      </c>
      <c r="R392" s="88"/>
      <c r="S392" s="89"/>
      <c r="T392" s="80">
        <v>42435</v>
      </c>
      <c r="U392" s="62" t="e">
        <f>IF(AND($D392=#REF!,$H392=#REF!,$P392=#REF!),"Same",IF(AND(AND($D392&gt;=#REF!,$D392&lt;=#REF!),AND($H392&gt;=#REF!,$H392&lt;=#REF!),AND($P392&gt;=#REF!,$P392&lt;=#REF!)),"Close",""))</f>
        <v>#REF!</v>
      </c>
    </row>
    <row r="393" spans="1:21" x14ac:dyDescent="0.2">
      <c r="A393" s="95" t="s">
        <v>388</v>
      </c>
      <c r="B393" s="83" t="s">
        <v>462</v>
      </c>
      <c r="C393" s="83"/>
      <c r="D393" s="84">
        <v>45</v>
      </c>
      <c r="E393" s="111">
        <f t="shared" si="61"/>
        <v>1.7716535433070868</v>
      </c>
      <c r="F393" s="85"/>
      <c r="G393" s="85"/>
      <c r="H393" s="86">
        <v>162</v>
      </c>
      <c r="I393" s="51">
        <f t="shared" si="73"/>
        <v>6.377952755905512</v>
      </c>
      <c r="J393" s="87">
        <v>45</v>
      </c>
      <c r="K393" s="56">
        <f t="shared" si="69"/>
        <v>1.7716535433070868</v>
      </c>
      <c r="L393" s="83"/>
      <c r="M393" s="85"/>
      <c r="N393" s="86">
        <v>162</v>
      </c>
      <c r="O393" s="58">
        <f t="shared" si="74"/>
        <v>6.377952755905512</v>
      </c>
      <c r="P393" s="87">
        <v>230</v>
      </c>
      <c r="Q393" s="58">
        <f>IF(ISNUMBER(P393),P393/25.4,"")</f>
        <v>9.0551181102362204</v>
      </c>
      <c r="R393" s="88"/>
      <c r="S393" s="89"/>
      <c r="T393" s="348">
        <v>42435</v>
      </c>
      <c r="U393" s="62" t="e">
        <f>IF(AND($D393=#REF!,$H393=#REF!,$P393=#REF!),"Same",IF(AND(AND($D393&gt;=#REF!,$D393&lt;=#REF!),AND($H393&gt;=#REF!,$H393&lt;=#REF!),AND($P393&gt;=#REF!,$P393&lt;=#REF!)),"Close",""))</f>
        <v>#REF!</v>
      </c>
    </row>
    <row r="394" spans="1:21" x14ac:dyDescent="0.2">
      <c r="A394" s="95" t="s">
        <v>388</v>
      </c>
      <c r="B394" s="83" t="s">
        <v>463</v>
      </c>
      <c r="C394" s="83"/>
      <c r="D394" s="84">
        <v>45</v>
      </c>
      <c r="E394" s="111">
        <f t="shared" si="61"/>
        <v>1.7716535433070868</v>
      </c>
      <c r="F394" s="85"/>
      <c r="G394" s="85"/>
      <c r="H394" s="86">
        <v>162</v>
      </c>
      <c r="I394" s="51">
        <f t="shared" si="73"/>
        <v>6.377952755905512</v>
      </c>
      <c r="J394" s="87">
        <v>45</v>
      </c>
      <c r="K394" s="56">
        <f t="shared" si="69"/>
        <v>1.7716535433070868</v>
      </c>
      <c r="L394" s="83"/>
      <c r="M394" s="85"/>
      <c r="N394" s="86">
        <v>162</v>
      </c>
      <c r="O394" s="58">
        <f t="shared" si="74"/>
        <v>6.377952755905512</v>
      </c>
      <c r="P394" s="87">
        <v>230</v>
      </c>
      <c r="Q394" s="58">
        <f>IF(ISNUMBER(P394),P394/25.4,"")</f>
        <v>9.0551181102362204</v>
      </c>
      <c r="R394" s="88"/>
      <c r="S394" s="89"/>
      <c r="T394" s="80">
        <v>42435</v>
      </c>
      <c r="U394" s="62" t="e">
        <f>IF(AND($D394=#REF!,$H394=#REF!,$P394=#REF!),"Same",IF(AND(AND($D394&gt;=#REF!,$D394&lt;=#REF!),AND($H394&gt;=#REF!,$H394&lt;=#REF!),AND($P394&gt;=#REF!,$P394&lt;=#REF!)),"Close",""))</f>
        <v>#REF!</v>
      </c>
    </row>
    <row r="395" spans="1:21" x14ac:dyDescent="0.2">
      <c r="A395" s="95" t="s">
        <v>388</v>
      </c>
      <c r="B395" s="83" t="s">
        <v>464</v>
      </c>
      <c r="C395" s="83"/>
      <c r="D395" s="84">
        <v>45</v>
      </c>
      <c r="E395" s="111">
        <f t="shared" si="61"/>
        <v>1.7716535433070868</v>
      </c>
      <c r="F395" s="85"/>
      <c r="G395" s="85"/>
      <c r="H395" s="86">
        <v>162</v>
      </c>
      <c r="I395" s="51">
        <f t="shared" si="73"/>
        <v>6.377952755905512</v>
      </c>
      <c r="J395" s="87">
        <v>45</v>
      </c>
      <c r="K395" s="56">
        <f t="shared" si="69"/>
        <v>1.7716535433070868</v>
      </c>
      <c r="L395" s="83"/>
      <c r="M395" s="85"/>
      <c r="N395" s="86">
        <v>162</v>
      </c>
      <c r="O395" s="58">
        <f t="shared" si="74"/>
        <v>6.377952755905512</v>
      </c>
      <c r="P395" s="87">
        <v>230</v>
      </c>
      <c r="Q395" s="58">
        <f>IF(ISNUMBER(P395),P395/25.4,"")</f>
        <v>9.0551181102362204</v>
      </c>
      <c r="R395" s="88"/>
      <c r="S395" s="89"/>
      <c r="T395" s="80">
        <v>42435</v>
      </c>
      <c r="U395" s="62" t="e">
        <f>IF(AND($D395=#REF!,$H395=#REF!,$P395=#REF!),"Same",IF(AND(AND($D395&gt;=#REF!,$D395&lt;=#REF!),AND($H395&gt;=#REF!,$H395&lt;=#REF!),AND($P395&gt;=#REF!,$P395&lt;=#REF!)),"Close",""))</f>
        <v>#REF!</v>
      </c>
    </row>
    <row r="396" spans="1:21" x14ac:dyDescent="0.2">
      <c r="A396" s="95" t="s">
        <v>749</v>
      </c>
      <c r="B396" s="83" t="s">
        <v>912</v>
      </c>
      <c r="C396" s="83"/>
      <c r="D396" s="84">
        <v>45</v>
      </c>
      <c r="E396" s="111">
        <f t="shared" si="61"/>
        <v>1.7716535433070868</v>
      </c>
      <c r="F396" s="85"/>
      <c r="G396" s="85"/>
      <c r="H396" s="86">
        <v>162</v>
      </c>
      <c r="I396" s="51">
        <f t="shared" si="73"/>
        <v>6.377952755905512</v>
      </c>
      <c r="J396" s="87">
        <v>45</v>
      </c>
      <c r="K396" s="56">
        <f t="shared" si="69"/>
        <v>1.7716535433070868</v>
      </c>
      <c r="L396" s="83"/>
      <c r="M396" s="85"/>
      <c r="N396" s="86">
        <v>162</v>
      </c>
      <c r="O396" s="58">
        <f t="shared" si="74"/>
        <v>6.377952755905512</v>
      </c>
      <c r="P396" s="87" t="s">
        <v>910</v>
      </c>
      <c r="Q396" s="344"/>
      <c r="R396" s="88"/>
      <c r="S396" s="89"/>
      <c r="T396" s="80">
        <v>42435</v>
      </c>
      <c r="U396" s="62" t="e">
        <f>IF(AND($D396=#REF!,$H396=#REF!,$P396=#REF!),"Same",IF(AND(AND($D396&gt;=#REF!,$D396&lt;=#REF!),AND($H396&gt;=#REF!,$H396&lt;=#REF!),AND($P396&gt;=#REF!,$P396&lt;=#REF!)),"Close",""))</f>
        <v>#REF!</v>
      </c>
    </row>
    <row r="397" spans="1:21" x14ac:dyDescent="0.2">
      <c r="A397" s="109" t="s">
        <v>1287</v>
      </c>
      <c r="B397" s="340" t="s">
        <v>1327</v>
      </c>
      <c r="C397" s="243"/>
      <c r="D397" s="110">
        <v>45</v>
      </c>
      <c r="E397" s="111">
        <f t="shared" si="61"/>
        <v>1.7716535433070868</v>
      </c>
      <c r="F397" s="142"/>
      <c r="G397" s="114"/>
      <c r="H397" s="113">
        <v>164</v>
      </c>
      <c r="I397" s="51">
        <f t="shared" si="73"/>
        <v>6.4566929133858268</v>
      </c>
      <c r="J397" s="115">
        <v>45</v>
      </c>
      <c r="K397" s="56">
        <f t="shared" si="69"/>
        <v>1.7716535433070868</v>
      </c>
      <c r="L397" s="143"/>
      <c r="M397" s="114"/>
      <c r="N397" s="113">
        <v>165</v>
      </c>
      <c r="O397" s="58">
        <f t="shared" si="74"/>
        <v>6.4960629921259843</v>
      </c>
      <c r="P397" s="115">
        <v>285</v>
      </c>
      <c r="Q397" s="58">
        <f>IF(ISNUMBER(P397),P397/25.4,"")</f>
        <v>11.220472440944883</v>
      </c>
      <c r="R397" s="115">
        <v>870</v>
      </c>
      <c r="S397" s="111">
        <f>IF(ISNUMBER(R397),R397/25.4,"")</f>
        <v>34.251968503937007</v>
      </c>
      <c r="T397" s="244">
        <v>41422</v>
      </c>
      <c r="U397" s="62" t="e">
        <f>IF(AND($D397=#REF!,$H397=#REF!,$P397=#REF!),"Same",IF(AND(AND($D397&gt;=#REF!,$D397&lt;=#REF!),AND($H397&gt;=#REF!,$H397&lt;=#REF!),AND($P397&gt;=#REF!,$P397&lt;=#REF!)),"Close",""))</f>
        <v>#REF!</v>
      </c>
    </row>
    <row r="398" spans="1:21" x14ac:dyDescent="0.2">
      <c r="A398" s="109" t="s">
        <v>1287</v>
      </c>
      <c r="B398" s="340" t="s">
        <v>1349</v>
      </c>
      <c r="C398" s="243"/>
      <c r="D398" s="110">
        <v>45</v>
      </c>
      <c r="E398" s="111">
        <f t="shared" si="61"/>
        <v>1.7716535433070868</v>
      </c>
      <c r="F398" s="142"/>
      <c r="G398" s="114"/>
      <c r="H398" s="113">
        <v>164</v>
      </c>
      <c r="I398" s="51">
        <f t="shared" si="73"/>
        <v>6.4566929133858268</v>
      </c>
      <c r="J398" s="115">
        <v>45</v>
      </c>
      <c r="K398" s="56">
        <f t="shared" si="69"/>
        <v>1.7716535433070868</v>
      </c>
      <c r="L398" s="143"/>
      <c r="M398" s="114"/>
      <c r="N398" s="113">
        <v>165</v>
      </c>
      <c r="O398" s="58">
        <f t="shared" si="74"/>
        <v>6.4960629921259843</v>
      </c>
      <c r="P398" s="115">
        <v>285</v>
      </c>
      <c r="Q398" s="58">
        <f>IF(ISNUMBER(P398),P398/25.4,"")</f>
        <v>11.220472440944883</v>
      </c>
      <c r="R398" s="115">
        <v>870</v>
      </c>
      <c r="S398" s="111">
        <f>IF(ISNUMBER(R398),R398/25.4,"")</f>
        <v>34.251968503937007</v>
      </c>
      <c r="T398" s="244">
        <v>41422</v>
      </c>
      <c r="U398" s="62" t="e">
        <f>IF(AND($D398=#REF!,$H398=#REF!,$P398=#REF!),"Same",IF(AND(AND($D398&gt;=#REF!,$D398&lt;=#REF!),AND($H398&gt;=#REF!,$H398&lt;=#REF!),AND($P398&gt;=#REF!,$P398&lt;=#REF!)),"Close",""))</f>
        <v>#REF!</v>
      </c>
    </row>
    <row r="399" spans="1:21" x14ac:dyDescent="0.2">
      <c r="A399" s="109" t="s">
        <v>1287</v>
      </c>
      <c r="B399" s="340" t="s">
        <v>1135</v>
      </c>
      <c r="C399" s="243"/>
      <c r="D399" s="110">
        <v>45</v>
      </c>
      <c r="E399" s="111">
        <f t="shared" si="61"/>
        <v>1.7716535433070868</v>
      </c>
      <c r="F399" s="142"/>
      <c r="G399" s="114"/>
      <c r="H399" s="113">
        <v>164</v>
      </c>
      <c r="I399" s="51">
        <f t="shared" si="73"/>
        <v>6.4566929133858268</v>
      </c>
      <c r="J399" s="115">
        <v>45</v>
      </c>
      <c r="K399" s="56">
        <f t="shared" si="69"/>
        <v>1.7716535433070868</v>
      </c>
      <c r="L399" s="143"/>
      <c r="M399" s="114"/>
      <c r="N399" s="113">
        <v>165</v>
      </c>
      <c r="O399" s="58">
        <f t="shared" si="74"/>
        <v>6.4960629921259843</v>
      </c>
      <c r="P399" s="115">
        <v>285</v>
      </c>
      <c r="Q399" s="58">
        <f>IF(ISNUMBER(P399),P399/25.4,"")</f>
        <v>11.220472440944883</v>
      </c>
      <c r="R399" s="115">
        <v>870</v>
      </c>
      <c r="S399" s="111">
        <f>IF(ISNUMBER(R399),R399/25.4,"")</f>
        <v>34.251968503937007</v>
      </c>
      <c r="T399" s="244">
        <v>41422</v>
      </c>
      <c r="U399" s="62" t="e">
        <f>IF(AND($D399=#REF!,$H399=#REF!,$P399=#REF!),"Same",IF(AND(AND($D399&gt;=#REF!,$D399&lt;=#REF!),AND($H399&gt;=#REF!,$H399&lt;=#REF!),AND($P399&gt;=#REF!,$P399&lt;=#REF!)),"Close",""))</f>
        <v>#REF!</v>
      </c>
    </row>
    <row r="400" spans="1:21" x14ac:dyDescent="0.2">
      <c r="A400" s="100" t="s">
        <v>515</v>
      </c>
      <c r="B400" s="100" t="s">
        <v>518</v>
      </c>
      <c r="C400" s="100"/>
      <c r="D400" s="101">
        <v>45</v>
      </c>
      <c r="E400" s="111">
        <f t="shared" ref="E400:E463" si="75">IF(ISNUMBER(D400),D400/25.4,"")</f>
        <v>1.7716535433070868</v>
      </c>
      <c r="F400" s="58">
        <f>IF(ISNUMBER(G400),G400*25.4,"")</f>
        <v>163.82999999999998</v>
      </c>
      <c r="G400" s="102">
        <v>6.45</v>
      </c>
      <c r="H400" s="122">
        <f>IF(ISNUMBER(I400),I400*25.4,"")</f>
        <v>164.846</v>
      </c>
      <c r="I400" s="136">
        <v>6.49</v>
      </c>
      <c r="J400" s="103">
        <v>45</v>
      </c>
      <c r="K400" s="56">
        <f t="shared" ref="K400:K431" si="76">IF(ISNUMBER(J400),J400/25.4,"")</f>
        <v>1.7716535433070868</v>
      </c>
      <c r="L400" s="104">
        <f>IF(ISNUMBER(M400),M400*25.4,"")</f>
        <v>163.82999999999998</v>
      </c>
      <c r="M400" s="102">
        <v>6.45</v>
      </c>
      <c r="N400" s="122">
        <f>IF(ISNUMBER(O400),O400*25.4,"")</f>
        <v>164.846</v>
      </c>
      <c r="O400" s="102">
        <v>6.49</v>
      </c>
      <c r="P400" s="117">
        <f>IF(ISNUMBER(Q400),Q400*25.4,"")</f>
        <v>229.87</v>
      </c>
      <c r="Q400" s="102">
        <v>9.0500000000000007</v>
      </c>
      <c r="R400" s="105"/>
      <c r="S400" s="106"/>
      <c r="T400" s="352"/>
      <c r="U400" s="62" t="e">
        <f>IF(AND($D400=#REF!,$H400=#REF!,$P400=#REF!),"Same",IF(AND(AND($D400&gt;=#REF!,$D400&lt;=#REF!),AND($H400&gt;=#REF!,$H400&lt;=#REF!),AND($P400&gt;=#REF!,$P400&lt;=#REF!)),"Close",""))</f>
        <v>#REF!</v>
      </c>
    </row>
    <row r="401" spans="1:21" x14ac:dyDescent="0.2">
      <c r="A401" s="109" t="s">
        <v>1375</v>
      </c>
      <c r="B401" s="109" t="s">
        <v>1413</v>
      </c>
      <c r="C401" s="109"/>
      <c r="D401" s="110">
        <v>45</v>
      </c>
      <c r="E401" s="111">
        <f t="shared" si="75"/>
        <v>1.7716535433070868</v>
      </c>
      <c r="F401" s="58">
        <f>IF(ISNUMBER(G401),G401*25.4,"")</f>
        <v>164.846</v>
      </c>
      <c r="G401" s="112">
        <v>6.49</v>
      </c>
      <c r="H401" s="122">
        <f>IF(ISNUMBER(I401),I401*25.4,"")</f>
        <v>164.846</v>
      </c>
      <c r="I401" s="140">
        <v>6.49</v>
      </c>
      <c r="J401" s="115">
        <v>45</v>
      </c>
      <c r="K401" s="56">
        <f t="shared" si="76"/>
        <v>1.7716535433070868</v>
      </c>
      <c r="L401" s="104">
        <f>IF(ISNUMBER(M401),M401*25.4,"")</f>
        <v>164.846</v>
      </c>
      <c r="M401" s="112">
        <v>6.49</v>
      </c>
      <c r="N401" s="122">
        <f>IF(ISNUMBER(O401),O401*25.4,"")</f>
        <v>164.846</v>
      </c>
      <c r="O401" s="112">
        <v>6.49</v>
      </c>
      <c r="P401" s="117">
        <f>IF(ISNUMBER(Q401),Q401*25.4,"")</f>
        <v>270.00200000000001</v>
      </c>
      <c r="Q401" s="112">
        <v>10.63</v>
      </c>
      <c r="R401" s="119"/>
      <c r="S401" s="120"/>
      <c r="T401" s="121"/>
      <c r="U401" s="62" t="e">
        <f>IF(AND($D401=#REF!,$H401=#REF!,$P401=#REF!),"Same",IF(AND(AND($D401&gt;=#REF!,$D401&lt;=#REF!),AND($H401&gt;=#REF!,$H401&lt;=#REF!),AND($P401&gt;=#REF!,$P401&lt;=#REF!)),"Close",""))</f>
        <v>#REF!</v>
      </c>
    </row>
    <row r="402" spans="1:21" x14ac:dyDescent="0.2">
      <c r="A402" s="109" t="s">
        <v>1375</v>
      </c>
      <c r="B402" s="320" t="s">
        <v>1416</v>
      </c>
      <c r="C402" s="109"/>
      <c r="D402" s="110">
        <v>45</v>
      </c>
      <c r="E402" s="111">
        <f t="shared" si="75"/>
        <v>1.7716535433070868</v>
      </c>
      <c r="F402" s="142"/>
      <c r="G402" s="112"/>
      <c r="H402" s="122">
        <f>IF(ISNUMBER(I402),I402*25.4,"")</f>
        <v>164.846</v>
      </c>
      <c r="I402" s="140">
        <v>6.49</v>
      </c>
      <c r="J402" s="115">
        <v>45</v>
      </c>
      <c r="K402" s="56">
        <f t="shared" si="76"/>
        <v>1.7716535433070868</v>
      </c>
      <c r="L402" s="143"/>
      <c r="M402" s="112"/>
      <c r="N402" s="122">
        <f>IF(ISNUMBER(O402),O402*25.4,"")</f>
        <v>164.846</v>
      </c>
      <c r="O402" s="112">
        <v>6.49</v>
      </c>
      <c r="P402" s="117">
        <f>IF(ISNUMBER(Q402),Q402*25.4,"")</f>
        <v>270.00200000000001</v>
      </c>
      <c r="Q402" s="112">
        <v>10.63</v>
      </c>
      <c r="R402" s="119"/>
      <c r="S402" s="120"/>
      <c r="T402" s="350"/>
      <c r="U402" s="62" t="e">
        <f>IF(AND($D402=#REF!,$H402=#REF!,$P402=#REF!),"Same",IF(AND(AND($D402&gt;=#REF!,$D402&lt;=#REF!),AND($H402&gt;=#REF!,$H402&lt;=#REF!),AND($P402&gt;=#REF!,$P402&lt;=#REF!)),"Close",""))</f>
        <v>#REF!</v>
      </c>
    </row>
    <row r="403" spans="1:21" x14ac:dyDescent="0.2">
      <c r="A403" s="109" t="s">
        <v>1375</v>
      </c>
      <c r="B403" s="320" t="s">
        <v>1418</v>
      </c>
      <c r="C403" s="109"/>
      <c r="D403" s="110">
        <v>45</v>
      </c>
      <c r="E403" s="111">
        <f t="shared" si="75"/>
        <v>1.7716535433070868</v>
      </c>
      <c r="F403" s="58">
        <f>IF(ISNUMBER(G403),G403*25.4,"")</f>
        <v>164.846</v>
      </c>
      <c r="G403" s="112">
        <v>6.49</v>
      </c>
      <c r="H403" s="122">
        <f>IF(ISNUMBER(I403),I403*25.4,"")</f>
        <v>164.846</v>
      </c>
      <c r="I403" s="140">
        <v>6.49</v>
      </c>
      <c r="J403" s="115">
        <v>45</v>
      </c>
      <c r="K403" s="56">
        <f t="shared" si="76"/>
        <v>1.7716535433070868</v>
      </c>
      <c r="L403" s="104">
        <f>IF(ISNUMBER(M403),M403*25.4,"")</f>
        <v>164.846</v>
      </c>
      <c r="M403" s="112">
        <v>6.49</v>
      </c>
      <c r="N403" s="122">
        <f>IF(ISNUMBER(O403),O403*25.4,"")</f>
        <v>164.846</v>
      </c>
      <c r="O403" s="112">
        <v>6.49</v>
      </c>
      <c r="P403" s="117">
        <f>IF(ISNUMBER(Q403),Q403*25.4,"")</f>
        <v>270.00200000000001</v>
      </c>
      <c r="Q403" s="112">
        <v>10.63</v>
      </c>
      <c r="R403" s="119"/>
      <c r="S403" s="120"/>
      <c r="T403" s="350"/>
      <c r="U403" s="62" t="e">
        <f>IF(AND($D403=#REF!,$H403=#REF!,$P403=#REF!),"Same",IF(AND(AND($D403&gt;=#REF!,$D403&lt;=#REF!),AND($H403&gt;=#REF!,$H403&lt;=#REF!),AND($P403&gt;=#REF!,$P403&lt;=#REF!)),"Close",""))</f>
        <v>#REF!</v>
      </c>
    </row>
    <row r="404" spans="1:21" x14ac:dyDescent="0.2">
      <c r="A404" s="164" t="s">
        <v>515</v>
      </c>
      <c r="B404" s="316" t="s">
        <v>520</v>
      </c>
      <c r="C404" s="49"/>
      <c r="D404" s="50">
        <v>45</v>
      </c>
      <c r="E404" s="111">
        <f t="shared" si="75"/>
        <v>1.7716535433070868</v>
      </c>
      <c r="F404" s="52"/>
      <c r="G404" s="53"/>
      <c r="H404" s="54">
        <v>165</v>
      </c>
      <c r="I404" s="51">
        <f t="shared" ref="I404:I424" si="77">IF(ISNUMBER(H404),H404/25.4,"")</f>
        <v>6.4960629921259843</v>
      </c>
      <c r="J404" s="55">
        <v>45</v>
      </c>
      <c r="K404" s="56">
        <f t="shared" si="76"/>
        <v>1.7716535433070868</v>
      </c>
      <c r="L404" s="57"/>
      <c r="M404" s="53"/>
      <c r="N404" s="54">
        <v>165</v>
      </c>
      <c r="O404" s="58">
        <f t="shared" ref="O404:O424" si="78">IF(ISNUMBER(N404),N404/25.4,"")</f>
        <v>6.4960629921259843</v>
      </c>
      <c r="P404" s="55">
        <v>230</v>
      </c>
      <c r="Q404" s="58">
        <f t="shared" ref="Q404:Q424" si="79">IF(ISNUMBER(P404),P404/25.4,"")</f>
        <v>9.0551181102362204</v>
      </c>
      <c r="R404" s="59"/>
      <c r="S404" s="60"/>
      <c r="T404" s="349">
        <v>42445</v>
      </c>
      <c r="U404" s="62" t="e">
        <f>IF(AND($D404=#REF!,$H404=#REF!,$P404=#REF!),"Same",IF(AND(AND($D404&gt;=#REF!,$D404&lt;=#REF!),AND($H404&gt;=#REF!,$H404&lt;=#REF!),AND($P404&gt;=#REF!,$P404&lt;=#REF!)),"Close",""))</f>
        <v>#REF!</v>
      </c>
    </row>
    <row r="405" spans="1:21" x14ac:dyDescent="0.2">
      <c r="A405" s="164" t="s">
        <v>1375</v>
      </c>
      <c r="B405" s="321" t="s">
        <v>1421</v>
      </c>
      <c r="C405" s="2"/>
      <c r="D405" s="64">
        <v>45</v>
      </c>
      <c r="E405" s="111">
        <f t="shared" si="75"/>
        <v>1.7716535433070868</v>
      </c>
      <c r="F405" s="5"/>
      <c r="G405" s="4"/>
      <c r="H405" s="65">
        <v>165</v>
      </c>
      <c r="I405" s="51">
        <f t="shared" si="77"/>
        <v>6.4960629921259843</v>
      </c>
      <c r="J405" s="66">
        <v>45</v>
      </c>
      <c r="K405" s="56">
        <f t="shared" si="76"/>
        <v>1.7716535433070868</v>
      </c>
      <c r="L405" s="3"/>
      <c r="M405" s="4"/>
      <c r="N405" s="65">
        <v>165</v>
      </c>
      <c r="O405" s="58">
        <f t="shared" si="78"/>
        <v>6.4960629921259843</v>
      </c>
      <c r="P405" s="66">
        <v>240</v>
      </c>
      <c r="Q405" s="58">
        <f t="shared" si="79"/>
        <v>9.4488188976377963</v>
      </c>
      <c r="R405" s="67"/>
      <c r="S405" s="68"/>
      <c r="T405" s="61">
        <v>42445</v>
      </c>
      <c r="U405" s="62" t="e">
        <f>IF(AND($D405=#REF!,$H405=#REF!,$P405=#REF!),"Same",IF(AND(AND($D405&gt;=#REF!,$D405&lt;=#REF!),AND($H405&gt;=#REF!,$H405&lt;=#REF!),AND($P405&gt;=#REF!,$P405&lt;=#REF!)),"Close",""))</f>
        <v>#REF!</v>
      </c>
    </row>
    <row r="406" spans="1:21" x14ac:dyDescent="0.2">
      <c r="A406" s="164" t="s">
        <v>1133</v>
      </c>
      <c r="B406" s="321" t="s">
        <v>1136</v>
      </c>
      <c r="C406" s="2"/>
      <c r="D406" s="64">
        <v>45</v>
      </c>
      <c r="E406" s="111">
        <f t="shared" si="75"/>
        <v>1.7716535433070868</v>
      </c>
      <c r="F406" s="5"/>
      <c r="G406" s="4"/>
      <c r="H406" s="65">
        <v>165</v>
      </c>
      <c r="I406" s="51">
        <f t="shared" si="77"/>
        <v>6.4960629921259843</v>
      </c>
      <c r="J406" s="66">
        <v>45</v>
      </c>
      <c r="K406" s="56">
        <f t="shared" si="76"/>
        <v>1.7716535433070868</v>
      </c>
      <c r="L406" s="3"/>
      <c r="M406" s="4"/>
      <c r="N406" s="65">
        <v>165</v>
      </c>
      <c r="O406" s="58">
        <f t="shared" si="78"/>
        <v>6.4960629921259843</v>
      </c>
      <c r="P406" s="66">
        <v>265</v>
      </c>
      <c r="Q406" s="58">
        <f t="shared" si="79"/>
        <v>10.433070866141733</v>
      </c>
      <c r="R406" s="67"/>
      <c r="S406" s="68"/>
      <c r="T406" s="61">
        <v>42445</v>
      </c>
      <c r="U406" s="62" t="e">
        <f>IF(AND($D406=#REF!,$H406=#REF!,$P406=#REF!),"Same",IF(AND(AND($D406&gt;=#REF!,$D406&lt;=#REF!),AND($H406&gt;=#REF!,$H406&lt;=#REF!),AND($P406&gt;=#REF!,$P406&lt;=#REF!)),"Close",""))</f>
        <v>#REF!</v>
      </c>
    </row>
    <row r="407" spans="1:21" x14ac:dyDescent="0.2">
      <c r="A407" s="95" t="s">
        <v>1375</v>
      </c>
      <c r="B407" s="83" t="s">
        <v>1392</v>
      </c>
      <c r="C407" s="83"/>
      <c r="D407" s="84">
        <v>45</v>
      </c>
      <c r="E407" s="111">
        <f t="shared" si="75"/>
        <v>1.7716535433070868</v>
      </c>
      <c r="F407" s="85"/>
      <c r="G407" s="85"/>
      <c r="H407" s="86">
        <v>165</v>
      </c>
      <c r="I407" s="51">
        <f t="shared" si="77"/>
        <v>6.4960629921259843</v>
      </c>
      <c r="J407" s="87">
        <v>45</v>
      </c>
      <c r="K407" s="56">
        <f t="shared" si="76"/>
        <v>1.7716535433070868</v>
      </c>
      <c r="L407" s="83"/>
      <c r="M407" s="85"/>
      <c r="N407" s="86">
        <v>165</v>
      </c>
      <c r="O407" s="58">
        <f t="shared" si="78"/>
        <v>6.4960629921259843</v>
      </c>
      <c r="P407" s="87">
        <v>270</v>
      </c>
      <c r="Q407" s="58">
        <f t="shared" si="79"/>
        <v>10.62992125984252</v>
      </c>
      <c r="R407" s="88"/>
      <c r="S407" s="89"/>
      <c r="T407" s="80">
        <v>42435</v>
      </c>
      <c r="U407" s="62" t="e">
        <f>IF(AND($D407=#REF!,$H407=#REF!,$P407=#REF!),"Same",IF(AND(AND($D407&gt;=#REF!,$D407&lt;=#REF!),AND($H407&gt;=#REF!,$H407&lt;=#REF!),AND($P407&gt;=#REF!,$P407&lt;=#REF!)),"Close",""))</f>
        <v>#REF!</v>
      </c>
    </row>
    <row r="408" spans="1:21" x14ac:dyDescent="0.2">
      <c r="A408" s="95" t="s">
        <v>1375</v>
      </c>
      <c r="B408" s="83" t="s">
        <v>1393</v>
      </c>
      <c r="C408" s="83"/>
      <c r="D408" s="84">
        <v>45</v>
      </c>
      <c r="E408" s="111">
        <f t="shared" si="75"/>
        <v>1.7716535433070868</v>
      </c>
      <c r="F408" s="85"/>
      <c r="G408" s="85"/>
      <c r="H408" s="86">
        <v>165</v>
      </c>
      <c r="I408" s="51">
        <f t="shared" si="77"/>
        <v>6.4960629921259843</v>
      </c>
      <c r="J408" s="87">
        <v>45</v>
      </c>
      <c r="K408" s="56">
        <f t="shared" si="76"/>
        <v>1.7716535433070868</v>
      </c>
      <c r="L408" s="83"/>
      <c r="M408" s="85"/>
      <c r="N408" s="86">
        <v>165</v>
      </c>
      <c r="O408" s="58">
        <f t="shared" si="78"/>
        <v>6.4960629921259843</v>
      </c>
      <c r="P408" s="87">
        <v>270</v>
      </c>
      <c r="Q408" s="58">
        <f t="shared" si="79"/>
        <v>10.62992125984252</v>
      </c>
      <c r="R408" s="88"/>
      <c r="S408" s="89"/>
      <c r="T408" s="80">
        <v>42435</v>
      </c>
      <c r="U408" s="62" t="e">
        <f>IF(AND($D408=#REF!,$H408=#REF!,$P408=#REF!),"Same",IF(AND(AND($D408&gt;=#REF!,$D408&lt;=#REF!),AND($H408&gt;=#REF!,$H408&lt;=#REF!),AND($P408&gt;=#REF!,$P408&lt;=#REF!)),"Close",""))</f>
        <v>#REF!</v>
      </c>
    </row>
    <row r="409" spans="1:21" x14ac:dyDescent="0.2">
      <c r="A409" s="95" t="s">
        <v>1375</v>
      </c>
      <c r="B409" s="83" t="s">
        <v>1408</v>
      </c>
      <c r="C409" s="83"/>
      <c r="D409" s="84">
        <v>45</v>
      </c>
      <c r="E409" s="111">
        <f t="shared" si="75"/>
        <v>1.7716535433070868</v>
      </c>
      <c r="F409" s="85"/>
      <c r="G409" s="85"/>
      <c r="H409" s="86">
        <v>165</v>
      </c>
      <c r="I409" s="51">
        <f t="shared" si="77"/>
        <v>6.4960629921259843</v>
      </c>
      <c r="J409" s="87">
        <v>45</v>
      </c>
      <c r="K409" s="56">
        <f t="shared" si="76"/>
        <v>1.7716535433070868</v>
      </c>
      <c r="L409" s="83"/>
      <c r="M409" s="85"/>
      <c r="N409" s="86">
        <v>165</v>
      </c>
      <c r="O409" s="58">
        <f t="shared" si="78"/>
        <v>6.4960629921259843</v>
      </c>
      <c r="P409" s="87">
        <v>270</v>
      </c>
      <c r="Q409" s="58">
        <f t="shared" si="79"/>
        <v>10.62992125984252</v>
      </c>
      <c r="R409" s="88"/>
      <c r="S409" s="89"/>
      <c r="T409" s="348">
        <v>42435</v>
      </c>
      <c r="U409" s="62" t="e">
        <f>IF(AND($D409=#REF!,$H409=#REF!,$P409=#REF!),"Same",IF(AND(AND($D409&gt;=#REF!,$D409&lt;=#REF!),AND($H409&gt;=#REF!,$H409&lt;=#REF!),AND($P409&gt;=#REF!,$P409&lt;=#REF!)),"Close",""))</f>
        <v>#REF!</v>
      </c>
    </row>
    <row r="410" spans="1:21" x14ac:dyDescent="0.2">
      <c r="A410" s="95" t="s">
        <v>1375</v>
      </c>
      <c r="B410" s="83" t="s">
        <v>1409</v>
      </c>
      <c r="C410" s="83"/>
      <c r="D410" s="84">
        <v>45</v>
      </c>
      <c r="E410" s="111">
        <f t="shared" si="75"/>
        <v>1.7716535433070868</v>
      </c>
      <c r="F410" s="85"/>
      <c r="G410" s="85"/>
      <c r="H410" s="86">
        <v>165</v>
      </c>
      <c r="I410" s="51">
        <f t="shared" si="77"/>
        <v>6.4960629921259843</v>
      </c>
      <c r="J410" s="87">
        <v>45</v>
      </c>
      <c r="K410" s="56">
        <f t="shared" si="76"/>
        <v>1.7716535433070868</v>
      </c>
      <c r="L410" s="83"/>
      <c r="M410" s="85"/>
      <c r="N410" s="86">
        <v>165</v>
      </c>
      <c r="O410" s="58">
        <f t="shared" si="78"/>
        <v>6.4960629921259843</v>
      </c>
      <c r="P410" s="87">
        <v>270</v>
      </c>
      <c r="Q410" s="58">
        <f t="shared" si="79"/>
        <v>10.62992125984252</v>
      </c>
      <c r="R410" s="88"/>
      <c r="S410" s="89"/>
      <c r="T410" s="80">
        <v>42435</v>
      </c>
      <c r="U410" s="62" t="e">
        <f>IF(AND($D410=#REF!,$H410=#REF!,$P410=#REF!),"Same",IF(AND(AND($D410&gt;=#REF!,$D410&lt;=#REF!),AND($H410&gt;=#REF!,$H410&lt;=#REF!),AND($P410&gt;=#REF!,$P410&lt;=#REF!)),"Close",""))</f>
        <v>#REF!</v>
      </c>
    </row>
    <row r="411" spans="1:21" x14ac:dyDescent="0.2">
      <c r="A411" s="164" t="s">
        <v>1375</v>
      </c>
      <c r="B411" s="321" t="s">
        <v>1411</v>
      </c>
      <c r="C411" s="2"/>
      <c r="D411" s="64">
        <v>45</v>
      </c>
      <c r="E411" s="111">
        <f t="shared" si="75"/>
        <v>1.7716535433070868</v>
      </c>
      <c r="F411" s="5"/>
      <c r="G411" s="4"/>
      <c r="H411" s="65">
        <v>165</v>
      </c>
      <c r="I411" s="51">
        <f t="shared" si="77"/>
        <v>6.4960629921259843</v>
      </c>
      <c r="J411" s="66">
        <v>45</v>
      </c>
      <c r="K411" s="56">
        <f t="shared" si="76"/>
        <v>1.7716535433070868</v>
      </c>
      <c r="L411" s="3"/>
      <c r="M411" s="4"/>
      <c r="N411" s="65">
        <v>165</v>
      </c>
      <c r="O411" s="58">
        <f t="shared" si="78"/>
        <v>6.4960629921259843</v>
      </c>
      <c r="P411" s="66">
        <v>270</v>
      </c>
      <c r="Q411" s="58">
        <f t="shared" si="79"/>
        <v>10.62992125984252</v>
      </c>
      <c r="R411" s="67"/>
      <c r="S411" s="68"/>
      <c r="T411" s="349">
        <v>42445</v>
      </c>
      <c r="U411" s="62" t="e">
        <f>IF(AND($D411=#REF!,$H411=#REF!,$P411=#REF!),"Same",IF(AND(AND($D411&gt;=#REF!,$D411&lt;=#REF!),AND($H411&gt;=#REF!,$H411&lt;=#REF!),AND($P411&gt;=#REF!,$P411&lt;=#REF!)),"Close",""))</f>
        <v>#REF!</v>
      </c>
    </row>
    <row r="412" spans="1:21" x14ac:dyDescent="0.2">
      <c r="A412" s="164" t="s">
        <v>1375</v>
      </c>
      <c r="B412" s="321" t="s">
        <v>1412</v>
      </c>
      <c r="C412" s="2"/>
      <c r="D412" s="64">
        <v>45</v>
      </c>
      <c r="E412" s="111">
        <f t="shared" si="75"/>
        <v>1.7716535433070868</v>
      </c>
      <c r="F412" s="5"/>
      <c r="G412" s="4"/>
      <c r="H412" s="65">
        <v>165</v>
      </c>
      <c r="I412" s="51">
        <f t="shared" si="77"/>
        <v>6.4960629921259843</v>
      </c>
      <c r="J412" s="66">
        <v>45</v>
      </c>
      <c r="K412" s="56">
        <f t="shared" si="76"/>
        <v>1.7716535433070868</v>
      </c>
      <c r="L412" s="3"/>
      <c r="M412" s="4"/>
      <c r="N412" s="65">
        <v>165</v>
      </c>
      <c r="O412" s="58">
        <f t="shared" si="78"/>
        <v>6.4960629921259843</v>
      </c>
      <c r="P412" s="66">
        <v>270</v>
      </c>
      <c r="Q412" s="58">
        <f t="shared" si="79"/>
        <v>10.62992125984252</v>
      </c>
      <c r="R412" s="67"/>
      <c r="S412" s="68"/>
      <c r="T412" s="349">
        <v>42445</v>
      </c>
      <c r="U412" s="62" t="e">
        <f>IF(AND($D412=#REF!,$H412=#REF!,$P412=#REF!),"Same",IF(AND(AND($D412&gt;=#REF!,$D412&lt;=#REF!),AND($H412&gt;=#REF!,$H412&lt;=#REF!),AND($P412&gt;=#REF!,$P412&lt;=#REF!)),"Close",""))</f>
        <v>#REF!</v>
      </c>
    </row>
    <row r="413" spans="1:21" x14ac:dyDescent="0.2">
      <c r="A413" s="164" t="s">
        <v>1375</v>
      </c>
      <c r="B413" s="321" t="s">
        <v>1414</v>
      </c>
      <c r="C413" s="2"/>
      <c r="D413" s="64">
        <v>45</v>
      </c>
      <c r="E413" s="111">
        <f t="shared" si="75"/>
        <v>1.7716535433070868</v>
      </c>
      <c r="F413" s="5"/>
      <c r="G413" s="4"/>
      <c r="H413" s="65">
        <v>165</v>
      </c>
      <c r="I413" s="51">
        <f t="shared" si="77"/>
        <v>6.4960629921259843</v>
      </c>
      <c r="J413" s="66">
        <v>45</v>
      </c>
      <c r="K413" s="56">
        <f t="shared" si="76"/>
        <v>1.7716535433070868</v>
      </c>
      <c r="L413" s="3"/>
      <c r="M413" s="4"/>
      <c r="N413" s="65">
        <v>165</v>
      </c>
      <c r="O413" s="58">
        <f t="shared" si="78"/>
        <v>6.4960629921259843</v>
      </c>
      <c r="P413" s="66">
        <v>270</v>
      </c>
      <c r="Q413" s="58">
        <f t="shared" si="79"/>
        <v>10.62992125984252</v>
      </c>
      <c r="R413" s="67"/>
      <c r="S413" s="68"/>
      <c r="T413" s="349">
        <v>42445</v>
      </c>
      <c r="U413" s="62" t="e">
        <f>IF(AND($D413=#REF!,$H413=#REF!,$P413=#REF!),"Same",IF(AND(AND($D413&gt;=#REF!,$D413&lt;=#REF!),AND($H413&gt;=#REF!,$H413&lt;=#REF!),AND($P413&gt;=#REF!,$P413&lt;=#REF!)),"Close",""))</f>
        <v>#REF!</v>
      </c>
    </row>
    <row r="414" spans="1:21" x14ac:dyDescent="0.2">
      <c r="A414" s="95" t="s">
        <v>1375</v>
      </c>
      <c r="B414" s="83" t="s">
        <v>1415</v>
      </c>
      <c r="C414" s="83"/>
      <c r="D414" s="84">
        <v>45</v>
      </c>
      <c r="E414" s="111">
        <f t="shared" si="75"/>
        <v>1.7716535433070868</v>
      </c>
      <c r="F414" s="85"/>
      <c r="G414" s="85"/>
      <c r="H414" s="86">
        <v>165</v>
      </c>
      <c r="I414" s="51">
        <f t="shared" si="77"/>
        <v>6.4960629921259843</v>
      </c>
      <c r="J414" s="87">
        <v>45</v>
      </c>
      <c r="K414" s="56">
        <f t="shared" si="76"/>
        <v>1.7716535433070868</v>
      </c>
      <c r="L414" s="83"/>
      <c r="M414" s="85"/>
      <c r="N414" s="86">
        <v>165</v>
      </c>
      <c r="O414" s="58">
        <f t="shared" si="78"/>
        <v>6.4960629921259843</v>
      </c>
      <c r="P414" s="87">
        <v>270</v>
      </c>
      <c r="Q414" s="58">
        <f t="shared" si="79"/>
        <v>10.62992125984252</v>
      </c>
      <c r="R414" s="88"/>
      <c r="S414" s="89"/>
      <c r="T414" s="80">
        <v>42435</v>
      </c>
      <c r="U414" s="62" t="e">
        <f>IF(AND($D414=#REF!,$H414=#REF!,$P414=#REF!),"Same",IF(AND(AND($D414&gt;=#REF!,$D414&lt;=#REF!),AND($H414&gt;=#REF!,$H414&lt;=#REF!),AND($P414&gt;=#REF!,$P414&lt;=#REF!)),"Close",""))</f>
        <v>#REF!</v>
      </c>
    </row>
    <row r="415" spans="1:21" x14ac:dyDescent="0.2">
      <c r="A415" s="95" t="s">
        <v>1375</v>
      </c>
      <c r="B415" s="83" t="s">
        <v>1416</v>
      </c>
      <c r="C415" s="83"/>
      <c r="D415" s="84">
        <v>45</v>
      </c>
      <c r="E415" s="111">
        <f t="shared" si="75"/>
        <v>1.7716535433070868</v>
      </c>
      <c r="F415" s="85"/>
      <c r="G415" s="85"/>
      <c r="H415" s="86">
        <v>165</v>
      </c>
      <c r="I415" s="51">
        <f t="shared" si="77"/>
        <v>6.4960629921259843</v>
      </c>
      <c r="J415" s="87">
        <v>45</v>
      </c>
      <c r="K415" s="56">
        <f t="shared" si="76"/>
        <v>1.7716535433070868</v>
      </c>
      <c r="L415" s="83"/>
      <c r="M415" s="85"/>
      <c r="N415" s="86">
        <v>165</v>
      </c>
      <c r="O415" s="58">
        <f t="shared" si="78"/>
        <v>6.4960629921259843</v>
      </c>
      <c r="P415" s="87">
        <v>270</v>
      </c>
      <c r="Q415" s="58">
        <f t="shared" si="79"/>
        <v>10.62992125984252</v>
      </c>
      <c r="R415" s="88"/>
      <c r="S415" s="89"/>
      <c r="T415" s="348">
        <v>42435</v>
      </c>
      <c r="U415" s="62" t="e">
        <f>IF(AND($D415=#REF!,$H415=#REF!,$P415=#REF!),"Same",IF(AND(AND($D415&gt;=#REF!,$D415&lt;=#REF!),AND($H415&gt;=#REF!,$H415&lt;=#REF!),AND($P415&gt;=#REF!,$P415&lt;=#REF!)),"Close",""))</f>
        <v>#REF!</v>
      </c>
    </row>
    <row r="416" spans="1:21" x14ac:dyDescent="0.2">
      <c r="A416" s="164" t="s">
        <v>1375</v>
      </c>
      <c r="B416" s="321" t="s">
        <v>1417</v>
      </c>
      <c r="C416" s="2"/>
      <c r="D416" s="64">
        <v>45</v>
      </c>
      <c r="E416" s="111">
        <f t="shared" si="75"/>
        <v>1.7716535433070868</v>
      </c>
      <c r="F416" s="5"/>
      <c r="G416" s="4"/>
      <c r="H416" s="65">
        <v>165</v>
      </c>
      <c r="I416" s="51">
        <f t="shared" si="77"/>
        <v>6.4960629921259843</v>
      </c>
      <c r="J416" s="66">
        <v>45</v>
      </c>
      <c r="K416" s="56">
        <f t="shared" si="76"/>
        <v>1.7716535433070868</v>
      </c>
      <c r="L416" s="3"/>
      <c r="M416" s="4"/>
      <c r="N416" s="65">
        <v>165</v>
      </c>
      <c r="O416" s="58">
        <f t="shared" si="78"/>
        <v>6.4960629921259843</v>
      </c>
      <c r="P416" s="66">
        <v>270</v>
      </c>
      <c r="Q416" s="58">
        <f t="shared" si="79"/>
        <v>10.62992125984252</v>
      </c>
      <c r="R416" s="67"/>
      <c r="S416" s="68"/>
      <c r="T416" s="61">
        <v>42445</v>
      </c>
      <c r="U416" s="62" t="e">
        <f>IF(AND($D416=#REF!,$H416=#REF!,$P416=#REF!),"Same",IF(AND(AND($D416&gt;=#REF!,$D416&lt;=#REF!),AND($H416&gt;=#REF!,$H416&lt;=#REF!),AND($P416&gt;=#REF!,$P416&lt;=#REF!)),"Close",""))</f>
        <v>#REF!</v>
      </c>
    </row>
    <row r="417" spans="1:21" x14ac:dyDescent="0.2">
      <c r="A417" s="73" t="s">
        <v>1133</v>
      </c>
      <c r="B417" s="126" t="s">
        <v>1135</v>
      </c>
      <c r="C417" s="73"/>
      <c r="D417" s="74">
        <v>45</v>
      </c>
      <c r="E417" s="111">
        <f t="shared" si="75"/>
        <v>1.7716535433070868</v>
      </c>
      <c r="F417" s="75"/>
      <c r="G417" s="75"/>
      <c r="H417" s="76">
        <v>165</v>
      </c>
      <c r="I417" s="51">
        <f t="shared" si="77"/>
        <v>6.4960629921259843</v>
      </c>
      <c r="J417" s="77">
        <v>45</v>
      </c>
      <c r="K417" s="56">
        <f t="shared" si="76"/>
        <v>1.7716535433070868</v>
      </c>
      <c r="L417" s="73"/>
      <c r="M417" s="75"/>
      <c r="N417" s="76">
        <v>165</v>
      </c>
      <c r="O417" s="58">
        <f t="shared" si="78"/>
        <v>6.4960629921259843</v>
      </c>
      <c r="P417" s="77">
        <v>285</v>
      </c>
      <c r="Q417" s="58">
        <f t="shared" si="79"/>
        <v>11.220472440944883</v>
      </c>
      <c r="R417" s="78"/>
      <c r="S417" s="79"/>
      <c r="T417" s="348">
        <v>42435</v>
      </c>
      <c r="U417" s="62" t="e">
        <f>IF(AND($D417=#REF!,$H417=#REF!,$P417=#REF!),"Same",IF(AND(AND($D417&gt;=#REF!,$D417&lt;=#REF!),AND($H417&gt;=#REF!,$H417&lt;=#REF!),AND($P417&gt;=#REF!,$P417&lt;=#REF!)),"Close",""))</f>
        <v>#REF!</v>
      </c>
    </row>
    <row r="418" spans="1:21" x14ac:dyDescent="0.2">
      <c r="A418" s="95" t="s">
        <v>1287</v>
      </c>
      <c r="B418" s="83" t="s">
        <v>1292</v>
      </c>
      <c r="C418" s="83"/>
      <c r="D418" s="84">
        <v>45</v>
      </c>
      <c r="E418" s="111">
        <f t="shared" si="75"/>
        <v>1.7716535433070868</v>
      </c>
      <c r="F418" s="85"/>
      <c r="G418" s="85"/>
      <c r="H418" s="86">
        <v>165</v>
      </c>
      <c r="I418" s="51">
        <f t="shared" si="77"/>
        <v>6.4960629921259843</v>
      </c>
      <c r="J418" s="87">
        <v>45</v>
      </c>
      <c r="K418" s="56">
        <f t="shared" si="76"/>
        <v>1.7716535433070868</v>
      </c>
      <c r="L418" s="83"/>
      <c r="M418" s="85"/>
      <c r="N418" s="86">
        <v>165</v>
      </c>
      <c r="O418" s="58">
        <f t="shared" si="78"/>
        <v>6.4960629921259843</v>
      </c>
      <c r="P418" s="87">
        <v>285</v>
      </c>
      <c r="Q418" s="58">
        <f t="shared" si="79"/>
        <v>11.220472440944883</v>
      </c>
      <c r="R418" s="88"/>
      <c r="S418" s="89"/>
      <c r="T418" s="348">
        <v>42435</v>
      </c>
      <c r="U418" s="62" t="e">
        <f>IF(AND($D418=#REF!,$H418=#REF!,$P418=#REF!),"Same",IF(AND(AND($D418&gt;=#REF!,$D418&lt;=#REF!),AND($H418&gt;=#REF!,$H418&lt;=#REF!),AND($P418&gt;=#REF!,$P418&lt;=#REF!)),"Close",""))</f>
        <v>#REF!</v>
      </c>
    </row>
    <row r="419" spans="1:21" x14ac:dyDescent="0.2">
      <c r="A419" s="109" t="s">
        <v>1287</v>
      </c>
      <c r="B419" s="322" t="s">
        <v>1292</v>
      </c>
      <c r="C419" s="109"/>
      <c r="D419" s="110">
        <v>45</v>
      </c>
      <c r="E419" s="111">
        <f t="shared" si="75"/>
        <v>1.7716535433070868</v>
      </c>
      <c r="F419" s="58">
        <f>IF(ISNUMBER(G419),G419*25.4,"")</f>
        <v>164.084</v>
      </c>
      <c r="G419" s="112">
        <v>6.46</v>
      </c>
      <c r="H419" s="86">
        <v>165</v>
      </c>
      <c r="I419" s="51">
        <f t="shared" si="77"/>
        <v>6.4960629921259843</v>
      </c>
      <c r="J419" s="115">
        <v>45</v>
      </c>
      <c r="K419" s="56">
        <f t="shared" si="76"/>
        <v>1.7716535433070868</v>
      </c>
      <c r="L419" s="143"/>
      <c r="M419" s="112"/>
      <c r="N419" s="86">
        <v>165</v>
      </c>
      <c r="O419" s="58">
        <f t="shared" si="78"/>
        <v>6.4960629921259843</v>
      </c>
      <c r="P419" s="87">
        <v>285</v>
      </c>
      <c r="Q419" s="58">
        <f t="shared" si="79"/>
        <v>11.220472440944883</v>
      </c>
      <c r="R419" s="167"/>
      <c r="S419" s="168"/>
      <c r="T419" s="348">
        <v>42435</v>
      </c>
      <c r="U419" s="62" t="e">
        <f>IF(AND($D419=#REF!,$H419=#REF!,$P419=#REF!),"Same",IF(AND(AND($D419&gt;=#REF!,$D419&lt;=#REF!),AND($H419&gt;=#REF!,$H419&lt;=#REF!),AND($P419&gt;=#REF!,$P419&lt;=#REF!)),"Close",""))</f>
        <v>#REF!</v>
      </c>
    </row>
    <row r="420" spans="1:21" x14ac:dyDescent="0.2">
      <c r="A420" s="95" t="s">
        <v>515</v>
      </c>
      <c r="B420" s="83" t="s">
        <v>517</v>
      </c>
      <c r="C420" s="83"/>
      <c r="D420" s="84">
        <v>45</v>
      </c>
      <c r="E420" s="111">
        <f t="shared" si="75"/>
        <v>1.7716535433070868</v>
      </c>
      <c r="F420" s="85"/>
      <c r="G420" s="85"/>
      <c r="H420" s="86">
        <v>167</v>
      </c>
      <c r="I420" s="51">
        <f t="shared" si="77"/>
        <v>6.5748031496063</v>
      </c>
      <c r="J420" s="87">
        <v>45</v>
      </c>
      <c r="K420" s="56">
        <f t="shared" si="76"/>
        <v>1.7716535433070868</v>
      </c>
      <c r="L420" s="83"/>
      <c r="M420" s="85"/>
      <c r="N420" s="86">
        <v>167</v>
      </c>
      <c r="O420" s="58">
        <f t="shared" si="78"/>
        <v>6.5748031496063</v>
      </c>
      <c r="P420" s="87">
        <v>230</v>
      </c>
      <c r="Q420" s="58">
        <f t="shared" si="79"/>
        <v>9.0551181102362204</v>
      </c>
      <c r="R420" s="88"/>
      <c r="S420" s="89"/>
      <c r="T420" s="348">
        <v>42435</v>
      </c>
      <c r="U420" s="62" t="e">
        <f>IF(AND($D420=#REF!,$H420=#REF!,$P420=#REF!),"Same",IF(AND(AND($D420&gt;=#REF!,$D420&lt;=#REF!),AND($H420&gt;=#REF!,$H420&lt;=#REF!),AND($P420&gt;=#REF!,$P420&lt;=#REF!)),"Close",""))</f>
        <v>#REF!</v>
      </c>
    </row>
    <row r="421" spans="1:21" x14ac:dyDescent="0.2">
      <c r="A421" s="95" t="s">
        <v>515</v>
      </c>
      <c r="B421" s="83" t="s">
        <v>518</v>
      </c>
      <c r="C421" s="83"/>
      <c r="D421" s="84">
        <v>45</v>
      </c>
      <c r="E421" s="111">
        <f t="shared" si="75"/>
        <v>1.7716535433070868</v>
      </c>
      <c r="F421" s="85"/>
      <c r="G421" s="85"/>
      <c r="H421" s="86">
        <v>167</v>
      </c>
      <c r="I421" s="51">
        <f t="shared" si="77"/>
        <v>6.5748031496063</v>
      </c>
      <c r="J421" s="87">
        <v>45</v>
      </c>
      <c r="K421" s="56">
        <f t="shared" si="76"/>
        <v>1.7716535433070868</v>
      </c>
      <c r="L421" s="83"/>
      <c r="M421" s="85"/>
      <c r="N421" s="86">
        <v>167</v>
      </c>
      <c r="O421" s="58">
        <f t="shared" si="78"/>
        <v>6.5748031496063</v>
      </c>
      <c r="P421" s="87">
        <v>230</v>
      </c>
      <c r="Q421" s="58">
        <f t="shared" si="79"/>
        <v>9.0551181102362204</v>
      </c>
      <c r="R421" s="88"/>
      <c r="S421" s="89"/>
      <c r="T421" s="348">
        <v>42435</v>
      </c>
      <c r="U421" s="62" t="e">
        <f>IF(AND($D421=#REF!,$H421=#REF!,$P421=#REF!),"Same",IF(AND(AND($D421&gt;=#REF!,$D421&lt;=#REF!),AND($H421&gt;=#REF!,$H421&lt;=#REF!),AND($P421&gt;=#REF!,$P421&lt;=#REF!)),"Close",""))</f>
        <v>#REF!</v>
      </c>
    </row>
    <row r="422" spans="1:21" x14ac:dyDescent="0.2">
      <c r="A422" s="95" t="s">
        <v>515</v>
      </c>
      <c r="B422" s="83" t="s">
        <v>519</v>
      </c>
      <c r="C422" s="83"/>
      <c r="D422" s="84">
        <v>45</v>
      </c>
      <c r="E422" s="111">
        <f t="shared" si="75"/>
        <v>1.7716535433070868</v>
      </c>
      <c r="F422" s="85"/>
      <c r="G422" s="85"/>
      <c r="H422" s="86">
        <v>167</v>
      </c>
      <c r="I422" s="51">
        <f t="shared" si="77"/>
        <v>6.5748031496063</v>
      </c>
      <c r="J422" s="87">
        <v>45</v>
      </c>
      <c r="K422" s="56">
        <f t="shared" si="76"/>
        <v>1.7716535433070868</v>
      </c>
      <c r="L422" s="83"/>
      <c r="M422" s="85"/>
      <c r="N422" s="86">
        <v>167</v>
      </c>
      <c r="O422" s="58">
        <f t="shared" si="78"/>
        <v>6.5748031496063</v>
      </c>
      <c r="P422" s="87">
        <v>284.5</v>
      </c>
      <c r="Q422" s="58">
        <f t="shared" si="79"/>
        <v>11.200787401574804</v>
      </c>
      <c r="R422" s="88"/>
      <c r="S422" s="89"/>
      <c r="T422" s="348">
        <v>42435</v>
      </c>
      <c r="U422" s="62" t="e">
        <f>IF(AND($D422=#REF!,$H422=#REF!,$P422=#REF!),"Same",IF(AND(AND($D422&gt;=#REF!,$D422&lt;=#REF!),AND($H422&gt;=#REF!,$H422&lt;=#REF!),AND($P422&gt;=#REF!,$P422&lt;=#REF!)),"Close",""))</f>
        <v>#REF!</v>
      </c>
    </row>
    <row r="423" spans="1:21" x14ac:dyDescent="0.2">
      <c r="A423" s="95" t="s">
        <v>1287</v>
      </c>
      <c r="B423" s="83" t="s">
        <v>1289</v>
      </c>
      <c r="C423" s="83"/>
      <c r="D423" s="84">
        <v>45</v>
      </c>
      <c r="E423" s="111">
        <f t="shared" si="75"/>
        <v>1.7716535433070868</v>
      </c>
      <c r="F423" s="85"/>
      <c r="G423" s="85"/>
      <c r="H423" s="86">
        <v>168</v>
      </c>
      <c r="I423" s="51">
        <f t="shared" si="77"/>
        <v>6.6141732283464574</v>
      </c>
      <c r="J423" s="87">
        <v>45</v>
      </c>
      <c r="K423" s="56">
        <f t="shared" si="76"/>
        <v>1.7716535433070868</v>
      </c>
      <c r="L423" s="83"/>
      <c r="M423" s="85"/>
      <c r="N423" s="86">
        <v>168</v>
      </c>
      <c r="O423" s="58">
        <f t="shared" si="78"/>
        <v>6.6141732283464574</v>
      </c>
      <c r="P423" s="87">
        <v>305</v>
      </c>
      <c r="Q423" s="58">
        <f t="shared" si="79"/>
        <v>12.007874015748031</v>
      </c>
      <c r="R423" s="88"/>
      <c r="S423" s="89"/>
      <c r="T423" s="348">
        <v>42435</v>
      </c>
      <c r="U423" s="62" t="e">
        <f>IF(AND($D423=#REF!,$H423=#REF!,$P423=#REF!),"Same",IF(AND(AND($D423&gt;=#REF!,$D423&lt;=#REF!),AND($H423&gt;=#REF!,$H423&lt;=#REF!),AND($P423&gt;=#REF!,$P423&lt;=#REF!)),"Close",""))</f>
        <v>#REF!</v>
      </c>
    </row>
    <row r="424" spans="1:21" x14ac:dyDescent="0.2">
      <c r="A424" s="164" t="s">
        <v>1287</v>
      </c>
      <c r="B424" s="316" t="s">
        <v>1289</v>
      </c>
      <c r="C424" s="49"/>
      <c r="D424" s="50">
        <v>45</v>
      </c>
      <c r="E424" s="111">
        <f t="shared" si="75"/>
        <v>1.7716535433070868</v>
      </c>
      <c r="F424" s="52"/>
      <c r="G424" s="53"/>
      <c r="H424" s="54">
        <v>168</v>
      </c>
      <c r="I424" s="51">
        <f t="shared" si="77"/>
        <v>6.6141732283464574</v>
      </c>
      <c r="J424" s="55">
        <v>45</v>
      </c>
      <c r="K424" s="56">
        <f t="shared" si="76"/>
        <v>1.7716535433070868</v>
      </c>
      <c r="L424" s="57"/>
      <c r="M424" s="53"/>
      <c r="N424" s="54">
        <v>168</v>
      </c>
      <c r="O424" s="58">
        <f t="shared" si="78"/>
        <v>6.6141732283464574</v>
      </c>
      <c r="P424" s="55">
        <v>306</v>
      </c>
      <c r="Q424" s="58">
        <f t="shared" si="79"/>
        <v>12.047244094488189</v>
      </c>
      <c r="R424" s="59"/>
      <c r="S424" s="60"/>
      <c r="T424" s="61">
        <v>42445</v>
      </c>
      <c r="U424" s="62" t="e">
        <f>IF(AND($D424=#REF!,$H424=#REF!,$P424=#REF!),"Same",IF(AND(AND($D424&gt;=#REF!,$D424&lt;=#REF!),AND($H424&gt;=#REF!,$H424&lt;=#REF!),AND($P424&gt;=#REF!,$P424&lt;=#REF!)),"Close",""))</f>
        <v>#REF!</v>
      </c>
    </row>
    <row r="425" spans="1:21" x14ac:dyDescent="0.2">
      <c r="A425" s="100" t="s">
        <v>1287</v>
      </c>
      <c r="B425" s="100" t="s">
        <v>1288</v>
      </c>
      <c r="C425" s="100"/>
      <c r="D425" s="101">
        <v>45</v>
      </c>
      <c r="E425" s="51">
        <f t="shared" si="75"/>
        <v>1.7716535433070868</v>
      </c>
      <c r="F425" s="58">
        <f>IF(ISNUMBER(G425),G425*25.4,"")</f>
        <v>165.1</v>
      </c>
      <c r="G425" s="102">
        <v>6.5</v>
      </c>
      <c r="H425" s="104">
        <f>IF(ISNUMBER(I425),I425*25.4,"")</f>
        <v>168.148</v>
      </c>
      <c r="I425" s="136">
        <v>6.62</v>
      </c>
      <c r="J425" s="103">
        <v>45</v>
      </c>
      <c r="K425" s="56">
        <f t="shared" si="76"/>
        <v>1.7716535433070868</v>
      </c>
      <c r="L425" s="104">
        <f>IF(ISNUMBER(M425),M425*25.4,"")</f>
        <v>165.1</v>
      </c>
      <c r="M425" s="102">
        <v>6.5</v>
      </c>
      <c r="N425" s="104">
        <f>IF(ISNUMBER(O425),O425*25.4,"")</f>
        <v>168.148</v>
      </c>
      <c r="O425" s="102">
        <v>6.62</v>
      </c>
      <c r="P425" s="184">
        <f>IF(ISNUMBER(Q425),Q425*25.4,"")</f>
        <v>304.79999999999995</v>
      </c>
      <c r="Q425" s="102">
        <v>12</v>
      </c>
      <c r="R425" s="239"/>
      <c r="S425" s="240"/>
      <c r="T425" s="362"/>
      <c r="U425" s="92" t="e">
        <f>IF(AND($D425=#REF!,$H425=#REF!,$P425=#REF!),"Same",IF(AND(AND($D425&gt;=#REF!,$D425&lt;=#REF!),AND($H425&gt;=#REF!,$H425&lt;=#REF!),AND($P425&gt;=#REF!,$P425&lt;=#REF!)),"Close",""))</f>
        <v>#REF!</v>
      </c>
    </row>
    <row r="426" spans="1:21" x14ac:dyDescent="0.2">
      <c r="A426" s="164" t="s">
        <v>749</v>
      </c>
      <c r="B426" s="321" t="s">
        <v>796</v>
      </c>
      <c r="C426" s="2"/>
      <c r="D426" s="64">
        <v>45</v>
      </c>
      <c r="E426" s="111">
        <f t="shared" si="75"/>
        <v>1.7716535433070868</v>
      </c>
      <c r="F426" s="5"/>
      <c r="G426" s="4"/>
      <c r="H426" s="65">
        <v>170</v>
      </c>
      <c r="I426" s="51">
        <f t="shared" ref="I426:I442" si="80">IF(ISNUMBER(H426),H426/25.4,"")</f>
        <v>6.6929133858267722</v>
      </c>
      <c r="J426" s="66">
        <v>45</v>
      </c>
      <c r="K426" s="56">
        <f t="shared" si="76"/>
        <v>1.7716535433070868</v>
      </c>
      <c r="L426" s="3"/>
      <c r="M426" s="4"/>
      <c r="N426" s="65">
        <v>170</v>
      </c>
      <c r="O426" s="58">
        <f t="shared" ref="O426:O442" si="81">IF(ISNUMBER(N426),N426/25.4,"")</f>
        <v>6.6929133858267722</v>
      </c>
      <c r="P426" s="66">
        <v>230</v>
      </c>
      <c r="Q426" s="58">
        <f t="shared" ref="Q426:Q442" si="82">IF(ISNUMBER(P426),P426/25.4,"")</f>
        <v>9.0551181102362204</v>
      </c>
      <c r="R426" s="67"/>
      <c r="S426" s="68"/>
      <c r="T426" s="69">
        <v>42445</v>
      </c>
      <c r="U426" s="62" t="e">
        <f>IF(AND($D426=#REF!,$H426=#REF!,$P426=#REF!),"Same",IF(AND(AND($D426&gt;=#REF!,$D426&lt;=#REF!),AND($H426&gt;=#REF!,$H426&lt;=#REF!),AND($P426&gt;=#REF!,$P426&lt;=#REF!)),"Close",""))</f>
        <v>#REF!</v>
      </c>
    </row>
    <row r="427" spans="1:21" x14ac:dyDescent="0.2">
      <c r="A427" s="95" t="s">
        <v>749</v>
      </c>
      <c r="B427" s="83" t="s">
        <v>790</v>
      </c>
      <c r="C427" s="83"/>
      <c r="D427" s="84">
        <v>45</v>
      </c>
      <c r="E427" s="111">
        <f t="shared" si="75"/>
        <v>1.7716535433070868</v>
      </c>
      <c r="F427" s="85"/>
      <c r="G427" s="85"/>
      <c r="H427" s="86">
        <v>170</v>
      </c>
      <c r="I427" s="51">
        <f t="shared" si="80"/>
        <v>6.6929133858267722</v>
      </c>
      <c r="J427" s="87">
        <v>45</v>
      </c>
      <c r="K427" s="56">
        <f t="shared" si="76"/>
        <v>1.7716535433070868</v>
      </c>
      <c r="L427" s="83"/>
      <c r="M427" s="85"/>
      <c r="N427" s="86">
        <v>170</v>
      </c>
      <c r="O427" s="58">
        <f t="shared" si="81"/>
        <v>6.6929133858267722</v>
      </c>
      <c r="P427" s="87">
        <v>230.3</v>
      </c>
      <c r="Q427" s="58">
        <f t="shared" si="82"/>
        <v>9.0669291338582685</v>
      </c>
      <c r="R427" s="88"/>
      <c r="S427" s="89"/>
      <c r="T427" s="348">
        <v>42435</v>
      </c>
      <c r="U427" s="62" t="e">
        <f>IF(AND($D427=#REF!,$H427=#REF!,$P427=#REF!),"Same",IF(AND(AND($D427&gt;=#REF!,$D427&lt;=#REF!),AND($H427&gt;=#REF!,$H427&lt;=#REF!),AND($P427&gt;=#REF!,$P427&lt;=#REF!)),"Close",""))</f>
        <v>#REF!</v>
      </c>
    </row>
    <row r="428" spans="1:21" x14ac:dyDescent="0.2">
      <c r="A428" s="95" t="s">
        <v>749</v>
      </c>
      <c r="B428" s="83" t="s">
        <v>791</v>
      </c>
      <c r="C428" s="83"/>
      <c r="D428" s="84">
        <v>45</v>
      </c>
      <c r="E428" s="111">
        <f t="shared" si="75"/>
        <v>1.7716535433070868</v>
      </c>
      <c r="F428" s="85"/>
      <c r="G428" s="85"/>
      <c r="H428" s="86">
        <v>170</v>
      </c>
      <c r="I428" s="51">
        <f t="shared" si="80"/>
        <v>6.6929133858267722</v>
      </c>
      <c r="J428" s="87">
        <v>45</v>
      </c>
      <c r="K428" s="56">
        <f t="shared" si="76"/>
        <v>1.7716535433070868</v>
      </c>
      <c r="L428" s="83"/>
      <c r="M428" s="85"/>
      <c r="N428" s="86">
        <v>170</v>
      </c>
      <c r="O428" s="58">
        <f t="shared" si="81"/>
        <v>6.6929133858267722</v>
      </c>
      <c r="P428" s="87">
        <v>230.3</v>
      </c>
      <c r="Q428" s="58">
        <f t="shared" si="82"/>
        <v>9.0669291338582685</v>
      </c>
      <c r="R428" s="88"/>
      <c r="S428" s="89"/>
      <c r="T428" s="348">
        <v>42435</v>
      </c>
      <c r="U428" s="62" t="e">
        <f>IF(AND($D428=#REF!,$H428=#REF!,$P428=#REF!),"Same",IF(AND(AND($D428&gt;=#REF!,$D428&lt;=#REF!),AND($H428&gt;=#REF!,$H428&lt;=#REF!),AND($P428&gt;=#REF!,$P428&lt;=#REF!)),"Close",""))</f>
        <v>#REF!</v>
      </c>
    </row>
    <row r="429" spans="1:21" x14ac:dyDescent="0.2">
      <c r="A429" s="95" t="s">
        <v>749</v>
      </c>
      <c r="B429" s="83" t="s">
        <v>792</v>
      </c>
      <c r="C429" s="83"/>
      <c r="D429" s="84">
        <v>45</v>
      </c>
      <c r="E429" s="111">
        <f t="shared" si="75"/>
        <v>1.7716535433070868</v>
      </c>
      <c r="F429" s="85"/>
      <c r="G429" s="85"/>
      <c r="H429" s="86">
        <v>170</v>
      </c>
      <c r="I429" s="51">
        <f t="shared" si="80"/>
        <v>6.6929133858267722</v>
      </c>
      <c r="J429" s="87">
        <v>45</v>
      </c>
      <c r="K429" s="56">
        <f t="shared" si="76"/>
        <v>1.7716535433070868</v>
      </c>
      <c r="L429" s="83"/>
      <c r="M429" s="85"/>
      <c r="N429" s="86">
        <v>170</v>
      </c>
      <c r="O429" s="58">
        <f t="shared" si="81"/>
        <v>6.6929133858267722</v>
      </c>
      <c r="P429" s="87">
        <v>230.3</v>
      </c>
      <c r="Q429" s="58">
        <f t="shared" si="82"/>
        <v>9.0669291338582685</v>
      </c>
      <c r="R429" s="88"/>
      <c r="S429" s="89"/>
      <c r="T429" s="348">
        <v>42435</v>
      </c>
      <c r="U429" s="62" t="e">
        <f>IF(AND($D429=#REF!,$H429=#REF!,$P429=#REF!),"Same",IF(AND(AND($D429&gt;=#REF!,$D429&lt;=#REF!),AND($H429&gt;=#REF!,$H429&lt;=#REF!),AND($P429&gt;=#REF!,$P429&lt;=#REF!)),"Close",""))</f>
        <v>#REF!</v>
      </c>
    </row>
    <row r="430" spans="1:21" x14ac:dyDescent="0.2">
      <c r="A430" s="95" t="s">
        <v>749</v>
      </c>
      <c r="B430" s="83" t="s">
        <v>794</v>
      </c>
      <c r="C430" s="83"/>
      <c r="D430" s="84">
        <v>45</v>
      </c>
      <c r="E430" s="111">
        <f t="shared" si="75"/>
        <v>1.7716535433070868</v>
      </c>
      <c r="F430" s="85"/>
      <c r="G430" s="85"/>
      <c r="H430" s="86">
        <v>170</v>
      </c>
      <c r="I430" s="51">
        <f t="shared" si="80"/>
        <v>6.6929133858267722</v>
      </c>
      <c r="J430" s="87">
        <v>45</v>
      </c>
      <c r="K430" s="56">
        <f t="shared" si="76"/>
        <v>1.7716535433070868</v>
      </c>
      <c r="L430" s="83"/>
      <c r="M430" s="85"/>
      <c r="N430" s="86">
        <v>170</v>
      </c>
      <c r="O430" s="58">
        <f t="shared" si="81"/>
        <v>6.6929133858267722</v>
      </c>
      <c r="P430" s="87">
        <v>230.3</v>
      </c>
      <c r="Q430" s="58">
        <f t="shared" si="82"/>
        <v>9.0669291338582685</v>
      </c>
      <c r="R430" s="88"/>
      <c r="S430" s="89"/>
      <c r="T430" s="80">
        <v>42435</v>
      </c>
      <c r="U430" s="62" t="e">
        <f>IF(AND($D430=#REF!,$H430=#REF!,$P430=#REF!),"Same",IF(AND(AND($D430&gt;=#REF!,$D430&lt;=#REF!),AND($H430&gt;=#REF!,$H430&lt;=#REF!),AND($P430&gt;=#REF!,$P430&lt;=#REF!)),"Close",""))</f>
        <v>#REF!</v>
      </c>
    </row>
    <row r="431" spans="1:21" x14ac:dyDescent="0.2">
      <c r="A431" s="95" t="s">
        <v>749</v>
      </c>
      <c r="B431" s="83" t="s">
        <v>795</v>
      </c>
      <c r="C431" s="83"/>
      <c r="D431" s="84">
        <v>45</v>
      </c>
      <c r="E431" s="111">
        <f t="shared" si="75"/>
        <v>1.7716535433070868</v>
      </c>
      <c r="F431" s="85"/>
      <c r="G431" s="85"/>
      <c r="H431" s="86">
        <v>170</v>
      </c>
      <c r="I431" s="51">
        <f t="shared" si="80"/>
        <v>6.6929133858267722</v>
      </c>
      <c r="J431" s="87">
        <v>45</v>
      </c>
      <c r="K431" s="56">
        <f t="shared" si="76"/>
        <v>1.7716535433070868</v>
      </c>
      <c r="L431" s="83"/>
      <c r="M431" s="85"/>
      <c r="N431" s="86">
        <v>170</v>
      </c>
      <c r="O431" s="58">
        <f t="shared" si="81"/>
        <v>6.6929133858267722</v>
      </c>
      <c r="P431" s="87">
        <v>230.3</v>
      </c>
      <c r="Q431" s="58">
        <f t="shared" si="82"/>
        <v>9.0669291338582685</v>
      </c>
      <c r="R431" s="88"/>
      <c r="S431" s="89"/>
      <c r="T431" s="80">
        <v>42435</v>
      </c>
      <c r="U431" s="62" t="e">
        <f>IF(AND($D431=#REF!,$H431=#REF!,$P431=#REF!),"Same",IF(AND(AND($D431&gt;=#REF!,$D431&lt;=#REF!),AND($H431&gt;=#REF!,$H431&lt;=#REF!),AND($P431&gt;=#REF!,$P431&lt;=#REF!)),"Close",""))</f>
        <v>#REF!</v>
      </c>
    </row>
    <row r="432" spans="1:21" x14ac:dyDescent="0.2">
      <c r="A432" s="95" t="s">
        <v>749</v>
      </c>
      <c r="B432" s="83" t="s">
        <v>796</v>
      </c>
      <c r="C432" s="83"/>
      <c r="D432" s="84">
        <v>45</v>
      </c>
      <c r="E432" s="111">
        <f t="shared" si="75"/>
        <v>1.7716535433070868</v>
      </c>
      <c r="F432" s="85"/>
      <c r="G432" s="85"/>
      <c r="H432" s="86">
        <v>170</v>
      </c>
      <c r="I432" s="58">
        <f t="shared" si="80"/>
        <v>6.6929133858267722</v>
      </c>
      <c r="J432" s="87">
        <v>45</v>
      </c>
      <c r="K432" s="56">
        <f t="shared" ref="K432:K463" si="83">IF(ISNUMBER(J432),J432/25.4,"")</f>
        <v>1.7716535433070868</v>
      </c>
      <c r="L432" s="83"/>
      <c r="M432" s="85"/>
      <c r="N432" s="86">
        <v>170</v>
      </c>
      <c r="O432" s="177">
        <f t="shared" si="81"/>
        <v>6.6929133858267722</v>
      </c>
      <c r="P432" s="87">
        <v>230.3</v>
      </c>
      <c r="Q432" s="177">
        <f t="shared" si="82"/>
        <v>9.0669291338582685</v>
      </c>
      <c r="R432" s="88"/>
      <c r="S432" s="89"/>
      <c r="T432" s="80">
        <v>42435</v>
      </c>
      <c r="U432" s="62" t="e">
        <f>IF(AND($D432=#REF!,$H432=#REF!,$P432=#REF!),"Same",IF(AND(AND($D432&gt;=#REF!,$D432&lt;=#REF!),AND($H432&gt;=#REF!,$H432&lt;=#REF!),AND($P432&gt;=#REF!,$P432&lt;=#REF!)),"Close",""))</f>
        <v>#REF!</v>
      </c>
    </row>
    <row r="433" spans="1:21" x14ac:dyDescent="0.2">
      <c r="A433" s="95" t="s">
        <v>749</v>
      </c>
      <c r="B433" s="83" t="s">
        <v>797</v>
      </c>
      <c r="C433" s="83"/>
      <c r="D433" s="84">
        <v>45</v>
      </c>
      <c r="E433" s="111">
        <f t="shared" si="75"/>
        <v>1.7716535433070868</v>
      </c>
      <c r="F433" s="85"/>
      <c r="G433" s="85"/>
      <c r="H433" s="86">
        <v>170</v>
      </c>
      <c r="I433" s="51">
        <f t="shared" si="80"/>
        <v>6.6929133858267722</v>
      </c>
      <c r="J433" s="87">
        <v>45</v>
      </c>
      <c r="K433" s="56">
        <f t="shared" si="83"/>
        <v>1.7716535433070868</v>
      </c>
      <c r="L433" s="83"/>
      <c r="M433" s="85"/>
      <c r="N433" s="86">
        <v>170</v>
      </c>
      <c r="O433" s="58">
        <f t="shared" si="81"/>
        <v>6.6929133858267722</v>
      </c>
      <c r="P433" s="87">
        <v>230.3</v>
      </c>
      <c r="Q433" s="58">
        <f t="shared" si="82"/>
        <v>9.0669291338582685</v>
      </c>
      <c r="R433" s="88"/>
      <c r="S433" s="89"/>
      <c r="T433" s="80">
        <v>42435</v>
      </c>
      <c r="U433" s="62" t="e">
        <f>IF(AND($D433=#REF!,$H433=#REF!,$P433=#REF!),"Same",IF(AND(AND($D433&gt;=#REF!,$D433&lt;=#REF!),AND($H433&gt;=#REF!,$H433&lt;=#REF!),AND($P433&gt;=#REF!,$P433&lt;=#REF!)),"Close",""))</f>
        <v>#REF!</v>
      </c>
    </row>
    <row r="434" spans="1:21" x14ac:dyDescent="0.2">
      <c r="A434" s="95" t="s">
        <v>749</v>
      </c>
      <c r="B434" s="83" t="s">
        <v>799</v>
      </c>
      <c r="C434" s="83"/>
      <c r="D434" s="84">
        <v>45</v>
      </c>
      <c r="E434" s="111">
        <f t="shared" si="75"/>
        <v>1.7716535433070868</v>
      </c>
      <c r="F434" s="85"/>
      <c r="G434" s="85"/>
      <c r="H434" s="86">
        <v>170</v>
      </c>
      <c r="I434" s="58">
        <f t="shared" si="80"/>
        <v>6.6929133858267722</v>
      </c>
      <c r="J434" s="87">
        <v>45</v>
      </c>
      <c r="K434" s="56">
        <f t="shared" si="83"/>
        <v>1.7716535433070868</v>
      </c>
      <c r="L434" s="83"/>
      <c r="M434" s="85"/>
      <c r="N434" s="86">
        <v>170</v>
      </c>
      <c r="O434" s="177">
        <f t="shared" si="81"/>
        <v>6.6929133858267722</v>
      </c>
      <c r="P434" s="87">
        <v>230.3</v>
      </c>
      <c r="Q434" s="177">
        <f t="shared" si="82"/>
        <v>9.0669291338582685</v>
      </c>
      <c r="R434" s="88"/>
      <c r="S434" s="89"/>
      <c r="T434" s="80">
        <v>42435</v>
      </c>
      <c r="U434" s="62" t="e">
        <f>IF(AND($D434=#REF!,$H434=#REF!,$P434=#REF!),"Same",IF(AND(AND($D434&gt;=#REF!,$D434&lt;=#REF!),AND($H434&gt;=#REF!,$H434&lt;=#REF!),AND($P434&gt;=#REF!,$P434&lt;=#REF!)),"Close",""))</f>
        <v>#REF!</v>
      </c>
    </row>
    <row r="435" spans="1:21" x14ac:dyDescent="0.2">
      <c r="A435" s="95" t="s">
        <v>749</v>
      </c>
      <c r="B435" s="83" t="s">
        <v>801</v>
      </c>
      <c r="C435" s="83"/>
      <c r="D435" s="84">
        <v>45</v>
      </c>
      <c r="E435" s="111">
        <f t="shared" si="75"/>
        <v>1.7716535433070868</v>
      </c>
      <c r="F435" s="85"/>
      <c r="G435" s="85"/>
      <c r="H435" s="86">
        <v>170</v>
      </c>
      <c r="I435" s="58">
        <f t="shared" si="80"/>
        <v>6.6929133858267722</v>
      </c>
      <c r="J435" s="87">
        <v>45</v>
      </c>
      <c r="K435" s="56">
        <f t="shared" si="83"/>
        <v>1.7716535433070868</v>
      </c>
      <c r="L435" s="83"/>
      <c r="M435" s="85"/>
      <c r="N435" s="86">
        <v>170</v>
      </c>
      <c r="O435" s="177">
        <f t="shared" si="81"/>
        <v>6.6929133858267722</v>
      </c>
      <c r="P435" s="87">
        <v>230.3</v>
      </c>
      <c r="Q435" s="177">
        <f t="shared" si="82"/>
        <v>9.0669291338582685</v>
      </c>
      <c r="R435" s="88"/>
      <c r="S435" s="89"/>
      <c r="T435" s="80">
        <v>42435</v>
      </c>
      <c r="U435" s="62" t="e">
        <f>IF(AND($D435=#REF!,$H435=#REF!,$P435=#REF!),"Same",IF(AND(AND($D435&gt;=#REF!,$D435&lt;=#REF!),AND($H435&gt;=#REF!,$H435&lt;=#REF!),AND($P435&gt;=#REF!,$P435&lt;=#REF!)),"Close",""))</f>
        <v>#REF!</v>
      </c>
    </row>
    <row r="436" spans="1:21" x14ac:dyDescent="0.2">
      <c r="A436" s="164" t="s">
        <v>749</v>
      </c>
      <c r="B436" s="321" t="s">
        <v>789</v>
      </c>
      <c r="C436" s="2"/>
      <c r="D436" s="64">
        <v>45</v>
      </c>
      <c r="E436" s="111">
        <f t="shared" si="75"/>
        <v>1.7716535433070868</v>
      </c>
      <c r="F436" s="5"/>
      <c r="G436" s="4"/>
      <c r="H436" s="65">
        <v>170</v>
      </c>
      <c r="I436" s="58">
        <f t="shared" si="80"/>
        <v>6.6929133858267722</v>
      </c>
      <c r="J436" s="66">
        <v>45</v>
      </c>
      <c r="K436" s="56">
        <f t="shared" si="83"/>
        <v>1.7716535433070868</v>
      </c>
      <c r="L436" s="3"/>
      <c r="M436" s="4"/>
      <c r="N436" s="65">
        <v>170</v>
      </c>
      <c r="O436" s="177">
        <f t="shared" si="81"/>
        <v>6.6929133858267722</v>
      </c>
      <c r="P436" s="66">
        <v>240</v>
      </c>
      <c r="Q436" s="177">
        <f t="shared" si="82"/>
        <v>9.4488188976377963</v>
      </c>
      <c r="R436" s="67"/>
      <c r="S436" s="68"/>
      <c r="T436" s="347">
        <v>42445</v>
      </c>
      <c r="U436" s="62" t="e">
        <f>IF(AND($D436=#REF!,$H436=#REF!,$P436=#REF!),"Same",IF(AND(AND($D436&gt;=#REF!,$D436&lt;=#REF!),AND($H436&gt;=#REF!,$H436&lt;=#REF!),AND($P436&gt;=#REF!,$P436&lt;=#REF!)),"Close",""))</f>
        <v>#REF!</v>
      </c>
    </row>
    <row r="437" spans="1:21" x14ac:dyDescent="0.2">
      <c r="A437" s="164" t="s">
        <v>749</v>
      </c>
      <c r="B437" s="321" t="s">
        <v>797</v>
      </c>
      <c r="C437" s="2"/>
      <c r="D437" s="64">
        <v>45</v>
      </c>
      <c r="E437" s="111">
        <f t="shared" si="75"/>
        <v>1.7716535433070868</v>
      </c>
      <c r="F437" s="5"/>
      <c r="G437" s="4"/>
      <c r="H437" s="65">
        <v>170</v>
      </c>
      <c r="I437" s="58">
        <f t="shared" si="80"/>
        <v>6.6929133858267722</v>
      </c>
      <c r="J437" s="66">
        <v>45</v>
      </c>
      <c r="K437" s="56">
        <f t="shared" si="83"/>
        <v>1.7716535433070868</v>
      </c>
      <c r="L437" s="3"/>
      <c r="M437" s="4"/>
      <c r="N437" s="65">
        <v>170</v>
      </c>
      <c r="O437" s="177">
        <f t="shared" si="81"/>
        <v>6.6929133858267722</v>
      </c>
      <c r="P437" s="66">
        <v>241</v>
      </c>
      <c r="Q437" s="177">
        <f t="shared" si="82"/>
        <v>9.4881889763779537</v>
      </c>
      <c r="R437" s="67"/>
      <c r="S437" s="68"/>
      <c r="T437" s="347">
        <v>42445</v>
      </c>
      <c r="U437" s="62" t="e">
        <f>IF(AND($D437=#REF!,$H437=#REF!,$P437=#REF!),"Same",IF(AND(AND($D437&gt;=#REF!,$D437&lt;=#REF!),AND($H437&gt;=#REF!,$H437&lt;=#REF!),AND($P437&gt;=#REF!,$P437&lt;=#REF!)),"Close",""))</f>
        <v>#REF!</v>
      </c>
    </row>
    <row r="438" spans="1:21" x14ac:dyDescent="0.2">
      <c r="A438" s="95" t="s">
        <v>749</v>
      </c>
      <c r="B438" s="83" t="s">
        <v>798</v>
      </c>
      <c r="C438" s="83"/>
      <c r="D438" s="84">
        <v>45</v>
      </c>
      <c r="E438" s="111">
        <f t="shared" si="75"/>
        <v>1.7716535433070868</v>
      </c>
      <c r="F438" s="85"/>
      <c r="G438" s="85"/>
      <c r="H438" s="86">
        <v>170</v>
      </c>
      <c r="I438" s="58">
        <f t="shared" si="80"/>
        <v>6.6929133858267722</v>
      </c>
      <c r="J438" s="87">
        <v>45</v>
      </c>
      <c r="K438" s="56">
        <f t="shared" si="83"/>
        <v>1.7716535433070868</v>
      </c>
      <c r="L438" s="83"/>
      <c r="M438" s="85"/>
      <c r="N438" s="86">
        <v>170</v>
      </c>
      <c r="O438" s="177">
        <f t="shared" si="81"/>
        <v>6.6929133858267722</v>
      </c>
      <c r="P438" s="87">
        <v>241.2</v>
      </c>
      <c r="Q438" s="177">
        <f t="shared" si="82"/>
        <v>9.4960629921259851</v>
      </c>
      <c r="R438" s="88"/>
      <c r="S438" s="89"/>
      <c r="T438" s="80">
        <v>42435</v>
      </c>
      <c r="U438" s="62" t="e">
        <f>IF(AND($D438=#REF!,$H438=#REF!,$P438=#REF!),"Same",IF(AND(AND($D438&gt;=#REF!,$D438&lt;=#REF!),AND($H438&gt;=#REF!,$H438&lt;=#REF!),AND($P438&gt;=#REF!,$P438&lt;=#REF!)),"Close",""))</f>
        <v>#REF!</v>
      </c>
    </row>
    <row r="439" spans="1:21" x14ac:dyDescent="0.2">
      <c r="A439" s="95" t="s">
        <v>749</v>
      </c>
      <c r="B439" s="83" t="s">
        <v>804</v>
      </c>
      <c r="C439" s="83"/>
      <c r="D439" s="84">
        <v>45</v>
      </c>
      <c r="E439" s="111">
        <f t="shared" si="75"/>
        <v>1.7716535433070868</v>
      </c>
      <c r="F439" s="85"/>
      <c r="G439" s="85"/>
      <c r="H439" s="86">
        <v>170</v>
      </c>
      <c r="I439" s="51">
        <f t="shared" si="80"/>
        <v>6.6929133858267722</v>
      </c>
      <c r="J439" s="87">
        <v>45</v>
      </c>
      <c r="K439" s="56">
        <f t="shared" si="83"/>
        <v>1.7716535433070868</v>
      </c>
      <c r="L439" s="83"/>
      <c r="M439" s="85"/>
      <c r="N439" s="86">
        <v>170</v>
      </c>
      <c r="O439" s="58">
        <f t="shared" si="81"/>
        <v>6.6929133858267722</v>
      </c>
      <c r="P439" s="87">
        <v>246.9</v>
      </c>
      <c r="Q439" s="58">
        <f t="shared" si="82"/>
        <v>9.7204724409448833</v>
      </c>
      <c r="R439" s="88"/>
      <c r="S439" s="89"/>
      <c r="T439" s="80">
        <v>42435</v>
      </c>
      <c r="U439" s="62" t="e">
        <f>IF(AND($D439=#REF!,$H439=#REF!,$P439=#REF!),"Same",IF(AND(AND($D439&gt;=#REF!,$D439&lt;=#REF!),AND($H439&gt;=#REF!,$H439&lt;=#REF!),AND($P439&gt;=#REF!,$P439&lt;=#REF!)),"Close",""))</f>
        <v>#REF!</v>
      </c>
    </row>
    <row r="440" spans="1:21" x14ac:dyDescent="0.2">
      <c r="A440" s="95" t="s">
        <v>749</v>
      </c>
      <c r="B440" s="83" t="s">
        <v>803</v>
      </c>
      <c r="C440" s="83"/>
      <c r="D440" s="84">
        <v>45</v>
      </c>
      <c r="E440" s="111">
        <f t="shared" si="75"/>
        <v>1.7716535433070868</v>
      </c>
      <c r="F440" s="85"/>
      <c r="G440" s="85"/>
      <c r="H440" s="86">
        <v>170</v>
      </c>
      <c r="I440" s="51">
        <f t="shared" si="80"/>
        <v>6.6929133858267722</v>
      </c>
      <c r="J440" s="87">
        <v>45</v>
      </c>
      <c r="K440" s="56">
        <f t="shared" si="83"/>
        <v>1.7716535433070868</v>
      </c>
      <c r="L440" s="83"/>
      <c r="M440" s="85"/>
      <c r="N440" s="86">
        <v>170</v>
      </c>
      <c r="O440" s="58">
        <f t="shared" si="81"/>
        <v>6.6929133858267722</v>
      </c>
      <c r="P440" s="87">
        <v>259</v>
      </c>
      <c r="Q440" s="58">
        <f t="shared" si="82"/>
        <v>10.196850393700789</v>
      </c>
      <c r="R440" s="88"/>
      <c r="S440" s="89"/>
      <c r="T440" s="80">
        <v>42435</v>
      </c>
      <c r="U440" s="62" t="e">
        <f>IF(AND($D440=#REF!,$H440=#REF!,$P440=#REF!),"Same",IF(AND(AND($D440&gt;=#REF!,$D440&lt;=#REF!),AND($H440&gt;=#REF!,$H440&lt;=#REF!),AND($P440&gt;=#REF!,$P440&lt;=#REF!)),"Close",""))</f>
        <v>#REF!</v>
      </c>
    </row>
    <row r="441" spans="1:21" x14ac:dyDescent="0.2">
      <c r="A441" s="95" t="s">
        <v>388</v>
      </c>
      <c r="B441" s="83" t="s">
        <v>404</v>
      </c>
      <c r="C441" s="83"/>
      <c r="D441" s="84">
        <v>45</v>
      </c>
      <c r="E441" s="111">
        <f t="shared" si="75"/>
        <v>1.7716535433070868</v>
      </c>
      <c r="F441" s="85"/>
      <c r="G441" s="85"/>
      <c r="H441" s="86">
        <v>170</v>
      </c>
      <c r="I441" s="58">
        <f t="shared" si="80"/>
        <v>6.6929133858267722</v>
      </c>
      <c r="J441" s="87">
        <v>45</v>
      </c>
      <c r="K441" s="56">
        <f t="shared" si="83"/>
        <v>1.7716535433070868</v>
      </c>
      <c r="L441" s="83"/>
      <c r="M441" s="85"/>
      <c r="N441" s="86">
        <v>170</v>
      </c>
      <c r="O441" s="177">
        <f t="shared" si="81"/>
        <v>6.6929133858267722</v>
      </c>
      <c r="P441" s="87">
        <v>264</v>
      </c>
      <c r="Q441" s="177">
        <f t="shared" si="82"/>
        <v>10.393700787401576</v>
      </c>
      <c r="R441" s="88"/>
      <c r="S441" s="89"/>
      <c r="T441" s="80">
        <v>42435</v>
      </c>
      <c r="U441" s="62" t="e">
        <f>IF(AND($D441=#REF!,$H441=#REF!,$P441=#REF!),"Same",IF(AND(AND($D441&gt;=#REF!,$D441&lt;=#REF!),AND($H441&gt;=#REF!,$H441&lt;=#REF!),AND($P441&gt;=#REF!,$P441&lt;=#REF!)),"Close",""))</f>
        <v>#REF!</v>
      </c>
    </row>
    <row r="442" spans="1:21" x14ac:dyDescent="0.2">
      <c r="A442" s="95" t="s">
        <v>749</v>
      </c>
      <c r="B442" s="83" t="s">
        <v>802</v>
      </c>
      <c r="C442" s="83"/>
      <c r="D442" s="84">
        <v>45</v>
      </c>
      <c r="E442" s="111">
        <f t="shared" si="75"/>
        <v>1.7716535433070868</v>
      </c>
      <c r="F442" s="85"/>
      <c r="G442" s="85"/>
      <c r="H442" s="86">
        <v>170</v>
      </c>
      <c r="I442" s="51">
        <f t="shared" si="80"/>
        <v>6.6929133858267722</v>
      </c>
      <c r="J442" s="87">
        <v>45</v>
      </c>
      <c r="K442" s="56">
        <f t="shared" si="83"/>
        <v>1.7716535433070868</v>
      </c>
      <c r="L442" s="83"/>
      <c r="M442" s="85"/>
      <c r="N442" s="86">
        <v>170</v>
      </c>
      <c r="O442" s="58">
        <f t="shared" si="81"/>
        <v>6.6929133858267722</v>
      </c>
      <c r="P442" s="87">
        <v>270</v>
      </c>
      <c r="Q442" s="58">
        <f t="shared" si="82"/>
        <v>10.62992125984252</v>
      </c>
      <c r="R442" s="88"/>
      <c r="S442" s="89"/>
      <c r="T442" s="80">
        <v>42435</v>
      </c>
      <c r="U442" s="62" t="e">
        <f>IF(AND($D442=#REF!,$H442=#REF!,$P442=#REF!),"Same",IF(AND(AND($D442&gt;=#REF!,$D442&lt;=#REF!),AND($H442&gt;=#REF!,$H442&lt;=#REF!),AND($P442&gt;=#REF!,$P442&lt;=#REF!)),"Close",""))</f>
        <v>#REF!</v>
      </c>
    </row>
    <row r="443" spans="1:21" x14ac:dyDescent="0.2">
      <c r="A443" s="109" t="s">
        <v>749</v>
      </c>
      <c r="B443" s="109" t="s">
        <v>793</v>
      </c>
      <c r="C443" s="109"/>
      <c r="D443" s="110">
        <v>45</v>
      </c>
      <c r="E443" s="111">
        <f t="shared" si="75"/>
        <v>1.7716535433070868</v>
      </c>
      <c r="F443" s="58">
        <f>IF(ISNUMBER(G443),G443*25.4,"")</f>
        <v>170.434</v>
      </c>
      <c r="G443" s="112">
        <v>6.71</v>
      </c>
      <c r="H443" s="122">
        <f>IF(ISNUMBER(I443),I443*25.4,"")</f>
        <v>170.68799999999999</v>
      </c>
      <c r="I443" s="112">
        <v>6.72</v>
      </c>
      <c r="J443" s="115">
        <v>45</v>
      </c>
      <c r="K443" s="56">
        <f t="shared" si="83"/>
        <v>1.7716535433070868</v>
      </c>
      <c r="L443" s="104">
        <f>IF(ISNUMBER(M443),M443*25.4,"")</f>
        <v>170.434</v>
      </c>
      <c r="M443" s="112">
        <v>6.71</v>
      </c>
      <c r="N443" s="122">
        <f>IF(ISNUMBER(O443),O443*25.4,"")</f>
        <v>170.68799999999999</v>
      </c>
      <c r="O443" s="118">
        <v>6.72</v>
      </c>
      <c r="P443" s="117">
        <f>IF(ISNUMBER(Q443),Q443*25.4,"")</f>
        <v>230.37799999999999</v>
      </c>
      <c r="Q443" s="118">
        <v>9.07</v>
      </c>
      <c r="R443" s="119"/>
      <c r="S443" s="120"/>
      <c r="T443" s="121"/>
      <c r="U443" s="62" t="e">
        <f>IF(AND($D443=#REF!,$H443=#REF!,$P443=#REF!),"Same",IF(AND(AND($D443&gt;=#REF!,$D443&lt;=#REF!),AND($H443&gt;=#REF!,$H443&lt;=#REF!),AND($P443&gt;=#REF!,$P443&lt;=#REF!)),"Close",""))</f>
        <v>#REF!</v>
      </c>
    </row>
    <row r="444" spans="1:21" x14ac:dyDescent="0.2">
      <c r="A444" s="109" t="s">
        <v>749</v>
      </c>
      <c r="B444" s="109" t="s">
        <v>800</v>
      </c>
      <c r="C444" s="109"/>
      <c r="D444" s="110">
        <v>45</v>
      </c>
      <c r="E444" s="111">
        <f t="shared" si="75"/>
        <v>1.7716535433070868</v>
      </c>
      <c r="F444" s="58">
        <f>IF(ISNUMBER(G444),G444*25.4,"")</f>
        <v>167.89400000000001</v>
      </c>
      <c r="G444" s="112">
        <v>6.61</v>
      </c>
      <c r="H444" s="122">
        <f>IF(ISNUMBER(I444),I444*25.4,"")</f>
        <v>170.68799999999999</v>
      </c>
      <c r="I444" s="140">
        <v>6.72</v>
      </c>
      <c r="J444" s="115">
        <v>45</v>
      </c>
      <c r="K444" s="56">
        <f t="shared" si="83"/>
        <v>1.7716535433070868</v>
      </c>
      <c r="L444" s="104">
        <f>IF(ISNUMBER(M444),M444*25.4,"")</f>
        <v>167.89400000000001</v>
      </c>
      <c r="M444" s="112">
        <v>6.61</v>
      </c>
      <c r="N444" s="122">
        <f>IF(ISNUMBER(O444),O444*25.4,"")</f>
        <v>170.68799999999999</v>
      </c>
      <c r="O444" s="112">
        <v>6.72</v>
      </c>
      <c r="P444" s="117">
        <f>IF(ISNUMBER(Q444),Q444*25.4,"")</f>
        <v>230.37799999999999</v>
      </c>
      <c r="Q444" s="112">
        <v>9.07</v>
      </c>
      <c r="R444" s="119"/>
      <c r="S444" s="120"/>
      <c r="T444" s="121"/>
      <c r="U444" s="62" t="e">
        <f>IF(AND($D444=#REF!,$H444=#REF!,$P444=#REF!),"Same",IF(AND(AND($D444&gt;=#REF!,$D444&lt;=#REF!),AND($H444&gt;=#REF!,$H444&lt;=#REF!),AND($P444&gt;=#REF!,$P444&lt;=#REF!)),"Close",""))</f>
        <v>#REF!</v>
      </c>
    </row>
    <row r="445" spans="1:21" x14ac:dyDescent="0.2">
      <c r="A445" s="109" t="s">
        <v>569</v>
      </c>
      <c r="B445" s="320" t="s">
        <v>580</v>
      </c>
      <c r="C445" s="109"/>
      <c r="D445" s="110">
        <v>45</v>
      </c>
      <c r="E445" s="111">
        <f t="shared" si="75"/>
        <v>1.7716535433070868</v>
      </c>
      <c r="F445" s="142"/>
      <c r="G445" s="112"/>
      <c r="H445" s="122">
        <f>IF(ISNUMBER(I445),I445*25.4,"")</f>
        <v>171.45</v>
      </c>
      <c r="I445" s="140">
        <v>6.75</v>
      </c>
      <c r="J445" s="115">
        <v>45</v>
      </c>
      <c r="K445" s="56">
        <f t="shared" si="83"/>
        <v>1.7716535433070868</v>
      </c>
      <c r="L445" s="143"/>
      <c r="M445" s="112"/>
      <c r="N445" s="122">
        <f>IF(ISNUMBER(O445),O445*25.4,"")</f>
        <v>171.45</v>
      </c>
      <c r="O445" s="112">
        <v>6.75</v>
      </c>
      <c r="P445" s="117">
        <f>IF(ISNUMBER(Q445),Q445*25.4,"")</f>
        <v>355.59999999999997</v>
      </c>
      <c r="Q445" s="112">
        <v>14</v>
      </c>
      <c r="R445" s="119"/>
      <c r="S445" s="120"/>
      <c r="T445" s="121"/>
      <c r="U445" s="62" t="e">
        <f>IF(AND($D445=#REF!,$H445=#REF!,$P445=#REF!),"Same",IF(AND(AND($D445&gt;=#REF!,$D445&lt;=#REF!),AND($H445&gt;=#REF!,$H445&lt;=#REF!),AND($P445&gt;=#REF!,$P445&lt;=#REF!)),"Close",""))</f>
        <v>#REF!</v>
      </c>
    </row>
    <row r="446" spans="1:21" x14ac:dyDescent="0.2">
      <c r="A446" s="95" t="s">
        <v>388</v>
      </c>
      <c r="B446" s="83" t="s">
        <v>406</v>
      </c>
      <c r="C446" s="83"/>
      <c r="D446" s="84">
        <v>45</v>
      </c>
      <c r="E446" s="111">
        <f t="shared" si="75"/>
        <v>1.7716535433070868</v>
      </c>
      <c r="F446" s="85"/>
      <c r="G446" s="85"/>
      <c r="H446" s="86">
        <v>172</v>
      </c>
      <c r="I446" s="58">
        <f>IF(ISNUMBER(H446),H446/25.4,"")</f>
        <v>6.771653543307087</v>
      </c>
      <c r="J446" s="87">
        <v>45</v>
      </c>
      <c r="K446" s="56">
        <f t="shared" si="83"/>
        <v>1.7716535433070868</v>
      </c>
      <c r="L446" s="83"/>
      <c r="M446" s="85"/>
      <c r="N446" s="86">
        <v>172</v>
      </c>
      <c r="O446" s="177">
        <f>IF(ISNUMBER(N446),N446/25.4,"")</f>
        <v>6.771653543307087</v>
      </c>
      <c r="P446" s="87">
        <v>247</v>
      </c>
      <c r="Q446" s="177">
        <f>IF(ISNUMBER(P446),P446/25.4,"")</f>
        <v>9.7244094488188981</v>
      </c>
      <c r="R446" s="88"/>
      <c r="S446" s="89"/>
      <c r="T446" s="80">
        <v>42435</v>
      </c>
      <c r="U446" s="62" t="e">
        <f>IF(AND($D446=#REF!,$H446=#REF!,$P446=#REF!),"Same",IF(AND(AND($D446&gt;=#REF!,$D446&lt;=#REF!),AND($H446&gt;=#REF!,$H446&lt;=#REF!),AND($P446&gt;=#REF!,$P446&lt;=#REF!)),"Close",""))</f>
        <v>#REF!</v>
      </c>
    </row>
    <row r="447" spans="1:21" x14ac:dyDescent="0.2">
      <c r="A447" s="164" t="s">
        <v>388</v>
      </c>
      <c r="B447" s="321" t="s">
        <v>405</v>
      </c>
      <c r="C447" s="2"/>
      <c r="D447" s="64">
        <v>45</v>
      </c>
      <c r="E447" s="111">
        <f t="shared" si="75"/>
        <v>1.7716535433070868</v>
      </c>
      <c r="F447" s="5"/>
      <c r="G447" s="4"/>
      <c r="H447" s="65">
        <v>172</v>
      </c>
      <c r="I447" s="51">
        <f>IF(ISNUMBER(H447),H447/25.4,"")</f>
        <v>6.771653543307087</v>
      </c>
      <c r="J447" s="66">
        <v>45</v>
      </c>
      <c r="K447" s="56">
        <f t="shared" si="83"/>
        <v>1.7716535433070868</v>
      </c>
      <c r="L447" s="3"/>
      <c r="M447" s="4"/>
      <c r="N447" s="65">
        <v>172</v>
      </c>
      <c r="O447" s="58">
        <f>IF(ISNUMBER(N447),N447/25.4,"")</f>
        <v>6.771653543307087</v>
      </c>
      <c r="P447" s="66">
        <v>270</v>
      </c>
      <c r="Q447" s="58">
        <f>IF(ISNUMBER(P447),P447/25.4,"")</f>
        <v>10.62992125984252</v>
      </c>
      <c r="R447" s="67"/>
      <c r="S447" s="68"/>
      <c r="T447" s="347">
        <v>42445</v>
      </c>
      <c r="U447" s="62" t="e">
        <f>IF(AND($D447=#REF!,$H447=#REF!,$P447=#REF!),"Same",IF(AND(AND($D447&gt;=#REF!,$D447&lt;=#REF!),AND($H447&gt;=#REF!,$H447&lt;=#REF!),AND($P447&gt;=#REF!,$P447&lt;=#REF!)),"Close",""))</f>
        <v>#REF!</v>
      </c>
    </row>
    <row r="448" spans="1:21" x14ac:dyDescent="0.2">
      <c r="A448" s="164" t="s">
        <v>261</v>
      </c>
      <c r="B448" s="321" t="s">
        <v>279</v>
      </c>
      <c r="C448" s="2"/>
      <c r="D448" s="64">
        <v>45</v>
      </c>
      <c r="E448" s="111">
        <f t="shared" si="75"/>
        <v>1.7716535433070868</v>
      </c>
      <c r="F448" s="5"/>
      <c r="G448" s="4"/>
      <c r="H448" s="65">
        <v>180</v>
      </c>
      <c r="I448" s="51">
        <f>IF(ISNUMBER(H448),H448/25.4,"")</f>
        <v>7.0866141732283472</v>
      </c>
      <c r="J448" s="66">
        <v>45</v>
      </c>
      <c r="K448" s="56">
        <f t="shared" si="83"/>
        <v>1.7716535433070868</v>
      </c>
      <c r="L448" s="3"/>
      <c r="M448" s="4"/>
      <c r="N448" s="65">
        <v>180</v>
      </c>
      <c r="O448" s="58">
        <f>IF(ISNUMBER(N448),N448/25.4,"")</f>
        <v>7.0866141732283472</v>
      </c>
      <c r="P448" s="66">
        <v>309</v>
      </c>
      <c r="Q448" s="58">
        <f>IF(ISNUMBER(P448),P448/25.4,"")</f>
        <v>12.165354330708663</v>
      </c>
      <c r="R448" s="67"/>
      <c r="S448" s="68"/>
      <c r="T448" s="347">
        <v>42445</v>
      </c>
      <c r="U448" s="62" t="e">
        <f>IF(AND($D448=#REF!,$H448=#REF!,$P448=#REF!),"Same",IF(AND(AND($D448&gt;=#REF!,$D448&lt;=#REF!),AND($H448&gt;=#REF!,$H448&lt;=#REF!),AND($P448&gt;=#REF!,$P448&lt;=#REF!)),"Close",""))</f>
        <v>#REF!</v>
      </c>
    </row>
    <row r="449" spans="1:21" x14ac:dyDescent="0.2">
      <c r="A449" s="95" t="s">
        <v>261</v>
      </c>
      <c r="B449" s="83" t="s">
        <v>278</v>
      </c>
      <c r="C449" s="83"/>
      <c r="D449" s="84">
        <v>45</v>
      </c>
      <c r="E449" s="111">
        <f t="shared" si="75"/>
        <v>1.7716535433070868</v>
      </c>
      <c r="F449" s="85"/>
      <c r="G449" s="85"/>
      <c r="H449" s="86">
        <v>180</v>
      </c>
      <c r="I449" s="51">
        <f>IF(ISNUMBER(H449),H449/25.4,"")</f>
        <v>7.0866141732283472</v>
      </c>
      <c r="J449" s="87">
        <v>45</v>
      </c>
      <c r="K449" s="56">
        <f t="shared" si="83"/>
        <v>1.7716535433070868</v>
      </c>
      <c r="L449" s="83"/>
      <c r="M449" s="85"/>
      <c r="N449" s="86">
        <v>180</v>
      </c>
      <c r="O449" s="58">
        <f>IF(ISNUMBER(N449),N449/25.4,"")</f>
        <v>7.0866141732283472</v>
      </c>
      <c r="P449" s="87">
        <v>310</v>
      </c>
      <c r="Q449" s="58">
        <f>IF(ISNUMBER(P449),P449/25.4,"")</f>
        <v>12.20472440944882</v>
      </c>
      <c r="R449" s="88"/>
      <c r="S449" s="89"/>
      <c r="T449" s="80">
        <v>42435</v>
      </c>
      <c r="U449" s="62" t="e">
        <f>IF(AND($D449=#REF!,$H449=#REF!,$P449=#REF!),"Same",IF(AND(AND($D449&gt;=#REF!,$D449&lt;=#REF!),AND($H449&gt;=#REF!,$H449&lt;=#REF!),AND($P449&gt;=#REF!,$P449&lt;=#REF!)),"Close",""))</f>
        <v>#REF!</v>
      </c>
    </row>
    <row r="450" spans="1:21" x14ac:dyDescent="0.2">
      <c r="A450" s="95" t="s">
        <v>388</v>
      </c>
      <c r="B450" s="83" t="s">
        <v>407</v>
      </c>
      <c r="C450" s="83"/>
      <c r="D450" s="84">
        <v>45</v>
      </c>
      <c r="E450" s="111">
        <f t="shared" si="75"/>
        <v>1.7716535433070868</v>
      </c>
      <c r="F450" s="85"/>
      <c r="G450" s="85"/>
      <c r="H450" s="86">
        <v>180</v>
      </c>
      <c r="I450" s="58">
        <f>IF(ISNUMBER(H450),H450/25.4,"")</f>
        <v>7.0866141732283472</v>
      </c>
      <c r="J450" s="87">
        <v>45</v>
      </c>
      <c r="K450" s="56">
        <f t="shared" si="83"/>
        <v>1.7716535433070868</v>
      </c>
      <c r="L450" s="83"/>
      <c r="M450" s="85"/>
      <c r="N450" s="86">
        <v>180</v>
      </c>
      <c r="O450" s="177">
        <f>IF(ISNUMBER(N450),N450/25.4,"")</f>
        <v>7.0866141732283472</v>
      </c>
      <c r="P450" s="87">
        <v>310</v>
      </c>
      <c r="Q450" s="177">
        <f>IF(ISNUMBER(P450),P450/25.4,"")</f>
        <v>12.20472440944882</v>
      </c>
      <c r="R450" s="88"/>
      <c r="S450" s="89"/>
      <c r="T450" s="80">
        <v>42435</v>
      </c>
      <c r="U450" s="62" t="e">
        <f>IF(AND($D450=#REF!,$H450=#REF!,$P450=#REF!),"Same",IF(AND(AND($D450&gt;=#REF!,$D450&lt;=#REF!),AND($H450&gt;=#REF!,$H450&lt;=#REF!),AND($P450&gt;=#REF!,$P450&lt;=#REF!)),"Close",""))</f>
        <v>#REF!</v>
      </c>
    </row>
    <row r="451" spans="1:21" x14ac:dyDescent="0.2">
      <c r="A451" s="109" t="s">
        <v>1274</v>
      </c>
      <c r="B451" s="320" t="s">
        <v>1276</v>
      </c>
      <c r="C451" s="109"/>
      <c r="D451" s="110">
        <v>45</v>
      </c>
      <c r="E451" s="111">
        <f t="shared" si="75"/>
        <v>1.7716535433070868</v>
      </c>
      <c r="F451" s="142"/>
      <c r="G451" s="114"/>
      <c r="H451" s="122">
        <f>IF(ISNUMBER(I451),I451*25.4,"")</f>
        <v>180.84799999999998</v>
      </c>
      <c r="I451" s="140">
        <v>7.12</v>
      </c>
      <c r="J451" s="115">
        <v>45</v>
      </c>
      <c r="K451" s="56">
        <f t="shared" si="83"/>
        <v>1.7716535433070868</v>
      </c>
      <c r="L451" s="143"/>
      <c r="M451" s="114"/>
      <c r="N451" s="122">
        <f>IF(ISNUMBER(O451),O451*25.4,"")</f>
        <v>180.84799999999998</v>
      </c>
      <c r="O451" s="112">
        <v>7.12</v>
      </c>
      <c r="P451" s="117">
        <f>IF(ISNUMBER(Q451),Q451*25.4,"")</f>
        <v>359.91800000000001</v>
      </c>
      <c r="Q451" s="112">
        <v>14.17</v>
      </c>
      <c r="R451" s="119"/>
      <c r="S451" s="120"/>
      <c r="T451" s="121"/>
      <c r="U451" s="62" t="e">
        <f>IF(AND($D451=#REF!,$H451=#REF!,$P451=#REF!),"Same",IF(AND(AND($D451&gt;=#REF!,$D451&lt;=#REF!),AND($H451&gt;=#REF!,$H451&lt;=#REF!),AND($P451&gt;=#REF!,$P451&lt;=#REF!)),"Close",""))</f>
        <v>#REF!</v>
      </c>
    </row>
    <row r="452" spans="1:21" x14ac:dyDescent="0.2">
      <c r="A452" s="109" t="s">
        <v>1274</v>
      </c>
      <c r="B452" s="320" t="s">
        <v>1277</v>
      </c>
      <c r="C452" s="109"/>
      <c r="D452" s="110">
        <v>45</v>
      </c>
      <c r="E452" s="111">
        <f t="shared" si="75"/>
        <v>1.7716535433070868</v>
      </c>
      <c r="F452" s="142"/>
      <c r="G452" s="114"/>
      <c r="H452" s="122">
        <f>IF(ISNUMBER(I452),I452*25.4,"")</f>
        <v>180.84799999999998</v>
      </c>
      <c r="I452" s="140">
        <v>7.12</v>
      </c>
      <c r="J452" s="115">
        <v>45</v>
      </c>
      <c r="K452" s="56">
        <f t="shared" si="83"/>
        <v>1.7716535433070868</v>
      </c>
      <c r="L452" s="143"/>
      <c r="M452" s="114"/>
      <c r="N452" s="122">
        <f>IF(ISNUMBER(O452),O452*25.4,"")</f>
        <v>180.84799999999998</v>
      </c>
      <c r="O452" s="112">
        <v>7.12</v>
      </c>
      <c r="P452" s="117">
        <f>IF(ISNUMBER(Q452),Q452*25.4,"")</f>
        <v>359.91800000000001</v>
      </c>
      <c r="Q452" s="112">
        <v>14.17</v>
      </c>
      <c r="R452" s="119"/>
      <c r="S452" s="120"/>
      <c r="T452" s="121"/>
      <c r="U452" s="62" t="e">
        <f>IF(AND($D452=#REF!,$H452=#REF!,$P452=#REF!),"Same",IF(AND(AND($D452&gt;=#REF!,$D452&lt;=#REF!),AND($H452&gt;=#REF!,$H452&lt;=#REF!),AND($P452&gt;=#REF!,$P452&lt;=#REF!)),"Close",""))</f>
        <v>#REF!</v>
      </c>
    </row>
    <row r="453" spans="1:21" x14ac:dyDescent="0.2">
      <c r="A453" s="109" t="s">
        <v>1274</v>
      </c>
      <c r="B453" s="320" t="s">
        <v>1278</v>
      </c>
      <c r="C453" s="109"/>
      <c r="D453" s="110">
        <v>45</v>
      </c>
      <c r="E453" s="111">
        <f t="shared" si="75"/>
        <v>1.7716535433070868</v>
      </c>
      <c r="F453" s="142"/>
      <c r="G453" s="114"/>
      <c r="H453" s="122">
        <f>IF(ISNUMBER(I453),I453*25.4,"")</f>
        <v>180.84799999999998</v>
      </c>
      <c r="I453" s="112">
        <v>7.12</v>
      </c>
      <c r="J453" s="115">
        <v>45</v>
      </c>
      <c r="K453" s="56">
        <f t="shared" si="83"/>
        <v>1.7716535433070868</v>
      </c>
      <c r="L453" s="143"/>
      <c r="M453" s="114"/>
      <c r="N453" s="122">
        <f>IF(ISNUMBER(O453),O453*25.4,"")</f>
        <v>180.84799999999998</v>
      </c>
      <c r="O453" s="118">
        <v>7.12</v>
      </c>
      <c r="P453" s="117">
        <f>IF(ISNUMBER(Q453),Q453*25.4,"")</f>
        <v>359.91800000000001</v>
      </c>
      <c r="Q453" s="118">
        <v>14.17</v>
      </c>
      <c r="R453" s="119"/>
      <c r="S453" s="120"/>
      <c r="T453" s="121"/>
      <c r="U453" s="62" t="e">
        <f>IF(AND($D453=#REF!,$H453=#REF!,$P453=#REF!),"Same",IF(AND(AND($D453&gt;=#REF!,$D453&lt;=#REF!),AND($H453&gt;=#REF!,$H453&lt;=#REF!),AND($P453&gt;=#REF!,$P453&lt;=#REF!)),"Close",""))</f>
        <v>#REF!</v>
      </c>
    </row>
    <row r="454" spans="1:21" x14ac:dyDescent="0.2">
      <c r="A454" s="164" t="s">
        <v>388</v>
      </c>
      <c r="B454" s="321" t="s">
        <v>408</v>
      </c>
      <c r="C454" s="2"/>
      <c r="D454" s="64">
        <v>45</v>
      </c>
      <c r="E454" s="111">
        <f t="shared" si="75"/>
        <v>1.7716535433070868</v>
      </c>
      <c r="F454" s="5"/>
      <c r="G454" s="4"/>
      <c r="H454" s="65">
        <v>182</v>
      </c>
      <c r="I454" s="51">
        <f t="shared" ref="I454:I469" si="84">IF(ISNUMBER(H454),H454/25.4,"")</f>
        <v>7.165354330708662</v>
      </c>
      <c r="J454" s="66">
        <v>45</v>
      </c>
      <c r="K454" s="56">
        <f t="shared" si="83"/>
        <v>1.7716535433070868</v>
      </c>
      <c r="L454" s="3"/>
      <c r="M454" s="4"/>
      <c r="N454" s="65">
        <v>182</v>
      </c>
      <c r="O454" s="58">
        <f t="shared" ref="O454:O469" si="85">IF(ISNUMBER(N454),N454/25.4,"")</f>
        <v>7.165354330708662</v>
      </c>
      <c r="P454" s="66">
        <v>310</v>
      </c>
      <c r="Q454" s="58">
        <f t="shared" ref="Q454:Q469" si="86">IF(ISNUMBER(P454),P454/25.4,"")</f>
        <v>12.20472440944882</v>
      </c>
      <c r="R454" s="67"/>
      <c r="S454" s="68"/>
      <c r="T454" s="347">
        <v>42445</v>
      </c>
      <c r="U454" s="62" t="e">
        <f>IF(AND($D454=#REF!,$H454=#REF!,$P454=#REF!),"Same",IF(AND(AND($D454&gt;=#REF!,$D454&lt;=#REF!),AND($H454&gt;=#REF!,$H454&lt;=#REF!),AND($P454&gt;=#REF!,$P454&lt;=#REF!)),"Close",""))</f>
        <v>#REF!</v>
      </c>
    </row>
    <row r="455" spans="1:21" x14ac:dyDescent="0.2">
      <c r="A455" s="164" t="s">
        <v>124</v>
      </c>
      <c r="B455" s="321">
        <v>307</v>
      </c>
      <c r="C455" s="2"/>
      <c r="D455" s="64">
        <v>45</v>
      </c>
      <c r="E455" s="111">
        <f t="shared" si="75"/>
        <v>1.7716535433070868</v>
      </c>
      <c r="F455" s="5"/>
      <c r="G455" s="4"/>
      <c r="H455" s="65">
        <v>185</v>
      </c>
      <c r="I455" s="58">
        <f t="shared" si="84"/>
        <v>7.2834645669291342</v>
      </c>
      <c r="J455" s="66">
        <v>45</v>
      </c>
      <c r="K455" s="56">
        <f t="shared" si="83"/>
        <v>1.7716535433070868</v>
      </c>
      <c r="L455" s="3"/>
      <c r="M455" s="4"/>
      <c r="N455" s="65">
        <v>185</v>
      </c>
      <c r="O455" s="177">
        <f t="shared" si="85"/>
        <v>7.2834645669291342</v>
      </c>
      <c r="P455" s="66">
        <v>305</v>
      </c>
      <c r="Q455" s="177">
        <f t="shared" si="86"/>
        <v>12.007874015748031</v>
      </c>
      <c r="R455" s="67"/>
      <c r="S455" s="68"/>
      <c r="T455" s="347">
        <v>42445</v>
      </c>
      <c r="U455" s="62" t="e">
        <f>IF(AND($D455=#REF!,$H455=#REF!,$P455=#REF!),"Same",IF(AND(AND($D455&gt;=#REF!,$D455&lt;=#REF!),AND($H455&gt;=#REF!,$H455&lt;=#REF!),AND($P455&gt;=#REF!,$P455&lt;=#REF!)),"Close",""))</f>
        <v>#REF!</v>
      </c>
    </row>
    <row r="456" spans="1:21" x14ac:dyDescent="0.2">
      <c r="A456" s="164" t="s">
        <v>124</v>
      </c>
      <c r="B456" s="321" t="s">
        <v>253</v>
      </c>
      <c r="C456" s="2"/>
      <c r="D456" s="64">
        <v>45</v>
      </c>
      <c r="E456" s="111">
        <f t="shared" si="75"/>
        <v>1.7716535433070868</v>
      </c>
      <c r="F456" s="5"/>
      <c r="G456" s="4"/>
      <c r="H456" s="65">
        <v>185</v>
      </c>
      <c r="I456" s="58">
        <f t="shared" si="84"/>
        <v>7.2834645669291342</v>
      </c>
      <c r="J456" s="66">
        <v>45</v>
      </c>
      <c r="K456" s="56">
        <f t="shared" si="83"/>
        <v>1.7716535433070868</v>
      </c>
      <c r="L456" s="3"/>
      <c r="M456" s="4"/>
      <c r="N456" s="65">
        <v>185</v>
      </c>
      <c r="O456" s="177">
        <f t="shared" si="85"/>
        <v>7.2834645669291342</v>
      </c>
      <c r="P456" s="66">
        <v>305</v>
      </c>
      <c r="Q456" s="177">
        <f t="shared" si="86"/>
        <v>12.007874015748031</v>
      </c>
      <c r="R456" s="67"/>
      <c r="S456" s="68"/>
      <c r="T456" s="347">
        <v>42445</v>
      </c>
      <c r="U456" s="62" t="e">
        <f>IF(AND($D456=#REF!,$H456=#REF!,$P456=#REF!),"Same",IF(AND(AND($D456&gt;=#REF!,$D456&lt;=#REF!),AND($H456&gt;=#REF!,$H456&lt;=#REF!),AND($P456&gt;=#REF!,$P456&lt;=#REF!)),"Close",""))</f>
        <v>#REF!</v>
      </c>
    </row>
    <row r="457" spans="1:21" x14ac:dyDescent="0.2">
      <c r="A457" s="95" t="s">
        <v>124</v>
      </c>
      <c r="B457" s="83">
        <v>307</v>
      </c>
      <c r="C457" s="83"/>
      <c r="D457" s="84">
        <v>45</v>
      </c>
      <c r="E457" s="111">
        <f t="shared" si="75"/>
        <v>1.7716535433070868</v>
      </c>
      <c r="F457" s="85"/>
      <c r="G457" s="85"/>
      <c r="H457" s="86">
        <v>186</v>
      </c>
      <c r="I457" s="58">
        <f t="shared" si="84"/>
        <v>7.3228346456692917</v>
      </c>
      <c r="J457" s="87">
        <v>45</v>
      </c>
      <c r="K457" s="56">
        <f t="shared" si="83"/>
        <v>1.7716535433070868</v>
      </c>
      <c r="L457" s="83"/>
      <c r="M457" s="85"/>
      <c r="N457" s="86">
        <v>186</v>
      </c>
      <c r="O457" s="177">
        <f t="shared" si="85"/>
        <v>7.3228346456692917</v>
      </c>
      <c r="P457" s="87">
        <v>306</v>
      </c>
      <c r="Q457" s="177">
        <f t="shared" si="86"/>
        <v>12.047244094488189</v>
      </c>
      <c r="R457" s="88"/>
      <c r="S457" s="89"/>
      <c r="T457" s="80">
        <v>42435</v>
      </c>
      <c r="U457" s="62" t="e">
        <f>IF(AND($D457=#REF!,$H457=#REF!,$P457=#REF!),"Same",IF(AND(AND($D457&gt;=#REF!,$D457&lt;=#REF!),AND($H457&gt;=#REF!,$H457&lt;=#REF!),AND($P457&gt;=#REF!,$P457&lt;=#REF!)),"Close",""))</f>
        <v>#REF!</v>
      </c>
    </row>
    <row r="458" spans="1:21" x14ac:dyDescent="0.2">
      <c r="A458" s="95" t="s">
        <v>124</v>
      </c>
      <c r="B458" s="83">
        <v>308</v>
      </c>
      <c r="C458" s="83"/>
      <c r="D458" s="84">
        <v>45</v>
      </c>
      <c r="E458" s="111">
        <f t="shared" si="75"/>
        <v>1.7716535433070868</v>
      </c>
      <c r="F458" s="85"/>
      <c r="G458" s="85"/>
      <c r="H458" s="86">
        <v>186</v>
      </c>
      <c r="I458" s="51">
        <f t="shared" si="84"/>
        <v>7.3228346456692917</v>
      </c>
      <c r="J458" s="87">
        <v>45</v>
      </c>
      <c r="K458" s="56">
        <f t="shared" si="83"/>
        <v>1.7716535433070868</v>
      </c>
      <c r="L458" s="83"/>
      <c r="M458" s="85"/>
      <c r="N458" s="86">
        <v>186</v>
      </c>
      <c r="O458" s="58">
        <f t="shared" si="85"/>
        <v>7.3228346456692917</v>
      </c>
      <c r="P458" s="87">
        <v>306</v>
      </c>
      <c r="Q458" s="58">
        <f t="shared" si="86"/>
        <v>12.047244094488189</v>
      </c>
      <c r="R458" s="88"/>
      <c r="S458" s="89"/>
      <c r="T458" s="80">
        <v>42435</v>
      </c>
      <c r="U458" s="62" t="e">
        <f>IF(AND($D458=#REF!,$H458=#REF!,$P458=#REF!),"Same",IF(AND(AND($D458&gt;=#REF!,$D458&lt;=#REF!),AND($H458&gt;=#REF!,$H458&lt;=#REF!),AND($P458&gt;=#REF!,$P458&lt;=#REF!)),"Close",""))</f>
        <v>#REF!</v>
      </c>
    </row>
    <row r="459" spans="1:21" x14ac:dyDescent="0.2">
      <c r="A459" s="95" t="s">
        <v>124</v>
      </c>
      <c r="B459" s="83" t="s">
        <v>253</v>
      </c>
      <c r="C459" s="83"/>
      <c r="D459" s="84">
        <v>45</v>
      </c>
      <c r="E459" s="111">
        <f t="shared" si="75"/>
        <v>1.7716535433070868</v>
      </c>
      <c r="F459" s="85"/>
      <c r="G459" s="85"/>
      <c r="H459" s="86">
        <v>186</v>
      </c>
      <c r="I459" s="51">
        <f t="shared" si="84"/>
        <v>7.3228346456692917</v>
      </c>
      <c r="J459" s="87">
        <v>45</v>
      </c>
      <c r="K459" s="56">
        <f t="shared" si="83"/>
        <v>1.7716535433070868</v>
      </c>
      <c r="L459" s="83"/>
      <c r="M459" s="85"/>
      <c r="N459" s="86">
        <v>186</v>
      </c>
      <c r="O459" s="58">
        <f t="shared" si="85"/>
        <v>7.3228346456692917</v>
      </c>
      <c r="P459" s="87">
        <v>306</v>
      </c>
      <c r="Q459" s="58">
        <f t="shared" si="86"/>
        <v>12.047244094488189</v>
      </c>
      <c r="R459" s="88"/>
      <c r="S459" s="89"/>
      <c r="T459" s="80">
        <v>42435</v>
      </c>
      <c r="U459" s="62" t="e">
        <f>IF(AND($D459=#REF!,$H459=#REF!,$P459=#REF!),"Same",IF(AND(AND($D459&gt;=#REF!,$D459&lt;=#REF!),AND($H459&gt;=#REF!,$H459&lt;=#REF!),AND($P459&gt;=#REF!,$P459&lt;=#REF!)),"Close",""))</f>
        <v>#REF!</v>
      </c>
    </row>
    <row r="460" spans="1:21" x14ac:dyDescent="0.2">
      <c r="A460" s="100" t="s">
        <v>314</v>
      </c>
      <c r="B460" s="320" t="s">
        <v>340</v>
      </c>
      <c r="C460" s="109"/>
      <c r="D460" s="110">
        <v>45</v>
      </c>
      <c r="E460" s="111">
        <f t="shared" si="75"/>
        <v>1.7716535433070868</v>
      </c>
      <c r="F460" s="187">
        <v>202</v>
      </c>
      <c r="G460" s="186">
        <v>7.9527559055118111</v>
      </c>
      <c r="H460" s="189">
        <v>202</v>
      </c>
      <c r="I460" s="58">
        <f t="shared" si="84"/>
        <v>7.9527559055118111</v>
      </c>
      <c r="J460" s="115">
        <v>45</v>
      </c>
      <c r="K460" s="56">
        <f t="shared" si="83"/>
        <v>1.7716535433070868</v>
      </c>
      <c r="L460" s="113">
        <v>202</v>
      </c>
      <c r="M460" s="186">
        <v>7.9527559055118111</v>
      </c>
      <c r="N460" s="113">
        <v>202</v>
      </c>
      <c r="O460" s="177">
        <f t="shared" si="85"/>
        <v>7.9527559055118111</v>
      </c>
      <c r="P460" s="115">
        <v>282</v>
      </c>
      <c r="Q460" s="177">
        <f t="shared" si="86"/>
        <v>11.102362204724409</v>
      </c>
      <c r="R460" s="188">
        <v>1014</v>
      </c>
      <c r="S460" s="111">
        <f>IF(ISNUMBER(R460),R460/25.4,"")</f>
        <v>39.921259842519689</v>
      </c>
      <c r="T460" s="169">
        <v>41495</v>
      </c>
      <c r="U460" s="62" t="e">
        <f>IF(AND($D460=#REF!,$H460=#REF!,$P460=#REF!),"Same",IF(AND(AND($D460&gt;=#REF!,$D460&lt;=#REF!),AND($H460&gt;=#REF!,$H460&lt;=#REF!),AND($P460&gt;=#REF!,$P460&lt;=#REF!)),"Close",""))</f>
        <v>#REF!</v>
      </c>
    </row>
    <row r="461" spans="1:21" x14ac:dyDescent="0.2">
      <c r="A461" s="164" t="s">
        <v>261</v>
      </c>
      <c r="B461" s="321" t="s">
        <v>277</v>
      </c>
      <c r="C461" s="2"/>
      <c r="D461" s="64">
        <v>45</v>
      </c>
      <c r="E461" s="111">
        <f t="shared" si="75"/>
        <v>1.7716535433070868</v>
      </c>
      <c r="F461" s="5"/>
      <c r="G461" s="4"/>
      <c r="H461" s="65">
        <v>202</v>
      </c>
      <c r="I461" s="51">
        <f t="shared" si="84"/>
        <v>7.9527559055118111</v>
      </c>
      <c r="J461" s="66">
        <v>45</v>
      </c>
      <c r="K461" s="56">
        <f t="shared" si="83"/>
        <v>1.7716535433070868</v>
      </c>
      <c r="L461" s="3"/>
      <c r="M461" s="4"/>
      <c r="N461" s="65">
        <v>202</v>
      </c>
      <c r="O461" s="58">
        <f t="shared" si="85"/>
        <v>7.9527559055118111</v>
      </c>
      <c r="P461" s="66">
        <v>290</v>
      </c>
      <c r="Q461" s="58">
        <f t="shared" si="86"/>
        <v>11.41732283464567</v>
      </c>
      <c r="R461" s="67"/>
      <c r="S461" s="68"/>
      <c r="T461" s="347">
        <v>42445</v>
      </c>
      <c r="U461" s="62" t="e">
        <f>IF(AND($D461=#REF!,$H461=#REF!,$P461=#REF!),"Same",IF(AND(AND($D461&gt;=#REF!,$D461&lt;=#REF!),AND($H461&gt;=#REF!,$H461&lt;=#REF!),AND($P461&gt;=#REF!,$P461&lt;=#REF!)),"Close",""))</f>
        <v>#REF!</v>
      </c>
    </row>
    <row r="462" spans="1:21" x14ac:dyDescent="0.2">
      <c r="A462" s="95" t="s">
        <v>261</v>
      </c>
      <c r="B462" s="83" t="s">
        <v>274</v>
      </c>
      <c r="C462" s="83"/>
      <c r="D462" s="84">
        <v>45</v>
      </c>
      <c r="E462" s="111">
        <f t="shared" si="75"/>
        <v>1.7716535433070868</v>
      </c>
      <c r="F462" s="85"/>
      <c r="G462" s="85"/>
      <c r="H462" s="86">
        <v>202</v>
      </c>
      <c r="I462" s="51">
        <f t="shared" si="84"/>
        <v>7.9527559055118111</v>
      </c>
      <c r="J462" s="87">
        <v>45</v>
      </c>
      <c r="K462" s="56">
        <f t="shared" si="83"/>
        <v>1.7716535433070868</v>
      </c>
      <c r="L462" s="83"/>
      <c r="M462" s="85"/>
      <c r="N462" s="86">
        <v>202</v>
      </c>
      <c r="O462" s="58">
        <f t="shared" si="85"/>
        <v>7.9527559055118111</v>
      </c>
      <c r="P462" s="87">
        <v>291</v>
      </c>
      <c r="Q462" s="58">
        <f t="shared" si="86"/>
        <v>11.456692913385828</v>
      </c>
      <c r="R462" s="88"/>
      <c r="S462" s="89"/>
      <c r="T462" s="80">
        <v>42435</v>
      </c>
      <c r="U462" s="62" t="e">
        <f>IF(AND($D462=#REF!,$H462=#REF!,$P462=#REF!),"Same",IF(AND(AND($D462&gt;=#REF!,$D462&lt;=#REF!),AND($H462&gt;=#REF!,$H462&lt;=#REF!),AND($P462&gt;=#REF!,$P462&lt;=#REF!)),"Close",""))</f>
        <v>#REF!</v>
      </c>
    </row>
    <row r="463" spans="1:21" x14ac:dyDescent="0.2">
      <c r="A463" s="95" t="s">
        <v>261</v>
      </c>
      <c r="B463" s="83" t="s">
        <v>275</v>
      </c>
      <c r="C463" s="83"/>
      <c r="D463" s="84">
        <v>45</v>
      </c>
      <c r="E463" s="111">
        <f t="shared" si="75"/>
        <v>1.7716535433070868</v>
      </c>
      <c r="F463" s="85"/>
      <c r="G463" s="85"/>
      <c r="H463" s="86">
        <v>202</v>
      </c>
      <c r="I463" s="58">
        <f t="shared" si="84"/>
        <v>7.9527559055118111</v>
      </c>
      <c r="J463" s="87">
        <v>45</v>
      </c>
      <c r="K463" s="56">
        <f t="shared" si="83"/>
        <v>1.7716535433070868</v>
      </c>
      <c r="L463" s="83"/>
      <c r="M463" s="85"/>
      <c r="N463" s="86">
        <v>202</v>
      </c>
      <c r="O463" s="177">
        <f t="shared" si="85"/>
        <v>7.9527559055118111</v>
      </c>
      <c r="P463" s="87">
        <v>309</v>
      </c>
      <c r="Q463" s="177">
        <f t="shared" si="86"/>
        <v>12.165354330708663</v>
      </c>
      <c r="R463" s="88"/>
      <c r="S463" s="89"/>
      <c r="T463" s="80">
        <v>42435</v>
      </c>
      <c r="U463" s="62" t="e">
        <f>IF(AND($D463=#REF!,$H463=#REF!,$P463=#REF!),"Same",IF(AND(AND($D463&gt;=#REF!,$D463&lt;=#REF!),AND($H463&gt;=#REF!,$H463&lt;=#REF!),AND($P463&gt;=#REF!,$P463&lt;=#REF!)),"Close",""))</f>
        <v>#REF!</v>
      </c>
    </row>
    <row r="464" spans="1:21" x14ac:dyDescent="0.2">
      <c r="A464" s="164" t="s">
        <v>261</v>
      </c>
      <c r="B464" s="321" t="s">
        <v>275</v>
      </c>
      <c r="C464" s="2"/>
      <c r="D464" s="64">
        <v>45</v>
      </c>
      <c r="E464" s="111">
        <f t="shared" ref="E464:E527" si="87">IF(ISNUMBER(D464),D464/25.4,"")</f>
        <v>1.7716535433070868</v>
      </c>
      <c r="F464" s="5"/>
      <c r="G464" s="4"/>
      <c r="H464" s="65">
        <v>202</v>
      </c>
      <c r="I464" s="58">
        <f t="shared" si="84"/>
        <v>7.9527559055118111</v>
      </c>
      <c r="J464" s="66">
        <v>45</v>
      </c>
      <c r="K464" s="56">
        <f t="shared" ref="K464:K484" si="88">IF(ISNUMBER(J464),J464/25.4,"")</f>
        <v>1.7716535433070868</v>
      </c>
      <c r="L464" s="3"/>
      <c r="M464" s="4"/>
      <c r="N464" s="65">
        <v>202</v>
      </c>
      <c r="O464" s="177">
        <f t="shared" si="85"/>
        <v>7.9527559055118111</v>
      </c>
      <c r="P464" s="66">
        <v>309</v>
      </c>
      <c r="Q464" s="177">
        <f t="shared" si="86"/>
        <v>12.165354330708663</v>
      </c>
      <c r="R464" s="67"/>
      <c r="S464" s="68"/>
      <c r="T464" s="347">
        <v>42445</v>
      </c>
      <c r="U464" s="62" t="e">
        <f>IF(AND($D464=#REF!,$H464=#REF!,$P464=#REF!),"Same",IF(AND(AND($D464&gt;=#REF!,$D464&lt;=#REF!),AND($H464&gt;=#REF!,$H464&lt;=#REF!),AND($P464&gt;=#REF!,$P464&lt;=#REF!)),"Close",""))</f>
        <v>#REF!</v>
      </c>
    </row>
    <row r="465" spans="1:21" x14ac:dyDescent="0.2">
      <c r="A465" s="164" t="s">
        <v>78</v>
      </c>
      <c r="B465" s="321">
        <v>695</v>
      </c>
      <c r="C465" s="2"/>
      <c r="D465" s="64">
        <v>45</v>
      </c>
      <c r="E465" s="111">
        <f t="shared" si="87"/>
        <v>1.7716535433070868</v>
      </c>
      <c r="F465" s="5"/>
      <c r="G465" s="4"/>
      <c r="H465" s="65">
        <v>202</v>
      </c>
      <c r="I465" s="51">
        <f t="shared" si="84"/>
        <v>7.9527559055118111</v>
      </c>
      <c r="J465" s="66">
        <v>45</v>
      </c>
      <c r="K465" s="56">
        <f t="shared" si="88"/>
        <v>1.7716535433070868</v>
      </c>
      <c r="L465" s="3"/>
      <c r="M465" s="4"/>
      <c r="N465" s="65">
        <v>202</v>
      </c>
      <c r="O465" s="58">
        <f t="shared" si="85"/>
        <v>7.9527559055118111</v>
      </c>
      <c r="P465" s="66">
        <v>389</v>
      </c>
      <c r="Q465" s="58">
        <f t="shared" si="86"/>
        <v>15.314960629921261</v>
      </c>
      <c r="R465" s="67"/>
      <c r="S465" s="68"/>
      <c r="T465" s="347">
        <v>42445</v>
      </c>
      <c r="U465" s="62" t="e">
        <f>IF(AND($D465=#REF!,$H465=#REF!,$P465=#REF!),"Same",IF(AND(AND($D465&gt;=#REF!,$D465&lt;=#REF!),AND($H465&gt;=#REF!,$H465&lt;=#REF!),AND($P465&gt;=#REF!,$P465&lt;=#REF!)),"Close",""))</f>
        <v>#REF!</v>
      </c>
    </row>
    <row r="466" spans="1:21" x14ac:dyDescent="0.2">
      <c r="A466" s="164" t="s">
        <v>1047</v>
      </c>
      <c r="B466" s="316">
        <v>655</v>
      </c>
      <c r="C466" s="49"/>
      <c r="D466" s="50">
        <v>45</v>
      </c>
      <c r="E466" s="111">
        <f t="shared" si="87"/>
        <v>1.7716535433070868</v>
      </c>
      <c r="F466" s="52"/>
      <c r="G466" s="53"/>
      <c r="H466" s="54">
        <v>202</v>
      </c>
      <c r="I466" s="51">
        <f t="shared" si="84"/>
        <v>7.9527559055118111</v>
      </c>
      <c r="J466" s="55">
        <v>45</v>
      </c>
      <c r="K466" s="56">
        <f t="shared" si="88"/>
        <v>1.7716535433070868</v>
      </c>
      <c r="L466" s="57"/>
      <c r="M466" s="53"/>
      <c r="N466" s="54">
        <v>202</v>
      </c>
      <c r="O466" s="58">
        <f t="shared" si="85"/>
        <v>7.9527559055118111</v>
      </c>
      <c r="P466" s="55">
        <v>389</v>
      </c>
      <c r="Q466" s="58">
        <f t="shared" si="86"/>
        <v>15.314960629921261</v>
      </c>
      <c r="R466" s="59"/>
      <c r="S466" s="60"/>
      <c r="T466" s="349">
        <v>42445</v>
      </c>
      <c r="U466" s="62" t="e">
        <f>IF(AND($D466=#REF!,$H466=#REF!,$P466=#REF!),"Same",IF(AND(AND($D466&gt;=#REF!,$D466&lt;=#REF!),AND($H466&gt;=#REF!,$H466&lt;=#REF!),AND($P466&gt;=#REF!,$P466&lt;=#REF!)),"Close",""))</f>
        <v>#REF!</v>
      </c>
    </row>
    <row r="467" spans="1:21" x14ac:dyDescent="0.2">
      <c r="A467" s="164" t="s">
        <v>1047</v>
      </c>
      <c r="B467" s="316" t="s">
        <v>1095</v>
      </c>
      <c r="C467" s="49"/>
      <c r="D467" s="50">
        <v>45</v>
      </c>
      <c r="E467" s="111">
        <f t="shared" si="87"/>
        <v>1.7716535433070868</v>
      </c>
      <c r="F467" s="52"/>
      <c r="G467" s="53"/>
      <c r="H467" s="54">
        <v>202</v>
      </c>
      <c r="I467" s="51">
        <f t="shared" si="84"/>
        <v>7.9527559055118111</v>
      </c>
      <c r="J467" s="55">
        <v>45</v>
      </c>
      <c r="K467" s="56">
        <f t="shared" si="88"/>
        <v>1.7716535433070868</v>
      </c>
      <c r="L467" s="57"/>
      <c r="M467" s="53"/>
      <c r="N467" s="54">
        <v>202</v>
      </c>
      <c r="O467" s="58">
        <f t="shared" si="85"/>
        <v>7.9527559055118111</v>
      </c>
      <c r="P467" s="55">
        <v>389</v>
      </c>
      <c r="Q467" s="58">
        <f t="shared" si="86"/>
        <v>15.314960629921261</v>
      </c>
      <c r="R467" s="59"/>
      <c r="S467" s="60"/>
      <c r="T467" s="349">
        <v>42445</v>
      </c>
      <c r="U467" s="62" t="e">
        <f>IF(AND($D467=#REF!,$H467=#REF!,$P467=#REF!),"Same",IF(AND(AND($D467&gt;=#REF!,$D467&lt;=#REF!),AND($H467&gt;=#REF!,$H467&lt;=#REF!),AND($P467&gt;=#REF!,$P467&lt;=#REF!)),"Close",""))</f>
        <v>#REF!</v>
      </c>
    </row>
    <row r="468" spans="1:21" x14ac:dyDescent="0.2">
      <c r="A468" s="164" t="s">
        <v>1047</v>
      </c>
      <c r="B468" s="316" t="s">
        <v>1098</v>
      </c>
      <c r="C468" s="49"/>
      <c r="D468" s="50">
        <v>45</v>
      </c>
      <c r="E468" s="111">
        <f t="shared" si="87"/>
        <v>1.7716535433070868</v>
      </c>
      <c r="F468" s="52"/>
      <c r="G468" s="53"/>
      <c r="H468" s="54">
        <v>202</v>
      </c>
      <c r="I468" s="51">
        <f t="shared" si="84"/>
        <v>7.9527559055118111</v>
      </c>
      <c r="J468" s="55">
        <v>45</v>
      </c>
      <c r="K468" s="56">
        <f t="shared" si="88"/>
        <v>1.7716535433070868</v>
      </c>
      <c r="L468" s="57"/>
      <c r="M468" s="53"/>
      <c r="N468" s="54">
        <v>202</v>
      </c>
      <c r="O468" s="58">
        <f t="shared" si="85"/>
        <v>7.9527559055118111</v>
      </c>
      <c r="P468" s="55">
        <v>389</v>
      </c>
      <c r="Q468" s="58">
        <f t="shared" si="86"/>
        <v>15.314960629921261</v>
      </c>
      <c r="R468" s="59"/>
      <c r="S468" s="60"/>
      <c r="T468" s="349">
        <v>42445</v>
      </c>
      <c r="U468" s="62" t="e">
        <f>IF(AND($D468=#REF!,$H468=#REF!,$P468=#REF!),"Same",IF(AND(AND($D468&gt;=#REF!,$D468&lt;=#REF!),AND($H468&gt;=#REF!,$H468&lt;=#REF!),AND($P468&gt;=#REF!,$P468&lt;=#REF!)),"Close",""))</f>
        <v>#REF!</v>
      </c>
    </row>
    <row r="469" spans="1:21" x14ac:dyDescent="0.2">
      <c r="A469" s="164" t="s">
        <v>1047</v>
      </c>
      <c r="B469" s="316" t="s">
        <v>1100</v>
      </c>
      <c r="C469" s="49"/>
      <c r="D469" s="50">
        <v>45</v>
      </c>
      <c r="E469" s="111">
        <f t="shared" si="87"/>
        <v>1.7716535433070868</v>
      </c>
      <c r="F469" s="52"/>
      <c r="G469" s="53"/>
      <c r="H469" s="54">
        <v>202</v>
      </c>
      <c r="I469" s="58">
        <f t="shared" si="84"/>
        <v>7.9527559055118111</v>
      </c>
      <c r="J469" s="55">
        <v>45</v>
      </c>
      <c r="K469" s="56">
        <f t="shared" si="88"/>
        <v>1.7716535433070868</v>
      </c>
      <c r="L469" s="57"/>
      <c r="M469" s="53"/>
      <c r="N469" s="54">
        <v>202</v>
      </c>
      <c r="O469" s="177">
        <f t="shared" si="85"/>
        <v>7.9527559055118111</v>
      </c>
      <c r="P469" s="55">
        <v>389</v>
      </c>
      <c r="Q469" s="177">
        <f t="shared" si="86"/>
        <v>15.314960629921261</v>
      </c>
      <c r="R469" s="59"/>
      <c r="S469" s="60"/>
      <c r="T469" s="349">
        <v>42445</v>
      </c>
      <c r="U469" s="62" t="e">
        <f>IF(AND($D469=#REF!,$H469=#REF!,$P469=#REF!),"Same",IF(AND(AND($D469&gt;=#REF!,$D469&lt;=#REF!),AND($H469&gt;=#REF!,$H469&lt;=#REF!),AND($P469&gt;=#REF!,$P469&lt;=#REF!)),"Close",""))</f>
        <v>#REF!</v>
      </c>
    </row>
    <row r="470" spans="1:21" x14ac:dyDescent="0.2">
      <c r="A470" s="100" t="s">
        <v>1047</v>
      </c>
      <c r="B470" s="100" t="s">
        <v>1053</v>
      </c>
      <c r="C470" s="100"/>
      <c r="D470" s="101">
        <v>45</v>
      </c>
      <c r="E470" s="111">
        <f t="shared" si="87"/>
        <v>1.7716535433070868</v>
      </c>
      <c r="F470" s="58">
        <f t="shared" ref="F470:F477" si="89">IF(ISNUMBER(G470),G470*25.4,"")</f>
        <v>199.898</v>
      </c>
      <c r="G470" s="102">
        <v>7.87</v>
      </c>
      <c r="H470" s="122">
        <f t="shared" ref="H470:H477" si="90">IF(ISNUMBER(I470),I470*25.4,"")</f>
        <v>203.96199999999996</v>
      </c>
      <c r="I470" s="136">
        <v>8.0299999999999994</v>
      </c>
      <c r="J470" s="103">
        <v>45</v>
      </c>
      <c r="K470" s="56">
        <f t="shared" si="88"/>
        <v>1.7716535433070868</v>
      </c>
      <c r="L470" s="104">
        <f t="shared" ref="L470:L477" si="91">IF(ISNUMBER(M470),M470*25.4,"")</f>
        <v>199.898</v>
      </c>
      <c r="M470" s="102">
        <v>7.87</v>
      </c>
      <c r="N470" s="122">
        <f t="shared" ref="N470:N477" si="92">IF(ISNUMBER(O470),O470*25.4,"")</f>
        <v>203.96199999999996</v>
      </c>
      <c r="O470" s="102">
        <v>8.0299999999999994</v>
      </c>
      <c r="P470" s="117">
        <f t="shared" ref="P470:P477" si="93">IF(ISNUMBER(Q470),Q470*25.4,"")</f>
        <v>389.89</v>
      </c>
      <c r="Q470" s="102">
        <v>15.35</v>
      </c>
      <c r="R470" s="105"/>
      <c r="S470" s="106"/>
      <c r="T470" s="139"/>
      <c r="U470" s="62" t="e">
        <f>IF(AND($D470=#REF!,$H470=#REF!,$P470=#REF!),"Same",IF(AND(AND($D470&gt;=#REF!,$D470&lt;=#REF!),AND($H470&gt;=#REF!,$H470&lt;=#REF!),AND($P470&gt;=#REF!,$P470&lt;=#REF!)),"Close",""))</f>
        <v>#REF!</v>
      </c>
    </row>
    <row r="471" spans="1:21" x14ac:dyDescent="0.2">
      <c r="A471" s="109" t="s">
        <v>1047</v>
      </c>
      <c r="B471" s="320" t="s">
        <v>1054</v>
      </c>
      <c r="C471" s="109"/>
      <c r="D471" s="110">
        <v>45</v>
      </c>
      <c r="E471" s="111">
        <f t="shared" si="87"/>
        <v>1.7716535433070868</v>
      </c>
      <c r="F471" s="58">
        <f t="shared" si="89"/>
        <v>199.898</v>
      </c>
      <c r="G471" s="112">
        <v>7.87</v>
      </c>
      <c r="H471" s="122">
        <f t="shared" si="90"/>
        <v>203.96199999999996</v>
      </c>
      <c r="I471" s="140">
        <v>8.0299999999999994</v>
      </c>
      <c r="J471" s="115">
        <v>45</v>
      </c>
      <c r="K471" s="56">
        <f t="shared" si="88"/>
        <v>1.7716535433070868</v>
      </c>
      <c r="L471" s="104">
        <f t="shared" si="91"/>
        <v>199.898</v>
      </c>
      <c r="M471" s="112">
        <v>7.87</v>
      </c>
      <c r="N471" s="122">
        <f t="shared" si="92"/>
        <v>203.96199999999996</v>
      </c>
      <c r="O471" s="112">
        <v>8.0299999999999994</v>
      </c>
      <c r="P471" s="117">
        <f t="shared" si="93"/>
        <v>389.89</v>
      </c>
      <c r="Q471" s="112">
        <v>15.35</v>
      </c>
      <c r="R471" s="119"/>
      <c r="S471" s="120"/>
      <c r="T471" s="121"/>
      <c r="U471" s="62" t="e">
        <f>IF(AND($D471=#REF!,$H471=#REF!,$P471=#REF!),"Same",IF(AND(AND($D471&gt;=#REF!,$D471&lt;=#REF!),AND($H471&gt;=#REF!,$H471&lt;=#REF!),AND($P471&gt;=#REF!,$P471&lt;=#REF!)),"Close",""))</f>
        <v>#REF!</v>
      </c>
    </row>
    <row r="472" spans="1:21" x14ac:dyDescent="0.2">
      <c r="A472" s="109" t="s">
        <v>1047</v>
      </c>
      <c r="B472" s="320" t="s">
        <v>1055</v>
      </c>
      <c r="C472" s="109"/>
      <c r="D472" s="110">
        <v>45</v>
      </c>
      <c r="E472" s="111">
        <f t="shared" si="87"/>
        <v>1.7716535433070868</v>
      </c>
      <c r="F472" s="58">
        <f t="shared" si="89"/>
        <v>199.898</v>
      </c>
      <c r="G472" s="112">
        <v>7.87</v>
      </c>
      <c r="H472" s="122">
        <f t="shared" si="90"/>
        <v>203.96199999999996</v>
      </c>
      <c r="I472" s="112">
        <v>8.0299999999999994</v>
      </c>
      <c r="J472" s="115">
        <v>45</v>
      </c>
      <c r="K472" s="56">
        <f t="shared" si="88"/>
        <v>1.7716535433070868</v>
      </c>
      <c r="L472" s="104">
        <f t="shared" si="91"/>
        <v>199.898</v>
      </c>
      <c r="M472" s="112">
        <v>7.87</v>
      </c>
      <c r="N472" s="122">
        <f t="shared" si="92"/>
        <v>203.96199999999996</v>
      </c>
      <c r="O472" s="118">
        <v>8.0299999999999994</v>
      </c>
      <c r="P472" s="117">
        <f t="shared" si="93"/>
        <v>389.89</v>
      </c>
      <c r="Q472" s="118">
        <v>15.35</v>
      </c>
      <c r="R472" s="119"/>
      <c r="S472" s="120"/>
      <c r="T472" s="121"/>
      <c r="U472" s="62" t="e">
        <f>IF(AND($D472=#REF!,$H472=#REF!,$P472=#REF!),"Same",IF(AND(AND($D472&gt;=#REF!,$D472&lt;=#REF!),AND($H472&gt;=#REF!,$H472&lt;=#REF!),AND($P472&gt;=#REF!,$P472&lt;=#REF!)),"Close",""))</f>
        <v>#REF!</v>
      </c>
    </row>
    <row r="473" spans="1:21" x14ac:dyDescent="0.2">
      <c r="A473" s="109" t="s">
        <v>1047</v>
      </c>
      <c r="B473" s="320" t="s">
        <v>1092</v>
      </c>
      <c r="C473" s="109"/>
      <c r="D473" s="110">
        <v>45</v>
      </c>
      <c r="E473" s="111">
        <f t="shared" si="87"/>
        <v>1.7716535433070868</v>
      </c>
      <c r="F473" s="58">
        <f t="shared" si="89"/>
        <v>199.898</v>
      </c>
      <c r="G473" s="112">
        <v>7.87</v>
      </c>
      <c r="H473" s="122">
        <f t="shared" si="90"/>
        <v>203.96199999999996</v>
      </c>
      <c r="I473" s="140">
        <v>8.0299999999999994</v>
      </c>
      <c r="J473" s="115">
        <v>45</v>
      </c>
      <c r="K473" s="56">
        <f t="shared" si="88"/>
        <v>1.7716535433070868</v>
      </c>
      <c r="L473" s="104">
        <f t="shared" si="91"/>
        <v>199.898</v>
      </c>
      <c r="M473" s="112">
        <v>7.87</v>
      </c>
      <c r="N473" s="122">
        <f t="shared" si="92"/>
        <v>203.96199999999996</v>
      </c>
      <c r="O473" s="112">
        <v>8.0299999999999994</v>
      </c>
      <c r="P473" s="117">
        <f t="shared" si="93"/>
        <v>389.89</v>
      </c>
      <c r="Q473" s="112">
        <v>15.35</v>
      </c>
      <c r="R473" s="115"/>
      <c r="S473" s="120"/>
      <c r="T473" s="121"/>
      <c r="U473" s="62" t="e">
        <f>IF(AND($D473=#REF!,$H473=#REF!,$P473=#REF!),"Same",IF(AND(AND($D473&gt;=#REF!,$D473&lt;=#REF!),AND($H473&gt;=#REF!,$H473&lt;=#REF!),AND($P473&gt;=#REF!,$P473&lt;=#REF!)),"Close",""))</f>
        <v>#REF!</v>
      </c>
    </row>
    <row r="474" spans="1:21" x14ac:dyDescent="0.2">
      <c r="A474" s="109" t="s">
        <v>1047</v>
      </c>
      <c r="B474" s="320" t="s">
        <v>1093</v>
      </c>
      <c r="C474" s="109"/>
      <c r="D474" s="110">
        <v>45</v>
      </c>
      <c r="E474" s="111">
        <f t="shared" si="87"/>
        <v>1.7716535433070868</v>
      </c>
      <c r="F474" s="58">
        <f t="shared" si="89"/>
        <v>199.898</v>
      </c>
      <c r="G474" s="112">
        <v>7.87</v>
      </c>
      <c r="H474" s="122">
        <f t="shared" si="90"/>
        <v>203.96199999999996</v>
      </c>
      <c r="I474" s="140">
        <v>8.0299999999999994</v>
      </c>
      <c r="J474" s="115">
        <v>45</v>
      </c>
      <c r="K474" s="56">
        <f t="shared" si="88"/>
        <v>1.7716535433070868</v>
      </c>
      <c r="L474" s="104">
        <f t="shared" si="91"/>
        <v>199.898</v>
      </c>
      <c r="M474" s="112">
        <v>7.87</v>
      </c>
      <c r="N474" s="122">
        <f t="shared" si="92"/>
        <v>203.96199999999996</v>
      </c>
      <c r="O474" s="112">
        <v>8.0299999999999994</v>
      </c>
      <c r="P474" s="117">
        <f t="shared" si="93"/>
        <v>389.89</v>
      </c>
      <c r="Q474" s="112">
        <v>15.35</v>
      </c>
      <c r="R474" s="115"/>
      <c r="S474" s="120"/>
      <c r="T474" s="121"/>
      <c r="U474" s="62" t="e">
        <f>IF(AND($D474=#REF!,$H474=#REF!,$P474=#REF!),"Same",IF(AND(AND($D474&gt;=#REF!,$D474&lt;=#REF!),AND($H474&gt;=#REF!,$H474&lt;=#REF!),AND($P474&gt;=#REF!,$P474&lt;=#REF!)),"Close",""))</f>
        <v>#REF!</v>
      </c>
    </row>
    <row r="475" spans="1:21" x14ac:dyDescent="0.2">
      <c r="A475" s="109" t="s">
        <v>1047</v>
      </c>
      <c r="B475" s="320" t="s">
        <v>1094</v>
      </c>
      <c r="C475" s="109"/>
      <c r="D475" s="110">
        <v>45</v>
      </c>
      <c r="E475" s="111">
        <f t="shared" si="87"/>
        <v>1.7716535433070868</v>
      </c>
      <c r="F475" s="58">
        <f t="shared" si="89"/>
        <v>199.898</v>
      </c>
      <c r="G475" s="112">
        <v>7.87</v>
      </c>
      <c r="H475" s="122">
        <f t="shared" si="90"/>
        <v>203.96199999999996</v>
      </c>
      <c r="I475" s="140">
        <v>8.0299999999999994</v>
      </c>
      <c r="J475" s="115">
        <v>45</v>
      </c>
      <c r="K475" s="56">
        <f t="shared" si="88"/>
        <v>1.7716535433070868</v>
      </c>
      <c r="L475" s="104">
        <f t="shared" si="91"/>
        <v>199.898</v>
      </c>
      <c r="M475" s="112">
        <v>7.87</v>
      </c>
      <c r="N475" s="122">
        <f t="shared" si="92"/>
        <v>203.96199999999996</v>
      </c>
      <c r="O475" s="112">
        <v>8.0299999999999994</v>
      </c>
      <c r="P475" s="117">
        <f t="shared" si="93"/>
        <v>389.89</v>
      </c>
      <c r="Q475" s="112">
        <v>15.35</v>
      </c>
      <c r="R475" s="115"/>
      <c r="S475" s="120"/>
      <c r="T475" s="121"/>
      <c r="U475" s="62" t="e">
        <f>IF(AND($D475=#REF!,$H475=#REF!,$P475=#REF!),"Same",IF(AND(AND($D475&gt;=#REF!,$D475&lt;=#REF!),AND($H475&gt;=#REF!,$H475&lt;=#REF!),AND($P475&gt;=#REF!,$P475&lt;=#REF!)),"Close",""))</f>
        <v>#REF!</v>
      </c>
    </row>
    <row r="476" spans="1:21" x14ac:dyDescent="0.2">
      <c r="A476" s="109" t="s">
        <v>1047</v>
      </c>
      <c r="B476" s="320" t="s">
        <v>1095</v>
      </c>
      <c r="C476" s="109"/>
      <c r="D476" s="110">
        <v>45</v>
      </c>
      <c r="E476" s="111">
        <f t="shared" si="87"/>
        <v>1.7716535433070868</v>
      </c>
      <c r="F476" s="58">
        <f t="shared" si="89"/>
        <v>199.898</v>
      </c>
      <c r="G476" s="112">
        <v>7.87</v>
      </c>
      <c r="H476" s="122">
        <f t="shared" si="90"/>
        <v>203.96199999999996</v>
      </c>
      <c r="I476" s="140">
        <v>8.0299999999999994</v>
      </c>
      <c r="J476" s="115">
        <v>45</v>
      </c>
      <c r="K476" s="56">
        <f t="shared" si="88"/>
        <v>1.7716535433070868</v>
      </c>
      <c r="L476" s="104">
        <f t="shared" si="91"/>
        <v>199.898</v>
      </c>
      <c r="M476" s="112">
        <v>7.87</v>
      </c>
      <c r="N476" s="122">
        <f t="shared" si="92"/>
        <v>203.96199999999996</v>
      </c>
      <c r="O476" s="112">
        <v>8.0299999999999994</v>
      </c>
      <c r="P476" s="117">
        <f t="shared" si="93"/>
        <v>389.89</v>
      </c>
      <c r="Q476" s="112">
        <v>15.35</v>
      </c>
      <c r="R476" s="115"/>
      <c r="S476" s="120"/>
      <c r="T476" s="121"/>
      <c r="U476" s="62" t="e">
        <f>IF(AND($D476=#REF!,$H476=#REF!,$P476=#REF!),"Same",IF(AND(AND($D476&gt;=#REF!,$D476&lt;=#REF!),AND($H476&gt;=#REF!,$H476&lt;=#REF!),AND($P476&gt;=#REF!,$P476&lt;=#REF!)),"Close",""))</f>
        <v>#REF!</v>
      </c>
    </row>
    <row r="477" spans="1:21" x14ac:dyDescent="0.2">
      <c r="A477" s="109" t="s">
        <v>1047</v>
      </c>
      <c r="B477" s="320" t="s">
        <v>1096</v>
      </c>
      <c r="C477" s="109"/>
      <c r="D477" s="110">
        <v>45</v>
      </c>
      <c r="E477" s="111">
        <f t="shared" si="87"/>
        <v>1.7716535433070868</v>
      </c>
      <c r="F477" s="58">
        <f t="shared" si="89"/>
        <v>199.898</v>
      </c>
      <c r="G477" s="112">
        <v>7.87</v>
      </c>
      <c r="H477" s="122">
        <f t="shared" si="90"/>
        <v>203.96199999999996</v>
      </c>
      <c r="I477" s="140">
        <v>8.0299999999999994</v>
      </c>
      <c r="J477" s="115">
        <v>45</v>
      </c>
      <c r="K477" s="56">
        <f t="shared" si="88"/>
        <v>1.7716535433070868</v>
      </c>
      <c r="L477" s="104">
        <f t="shared" si="91"/>
        <v>199.898</v>
      </c>
      <c r="M477" s="112">
        <v>7.87</v>
      </c>
      <c r="N477" s="122">
        <f t="shared" si="92"/>
        <v>203.96199999999996</v>
      </c>
      <c r="O477" s="112">
        <v>8.0299999999999994</v>
      </c>
      <c r="P477" s="117">
        <f t="shared" si="93"/>
        <v>389.89</v>
      </c>
      <c r="Q477" s="112">
        <v>15.35</v>
      </c>
      <c r="R477" s="115"/>
      <c r="S477" s="120"/>
      <c r="T477" s="121"/>
      <c r="U477" s="62" t="e">
        <f>IF(AND($D477=#REF!,$H477=#REF!,$P477=#REF!),"Same",IF(AND(AND($D477&gt;=#REF!,$D477&lt;=#REF!),AND($H477&gt;=#REF!,$H477&lt;=#REF!),AND($P477&gt;=#REF!,$P477&lt;=#REF!)),"Close",""))</f>
        <v>#REF!</v>
      </c>
    </row>
    <row r="478" spans="1:21" x14ac:dyDescent="0.2">
      <c r="A478" s="95" t="s">
        <v>1047</v>
      </c>
      <c r="B478" s="83" t="s">
        <v>1098</v>
      </c>
      <c r="C478" s="83"/>
      <c r="D478" s="84">
        <v>45</v>
      </c>
      <c r="E478" s="111">
        <f t="shared" si="87"/>
        <v>1.7716535433070868</v>
      </c>
      <c r="F478" s="85"/>
      <c r="G478" s="85"/>
      <c r="H478" s="86">
        <v>205</v>
      </c>
      <c r="I478" s="51">
        <f t="shared" ref="I478:I484" si="94">IF(ISNUMBER(H478),H478/25.4,"")</f>
        <v>8.0708661417322833</v>
      </c>
      <c r="J478" s="87">
        <v>45</v>
      </c>
      <c r="K478" s="56">
        <f t="shared" si="88"/>
        <v>1.7716535433070868</v>
      </c>
      <c r="L478" s="83"/>
      <c r="M478" s="85"/>
      <c r="N478" s="86">
        <v>205</v>
      </c>
      <c r="O478" s="58">
        <f t="shared" ref="O478:O484" si="95">IF(ISNUMBER(N478),N478/25.4,"")</f>
        <v>8.0708661417322833</v>
      </c>
      <c r="P478" s="87" t="s">
        <v>1099</v>
      </c>
      <c r="Q478" s="344"/>
      <c r="R478" s="88"/>
      <c r="S478" s="89"/>
      <c r="T478" s="80">
        <v>42435</v>
      </c>
      <c r="U478" s="62" t="e">
        <f>IF(AND($D478=#REF!,$H478=#REF!,$P478=#REF!),"Same",IF(AND(AND($D478&gt;=#REF!,$D478&lt;=#REF!),AND($H478&gt;=#REF!,$H478&lt;=#REF!),AND($P478&gt;=#REF!,$P478&lt;=#REF!)),"Close",""))</f>
        <v>#REF!</v>
      </c>
    </row>
    <row r="479" spans="1:21" x14ac:dyDescent="0.2">
      <c r="A479" s="95" t="s">
        <v>124</v>
      </c>
      <c r="B479" s="83" t="s">
        <v>243</v>
      </c>
      <c r="C479" s="83"/>
      <c r="D479" s="84">
        <v>45</v>
      </c>
      <c r="E479" s="111">
        <f t="shared" si="87"/>
        <v>1.7716535433070868</v>
      </c>
      <c r="F479" s="85"/>
      <c r="G479" s="85"/>
      <c r="H479" s="86">
        <v>206</v>
      </c>
      <c r="I479" s="51">
        <f t="shared" si="94"/>
        <v>8.1102362204724407</v>
      </c>
      <c r="J479" s="87">
        <v>50</v>
      </c>
      <c r="K479" s="56">
        <f t="shared" si="88"/>
        <v>1.9685039370078741</v>
      </c>
      <c r="L479" s="83"/>
      <c r="M479" s="85"/>
      <c r="N479" s="86">
        <v>256</v>
      </c>
      <c r="O479" s="58">
        <f t="shared" si="95"/>
        <v>10.078740157480315</v>
      </c>
      <c r="P479" s="87">
        <v>345</v>
      </c>
      <c r="Q479" s="58">
        <f t="shared" ref="Q479:Q484" si="96">IF(ISNUMBER(P479),P479/25.4,"")</f>
        <v>13.582677165354331</v>
      </c>
      <c r="R479" s="88"/>
      <c r="S479" s="89"/>
      <c r="T479" s="80">
        <v>42435</v>
      </c>
      <c r="U479" s="62" t="e">
        <f>IF(AND($D479=#REF!,$H479=#REF!,$P479=#REF!),"Same",IF(AND(AND($D479&gt;=#REF!,$D479&lt;=#REF!),AND($H479&gt;=#REF!,$H479&lt;=#REF!),AND($P479&gt;=#REF!,$P479&lt;=#REF!)),"Close",""))</f>
        <v>#REF!</v>
      </c>
    </row>
    <row r="480" spans="1:21" x14ac:dyDescent="0.2">
      <c r="A480" s="95" t="s">
        <v>124</v>
      </c>
      <c r="B480" s="83" t="s">
        <v>246</v>
      </c>
      <c r="C480" s="83"/>
      <c r="D480" s="84">
        <v>45</v>
      </c>
      <c r="E480" s="111">
        <f t="shared" si="87"/>
        <v>1.7716535433070868</v>
      </c>
      <c r="F480" s="85"/>
      <c r="G480" s="85"/>
      <c r="H480" s="86">
        <v>206</v>
      </c>
      <c r="I480" s="51">
        <f t="shared" si="94"/>
        <v>8.1102362204724407</v>
      </c>
      <c r="J480" s="87">
        <v>50</v>
      </c>
      <c r="K480" s="56">
        <f t="shared" si="88"/>
        <v>1.9685039370078741</v>
      </c>
      <c r="L480" s="83"/>
      <c r="M480" s="85"/>
      <c r="N480" s="86">
        <v>256</v>
      </c>
      <c r="O480" s="58">
        <f t="shared" si="95"/>
        <v>10.078740157480315</v>
      </c>
      <c r="P480" s="87">
        <v>345</v>
      </c>
      <c r="Q480" s="58">
        <f t="shared" si="96"/>
        <v>13.582677165354331</v>
      </c>
      <c r="R480" s="88"/>
      <c r="S480" s="89"/>
      <c r="T480" s="80">
        <v>42435</v>
      </c>
      <c r="U480" s="62" t="e">
        <f>IF(AND($D480=#REF!,$H480=#REF!,$P480=#REF!),"Same",IF(AND(AND($D480&gt;=#REF!,$D480&lt;=#REF!),AND($H480&gt;=#REF!,$H480&lt;=#REF!),AND($P480&gt;=#REF!,$P480&lt;=#REF!)),"Close",""))</f>
        <v>#REF!</v>
      </c>
    </row>
    <row r="481" spans="1:21" x14ac:dyDescent="0.2">
      <c r="A481" s="95" t="s">
        <v>124</v>
      </c>
      <c r="B481" s="83" t="s">
        <v>247</v>
      </c>
      <c r="C481" s="83"/>
      <c r="D481" s="84">
        <v>45</v>
      </c>
      <c r="E481" s="111">
        <f t="shared" si="87"/>
        <v>1.7716535433070868</v>
      </c>
      <c r="F481" s="85"/>
      <c r="G481" s="85"/>
      <c r="H481" s="86">
        <v>206</v>
      </c>
      <c r="I481" s="51">
        <f t="shared" si="94"/>
        <v>8.1102362204724407</v>
      </c>
      <c r="J481" s="87">
        <v>50</v>
      </c>
      <c r="K481" s="56">
        <f t="shared" si="88"/>
        <v>1.9685039370078741</v>
      </c>
      <c r="L481" s="83"/>
      <c r="M481" s="85"/>
      <c r="N481" s="86">
        <v>256</v>
      </c>
      <c r="O481" s="58">
        <f t="shared" si="95"/>
        <v>10.078740157480315</v>
      </c>
      <c r="P481" s="87">
        <v>345</v>
      </c>
      <c r="Q481" s="58">
        <f t="shared" si="96"/>
        <v>13.582677165354331</v>
      </c>
      <c r="R481" s="88"/>
      <c r="S481" s="89"/>
      <c r="T481" s="80">
        <v>42435</v>
      </c>
      <c r="U481" s="62" t="e">
        <f>IF(AND($D481=#REF!,$H481=#REF!,$P481=#REF!),"Same",IF(AND(AND($D481&gt;=#REF!,$D481&lt;=#REF!),AND($H481&gt;=#REF!,$H481&lt;=#REF!),AND($P481&gt;=#REF!,$P481&lt;=#REF!)),"Close",""))</f>
        <v>#REF!</v>
      </c>
    </row>
    <row r="482" spans="1:21" x14ac:dyDescent="0.2">
      <c r="A482" s="95" t="s">
        <v>124</v>
      </c>
      <c r="B482" s="83" t="s">
        <v>251</v>
      </c>
      <c r="C482" s="83"/>
      <c r="D482" s="84">
        <v>45</v>
      </c>
      <c r="E482" s="111">
        <f t="shared" si="87"/>
        <v>1.7716535433070868</v>
      </c>
      <c r="F482" s="85"/>
      <c r="G482" s="85"/>
      <c r="H482" s="86">
        <v>206</v>
      </c>
      <c r="I482" s="51">
        <f t="shared" si="94"/>
        <v>8.1102362204724407</v>
      </c>
      <c r="J482" s="87">
        <v>50</v>
      </c>
      <c r="K482" s="56">
        <f t="shared" si="88"/>
        <v>1.9685039370078741</v>
      </c>
      <c r="L482" s="83"/>
      <c r="M482" s="85"/>
      <c r="N482" s="86">
        <v>256</v>
      </c>
      <c r="O482" s="58">
        <f t="shared" si="95"/>
        <v>10.078740157480315</v>
      </c>
      <c r="P482" s="87">
        <v>345</v>
      </c>
      <c r="Q482" s="58">
        <f t="shared" si="96"/>
        <v>13.582677165354331</v>
      </c>
      <c r="R482" s="88"/>
      <c r="S482" s="89"/>
      <c r="T482" s="80">
        <v>42435</v>
      </c>
      <c r="U482" s="62" t="e">
        <f>IF(AND($D482=#REF!,$H482=#REF!,$P482=#REF!),"Same",IF(AND(AND($D482&gt;=#REF!,$D482&lt;=#REF!),AND($H482&gt;=#REF!,$H482&lt;=#REF!),AND($P482&gt;=#REF!,$P482&lt;=#REF!)),"Close",""))</f>
        <v>#REF!</v>
      </c>
    </row>
    <row r="483" spans="1:21" x14ac:dyDescent="0.2">
      <c r="A483" s="95" t="s">
        <v>124</v>
      </c>
      <c r="B483" s="83" t="s">
        <v>239</v>
      </c>
      <c r="C483" s="83"/>
      <c r="D483" s="84">
        <v>45</v>
      </c>
      <c r="E483" s="111">
        <f t="shared" si="87"/>
        <v>1.7716535433070868</v>
      </c>
      <c r="F483" s="85"/>
      <c r="G483" s="85"/>
      <c r="H483" s="86">
        <v>206</v>
      </c>
      <c r="I483" s="51">
        <f t="shared" si="94"/>
        <v>8.1102362204724407</v>
      </c>
      <c r="J483" s="87">
        <v>50</v>
      </c>
      <c r="K483" s="56">
        <f t="shared" si="88"/>
        <v>1.9685039370078741</v>
      </c>
      <c r="L483" s="83"/>
      <c r="M483" s="85"/>
      <c r="N483" s="86">
        <v>256</v>
      </c>
      <c r="O483" s="58">
        <f t="shared" si="95"/>
        <v>10.078740157480315</v>
      </c>
      <c r="P483" s="87">
        <v>370</v>
      </c>
      <c r="Q483" s="58">
        <f t="shared" si="96"/>
        <v>14.566929133858268</v>
      </c>
      <c r="R483" s="88"/>
      <c r="S483" s="89"/>
      <c r="T483" s="80">
        <v>42435</v>
      </c>
      <c r="U483" s="62" t="e">
        <f>IF(AND($D483=#REF!,$H483=#REF!,$P483=#REF!),"Same",IF(AND(AND($D483&gt;=#REF!,$D483&lt;=#REF!),AND($H483&gt;=#REF!,$H483&lt;=#REF!),AND($P483&gt;=#REF!,$P483&lt;=#REF!)),"Close",""))</f>
        <v>#REF!</v>
      </c>
    </row>
    <row r="484" spans="1:21" x14ac:dyDescent="0.2">
      <c r="A484" s="95" t="s">
        <v>124</v>
      </c>
      <c r="B484" s="83" t="s">
        <v>242</v>
      </c>
      <c r="C484" s="83"/>
      <c r="D484" s="84">
        <v>45</v>
      </c>
      <c r="E484" s="111">
        <f t="shared" si="87"/>
        <v>1.7716535433070868</v>
      </c>
      <c r="F484" s="85"/>
      <c r="G484" s="85"/>
      <c r="H484" s="86">
        <v>206</v>
      </c>
      <c r="I484" s="51">
        <f t="shared" si="94"/>
        <v>8.1102362204724407</v>
      </c>
      <c r="J484" s="87">
        <v>50</v>
      </c>
      <c r="K484" s="56">
        <f t="shared" si="88"/>
        <v>1.9685039370078741</v>
      </c>
      <c r="L484" s="83"/>
      <c r="M484" s="85"/>
      <c r="N484" s="86">
        <v>256</v>
      </c>
      <c r="O484" s="58">
        <f t="shared" si="95"/>
        <v>10.078740157480315</v>
      </c>
      <c r="P484" s="87">
        <v>370</v>
      </c>
      <c r="Q484" s="58">
        <f t="shared" si="96"/>
        <v>14.566929133858268</v>
      </c>
      <c r="R484" s="88"/>
      <c r="S484" s="89"/>
      <c r="T484" s="80">
        <v>42435</v>
      </c>
      <c r="U484" s="62" t="e">
        <f>IF(AND($D484=#REF!,$H484=#REF!,$P484=#REF!),"Same",IF(AND(AND($D484&gt;=#REF!,$D484&lt;=#REF!),AND($H484&gt;=#REF!,$H484&lt;=#REF!),AND($P484&gt;=#REF!,$P484&lt;=#REF!)),"Close",""))</f>
        <v>#REF!</v>
      </c>
    </row>
    <row r="485" spans="1:21" x14ac:dyDescent="0.2">
      <c r="A485" s="109" t="s">
        <v>611</v>
      </c>
      <c r="B485" s="320" t="s">
        <v>623</v>
      </c>
      <c r="C485" s="109"/>
      <c r="D485" s="110">
        <v>45</v>
      </c>
      <c r="E485" s="111">
        <f t="shared" si="87"/>
        <v>1.7716535433070868</v>
      </c>
      <c r="F485" s="142"/>
      <c r="G485" s="112"/>
      <c r="H485" s="122">
        <f>IF(ISNUMBER(I485),I485*25.4,"")</f>
        <v>207.01</v>
      </c>
      <c r="I485" s="140">
        <v>8.15</v>
      </c>
      <c r="J485" s="115"/>
      <c r="K485" s="156"/>
      <c r="L485" s="122"/>
      <c r="M485" s="112"/>
      <c r="N485" s="122">
        <f>IF(ISNUMBER(O485),O485*25.4,"")</f>
        <v>206.756</v>
      </c>
      <c r="O485" s="112">
        <v>8.14</v>
      </c>
      <c r="P485" s="117">
        <f>IF(ISNUMBER(Q485),Q485*25.4,"")</f>
        <v>340.10599999999999</v>
      </c>
      <c r="Q485" s="112">
        <v>13.39</v>
      </c>
      <c r="R485" s="119"/>
      <c r="S485" s="120"/>
      <c r="T485" s="121"/>
      <c r="U485" s="62" t="e">
        <f>IF(AND($D485=#REF!,$H485=#REF!,$P485=#REF!),"Same",IF(AND(AND($D485&gt;=#REF!,$D485&lt;=#REF!),AND($H485&gt;=#REF!,$H485&lt;=#REF!),AND($P485&gt;=#REF!,$P485&lt;=#REF!)),"Close",""))</f>
        <v>#REF!</v>
      </c>
    </row>
    <row r="486" spans="1:21" x14ac:dyDescent="0.2">
      <c r="A486" s="109" t="s">
        <v>67</v>
      </c>
      <c r="B486" s="320">
        <v>341</v>
      </c>
      <c r="C486" s="109"/>
      <c r="D486" s="110">
        <v>45</v>
      </c>
      <c r="E486" s="111">
        <f t="shared" si="87"/>
        <v>1.7716535433070868</v>
      </c>
      <c r="F486" s="58">
        <f>IF(ISNUMBER(G486),G486*25.4,"")</f>
        <v>152.39999999999998</v>
      </c>
      <c r="G486" s="112">
        <v>6</v>
      </c>
      <c r="H486" s="113"/>
      <c r="I486" s="114"/>
      <c r="J486" s="115">
        <v>45</v>
      </c>
      <c r="K486" s="56">
        <f t="shared" ref="K486:K517" si="97">IF(ISNUMBER(J486),J486/25.4,"")</f>
        <v>1.7716535433070868</v>
      </c>
      <c r="L486" s="104">
        <f>IF(ISNUMBER(M486),M486*25.4,"")</f>
        <v>95.25</v>
      </c>
      <c r="M486" s="112">
        <v>3.75</v>
      </c>
      <c r="N486" s="113"/>
      <c r="O486" s="116"/>
      <c r="P486" s="117">
        <f>IF(ISNUMBER(Q486),Q486*25.4,"")</f>
        <v>218.94799999999998</v>
      </c>
      <c r="Q486" s="118">
        <v>8.6199999999999992</v>
      </c>
      <c r="R486" s="119"/>
      <c r="S486" s="120"/>
      <c r="T486" s="121"/>
      <c r="U486" s="62" t="e">
        <f>IF(AND($D486=#REF!,$H486=#REF!,$P486=#REF!),"Same",IF(AND(AND($D486&gt;=#REF!,$D486&lt;=#REF!),AND($H486&gt;=#REF!,$H486&lt;=#REF!),AND($P486&gt;=#REF!,$P486&lt;=#REF!)),"Close",""))</f>
        <v>#REF!</v>
      </c>
    </row>
    <row r="487" spans="1:21" x14ac:dyDescent="0.2">
      <c r="A487" s="100" t="s">
        <v>919</v>
      </c>
      <c r="B487" s="100" t="s">
        <v>962</v>
      </c>
      <c r="C487" s="100"/>
      <c r="D487" s="101">
        <v>45</v>
      </c>
      <c r="E487" s="111">
        <f t="shared" si="87"/>
        <v>1.7716535433070868</v>
      </c>
      <c r="F487" s="181"/>
      <c r="G487" s="180"/>
      <c r="H487" s="179"/>
      <c r="I487" s="240"/>
      <c r="J487" s="103">
        <v>45</v>
      </c>
      <c r="K487" s="56">
        <f t="shared" si="97"/>
        <v>1.7716535433070868</v>
      </c>
      <c r="L487" s="179"/>
      <c r="M487" s="180"/>
      <c r="N487" s="179"/>
      <c r="O487" s="180"/>
      <c r="P487" s="117">
        <v>243.078</v>
      </c>
      <c r="Q487" s="102">
        <v>9.57</v>
      </c>
      <c r="R487" s="105"/>
      <c r="S487" s="106"/>
      <c r="T487" s="216"/>
      <c r="U487" s="62" t="e">
        <f>IF(AND($D487=#REF!,$H487=#REF!,$P487=#REF!),"Same",IF(AND(AND($D487&gt;=#REF!,$D487&lt;=#REF!),AND($H487&gt;=#REF!,$H487&lt;=#REF!),AND($P487&gt;=#REF!,$P487&lt;=#REF!)),"Close",""))</f>
        <v>#REF!</v>
      </c>
    </row>
    <row r="488" spans="1:21" s="107" customFormat="1" x14ac:dyDescent="0.2">
      <c r="A488" s="109" t="s">
        <v>919</v>
      </c>
      <c r="B488" s="109" t="s">
        <v>963</v>
      </c>
      <c r="C488" s="109"/>
      <c r="D488" s="110">
        <v>45</v>
      </c>
      <c r="E488" s="111">
        <f t="shared" si="87"/>
        <v>1.7716535433070868</v>
      </c>
      <c r="F488" s="58">
        <f>IF(ISNUMBER(G488),G488*25.4,"")</f>
        <v>145.03399999999999</v>
      </c>
      <c r="G488" s="112">
        <v>5.71</v>
      </c>
      <c r="H488" s="143"/>
      <c r="I488" s="168"/>
      <c r="J488" s="115">
        <v>45</v>
      </c>
      <c r="K488" s="56">
        <f t="shared" si="97"/>
        <v>1.7716535433070868</v>
      </c>
      <c r="L488" s="104">
        <f>IF(ISNUMBER(M488),M488*25.4,"")</f>
        <v>145.03399999999999</v>
      </c>
      <c r="M488" s="112">
        <v>5.71</v>
      </c>
      <c r="N488" s="143"/>
      <c r="O488" s="114"/>
      <c r="P488" s="117">
        <v>244.34799999999996</v>
      </c>
      <c r="Q488" s="112">
        <v>9.6199999999999992</v>
      </c>
      <c r="R488" s="119"/>
      <c r="S488" s="120"/>
      <c r="T488" s="350"/>
      <c r="U488" s="62" t="e">
        <f>IF(AND($D488=#REF!,$H488=#REF!,$P488=#REF!),"Same",IF(AND(AND($D488&gt;=#REF!,$D488&lt;=#REF!),AND($H488&gt;=#REF!,$H488&lt;=#REF!),AND($P488&gt;=#REF!,$P488&lt;=#REF!)),"Close",""))</f>
        <v>#REF!</v>
      </c>
    </row>
    <row r="489" spans="1:21" x14ac:dyDescent="0.2">
      <c r="A489" s="109" t="s">
        <v>919</v>
      </c>
      <c r="B489" s="320" t="s">
        <v>975</v>
      </c>
      <c r="C489" s="109"/>
      <c r="D489" s="110">
        <v>45</v>
      </c>
      <c r="E489" s="111">
        <f t="shared" si="87"/>
        <v>1.7716535433070868</v>
      </c>
      <c r="F489" s="58">
        <f>IF(ISNUMBER(G489),G489*25.4,"")</f>
        <v>145.03399999999999</v>
      </c>
      <c r="G489" s="112">
        <v>5.71</v>
      </c>
      <c r="H489" s="143"/>
      <c r="I489" s="168"/>
      <c r="J489" s="115">
        <v>45</v>
      </c>
      <c r="K489" s="56">
        <f t="shared" si="97"/>
        <v>1.7716535433070868</v>
      </c>
      <c r="L489" s="104">
        <f>IF(ISNUMBER(M489),M489*25.4,"")</f>
        <v>145.03399999999999</v>
      </c>
      <c r="M489" s="112">
        <v>5.71</v>
      </c>
      <c r="N489" s="143"/>
      <c r="O489" s="114"/>
      <c r="P489" s="117">
        <v>244.34799999999996</v>
      </c>
      <c r="Q489" s="112">
        <v>9.6199999999999992</v>
      </c>
      <c r="R489" s="119"/>
      <c r="S489" s="120"/>
      <c r="T489" s="121"/>
      <c r="U489" s="62" t="e">
        <f>IF(AND($D489=#REF!,$H489=#REF!,$P489=#REF!),"Same",IF(AND(AND($D489&gt;=#REF!,$D489&lt;=#REF!),AND($H489&gt;=#REF!,$H489&lt;=#REF!),AND($P489&gt;=#REF!,$P489&lt;=#REF!)),"Close",""))</f>
        <v>#REF!</v>
      </c>
    </row>
    <row r="490" spans="1:21" s="107" customFormat="1" x14ac:dyDescent="0.2">
      <c r="A490" s="109" t="s">
        <v>124</v>
      </c>
      <c r="B490" s="324" t="s">
        <v>137</v>
      </c>
      <c r="C490" s="155"/>
      <c r="D490" s="110">
        <v>45</v>
      </c>
      <c r="E490" s="111">
        <f t="shared" si="87"/>
        <v>1.7716535433070868</v>
      </c>
      <c r="F490" s="58">
        <f>IF(ISNUMBER(G490),G490*25.4,"")</f>
        <v>184.91200000000001</v>
      </c>
      <c r="G490" s="112">
        <v>7.28</v>
      </c>
      <c r="H490" s="143"/>
      <c r="I490" s="140"/>
      <c r="J490" s="115">
        <v>45</v>
      </c>
      <c r="K490" s="56">
        <f t="shared" si="97"/>
        <v>1.7716535433070868</v>
      </c>
      <c r="L490" s="104">
        <f>IF(ISNUMBER(M490),M490*25.4,"")</f>
        <v>184.91200000000001</v>
      </c>
      <c r="M490" s="112">
        <v>7.28</v>
      </c>
      <c r="N490" s="143"/>
      <c r="O490" s="112"/>
      <c r="P490" s="117">
        <f>IF(ISNUMBER(Q490),Q490*25.4,"")</f>
        <v>306.07</v>
      </c>
      <c r="Q490" s="112">
        <v>12.05</v>
      </c>
      <c r="R490" s="119"/>
      <c r="S490" s="120"/>
      <c r="T490" s="352"/>
      <c r="U490" s="62" t="e">
        <f>IF(AND($D490=#REF!,$H490=#REF!,$P490=#REF!),"Same",IF(AND(AND($D490&gt;=#REF!,$D490&lt;=#REF!),AND($H490&gt;=#REF!,$H490&lt;=#REF!),AND($P490&gt;=#REF!,$P490&lt;=#REF!)),"Close",""))</f>
        <v>#REF!</v>
      </c>
    </row>
    <row r="491" spans="1:21" x14ac:dyDescent="0.2">
      <c r="A491" s="109" t="s">
        <v>124</v>
      </c>
      <c r="B491" s="100" t="s">
        <v>138</v>
      </c>
      <c r="C491" s="155"/>
      <c r="D491" s="110">
        <v>45</v>
      </c>
      <c r="E491" s="111">
        <f t="shared" si="87"/>
        <v>1.7716535433070868</v>
      </c>
      <c r="F491" s="58">
        <f>IF(ISNUMBER(G491),G491*25.4,"")</f>
        <v>184.91200000000001</v>
      </c>
      <c r="G491" s="112">
        <v>7.28</v>
      </c>
      <c r="H491" s="143"/>
      <c r="I491" s="112"/>
      <c r="J491" s="115">
        <v>45</v>
      </c>
      <c r="K491" s="56">
        <f t="shared" si="97"/>
        <v>1.7716535433070868</v>
      </c>
      <c r="L491" s="104">
        <f>IF(ISNUMBER(M491),M491*25.4,"")</f>
        <v>184.91200000000001</v>
      </c>
      <c r="M491" s="112">
        <v>7.28</v>
      </c>
      <c r="N491" s="143"/>
      <c r="O491" s="118"/>
      <c r="P491" s="117">
        <f>IF(ISNUMBER(Q491),Q491*25.4,"")</f>
        <v>306.07</v>
      </c>
      <c r="Q491" s="118">
        <v>12.05</v>
      </c>
      <c r="R491" s="119"/>
      <c r="S491" s="120"/>
      <c r="T491" s="139"/>
      <c r="U491" s="62" t="e">
        <f>IF(AND($D491=#REF!,$H491=#REF!,$P491=#REF!),"Same",IF(AND(AND($D491&gt;=#REF!,$D491&lt;=#REF!),AND($H491&gt;=#REF!,$H491&lt;=#REF!),AND($P491&gt;=#REF!,$P491&lt;=#REF!)),"Close",""))</f>
        <v>#REF!</v>
      </c>
    </row>
    <row r="492" spans="1:21" s="107" customFormat="1" x14ac:dyDescent="0.2">
      <c r="A492" s="109" t="s">
        <v>569</v>
      </c>
      <c r="B492" s="109" t="s">
        <v>572</v>
      </c>
      <c r="C492" s="109"/>
      <c r="D492" s="110">
        <v>45</v>
      </c>
      <c r="E492" s="111">
        <f t="shared" si="87"/>
        <v>1.7716535433070868</v>
      </c>
      <c r="F492" s="58">
        <f>IF(ISNUMBER(G492),G492*25.4,"")</f>
        <v>165.1</v>
      </c>
      <c r="G492" s="112">
        <v>6.5</v>
      </c>
      <c r="H492" s="143"/>
      <c r="I492" s="140"/>
      <c r="J492" s="115">
        <v>45</v>
      </c>
      <c r="K492" s="56">
        <f t="shared" si="97"/>
        <v>1.7716535433070868</v>
      </c>
      <c r="L492" s="104">
        <f>IF(ISNUMBER(M492),M492*25.4,"")</f>
        <v>165.1</v>
      </c>
      <c r="M492" s="112">
        <v>6.5</v>
      </c>
      <c r="N492" s="143"/>
      <c r="O492" s="112"/>
      <c r="P492" s="170"/>
      <c r="Q492" s="112"/>
      <c r="R492" s="119"/>
      <c r="S492" s="120"/>
      <c r="T492" s="350"/>
      <c r="U492" s="62" t="e">
        <f>IF(AND($D492=#REF!,$H492=#REF!,$P492=#REF!),"Same",IF(AND(AND($D492&gt;=#REF!,$D492&lt;=#REF!),AND($H492&gt;=#REF!,$H492&lt;=#REF!),AND($P492&gt;=#REF!,$P492&lt;=#REF!)),"Close",""))</f>
        <v>#REF!</v>
      </c>
    </row>
    <row r="493" spans="1:21" x14ac:dyDescent="0.2">
      <c r="A493" s="164" t="s">
        <v>550</v>
      </c>
      <c r="B493" s="321" t="s">
        <v>563</v>
      </c>
      <c r="C493" s="2"/>
      <c r="D493" s="64">
        <v>50</v>
      </c>
      <c r="E493" s="111">
        <f t="shared" si="87"/>
        <v>1.9685039370078741</v>
      </c>
      <c r="F493" s="5"/>
      <c r="G493" s="4"/>
      <c r="H493" s="65">
        <v>160</v>
      </c>
      <c r="I493" s="51">
        <f>IF(ISNUMBER(H493),H493/25.4,"")</f>
        <v>6.2992125984251972</v>
      </c>
      <c r="J493" s="66">
        <v>50</v>
      </c>
      <c r="K493" s="56">
        <f t="shared" si="97"/>
        <v>1.9685039370078741</v>
      </c>
      <c r="L493" s="3"/>
      <c r="M493" s="4"/>
      <c r="N493" s="65">
        <v>160</v>
      </c>
      <c r="O493" s="58">
        <f>IF(ISNUMBER(N493),N493/25.4,"")</f>
        <v>6.2992125984251972</v>
      </c>
      <c r="P493" s="66">
        <v>235</v>
      </c>
      <c r="Q493" s="58">
        <f>IF(ISNUMBER(P493),P493/25.4,"")</f>
        <v>9.2519685039370092</v>
      </c>
      <c r="R493" s="67"/>
      <c r="S493" s="68"/>
      <c r="T493" s="347">
        <v>42445</v>
      </c>
      <c r="U493" s="62" t="e">
        <f>IF(AND($D493=#REF!,$H493=#REF!,$P493=#REF!),"Same",IF(AND(AND($D493&gt;=#REF!,$D493&lt;=#REF!),AND($H493&gt;=#REF!,$H493&lt;=#REF!),AND($P493&gt;=#REF!,$P493&lt;=#REF!)),"Close",""))</f>
        <v>#REF!</v>
      </c>
    </row>
    <row r="494" spans="1:21" s="107" customFormat="1" x14ac:dyDescent="0.2">
      <c r="A494" s="164" t="s">
        <v>550</v>
      </c>
      <c r="B494" s="321" t="s">
        <v>564</v>
      </c>
      <c r="C494" s="2"/>
      <c r="D494" s="64">
        <v>50</v>
      </c>
      <c r="E494" s="111">
        <f t="shared" si="87"/>
        <v>1.9685039370078741</v>
      </c>
      <c r="F494" s="5"/>
      <c r="G494" s="4"/>
      <c r="H494" s="65">
        <v>160</v>
      </c>
      <c r="I494" s="51">
        <f>IF(ISNUMBER(H494),H494/25.4,"")</f>
        <v>6.2992125984251972</v>
      </c>
      <c r="J494" s="66">
        <v>50</v>
      </c>
      <c r="K494" s="56">
        <f t="shared" si="97"/>
        <v>1.9685039370078741</v>
      </c>
      <c r="L494" s="3"/>
      <c r="M494" s="4"/>
      <c r="N494" s="65">
        <v>160</v>
      </c>
      <c r="O494" s="58">
        <f>IF(ISNUMBER(N494),N494/25.4,"")</f>
        <v>6.2992125984251972</v>
      </c>
      <c r="P494" s="66">
        <v>235</v>
      </c>
      <c r="Q494" s="58">
        <f>IF(ISNUMBER(P494),P494/25.4,"")</f>
        <v>9.2519685039370092</v>
      </c>
      <c r="R494" s="67"/>
      <c r="S494" s="68"/>
      <c r="T494" s="69">
        <v>42445</v>
      </c>
      <c r="U494" s="62" t="e">
        <f>IF(AND($D494=#REF!,$H494=#REF!,$P494=#REF!),"Same",IF(AND(AND($D494&gt;=#REF!,$D494&lt;=#REF!),AND($H494&gt;=#REF!,$H494&lt;=#REF!),AND($P494&gt;=#REF!,$P494&lt;=#REF!)),"Close",""))</f>
        <v>#REF!</v>
      </c>
    </row>
    <row r="495" spans="1:21" x14ac:dyDescent="0.2">
      <c r="A495" s="95" t="s">
        <v>553</v>
      </c>
      <c r="B495" s="334">
        <v>50</v>
      </c>
      <c r="C495" s="83"/>
      <c r="D495" s="84">
        <v>50</v>
      </c>
      <c r="E495" s="111">
        <f t="shared" si="87"/>
        <v>1.9685039370078741</v>
      </c>
      <c r="F495" s="85"/>
      <c r="G495" s="85"/>
      <c r="H495" s="86">
        <v>160</v>
      </c>
      <c r="I495" s="58">
        <f>IF(ISNUMBER(H495),H495/25.4,"")</f>
        <v>6.2992125984251972</v>
      </c>
      <c r="J495" s="87">
        <v>50</v>
      </c>
      <c r="K495" s="56">
        <f t="shared" si="97"/>
        <v>1.9685039370078741</v>
      </c>
      <c r="L495" s="83"/>
      <c r="M495" s="85"/>
      <c r="N495" s="86">
        <v>160</v>
      </c>
      <c r="O495" s="177">
        <f>IF(ISNUMBER(N495),N495/25.4,"")</f>
        <v>6.2992125984251972</v>
      </c>
      <c r="P495" s="87">
        <v>236</v>
      </c>
      <c r="Q495" s="177">
        <f>IF(ISNUMBER(P495),P495/25.4,"")</f>
        <v>9.2913385826771666</v>
      </c>
      <c r="R495" s="88"/>
      <c r="S495" s="89"/>
      <c r="T495" s="80">
        <v>42435</v>
      </c>
      <c r="U495" s="62" t="e">
        <f>IF(AND($D495=#REF!,$H495=#REF!,$P495=#REF!),"Same",IF(AND(AND($D495&gt;=#REF!,$D495&lt;=#REF!),AND($H495&gt;=#REF!,$H495&lt;=#REF!),AND($P495&gt;=#REF!,$P495&lt;=#REF!)),"Close",""))</f>
        <v>#REF!</v>
      </c>
    </row>
    <row r="496" spans="1:21" x14ac:dyDescent="0.2">
      <c r="A496" s="95" t="s">
        <v>553</v>
      </c>
      <c r="B496" s="331" t="s">
        <v>563</v>
      </c>
      <c r="C496" s="83"/>
      <c r="D496" s="84">
        <v>50</v>
      </c>
      <c r="E496" s="111">
        <f t="shared" si="87"/>
        <v>1.9685039370078741</v>
      </c>
      <c r="F496" s="85"/>
      <c r="G496" s="85"/>
      <c r="H496" s="86">
        <v>160</v>
      </c>
      <c r="I496" s="58">
        <f>IF(ISNUMBER(H496),H496/25.4,"")</f>
        <v>6.2992125984251972</v>
      </c>
      <c r="J496" s="87">
        <v>50</v>
      </c>
      <c r="K496" s="56">
        <f t="shared" si="97"/>
        <v>1.9685039370078741</v>
      </c>
      <c r="L496" s="83"/>
      <c r="M496" s="85"/>
      <c r="N496" s="86">
        <v>160</v>
      </c>
      <c r="O496" s="177">
        <f>IF(ISNUMBER(N496),N496/25.4,"")</f>
        <v>6.2992125984251972</v>
      </c>
      <c r="P496" s="87">
        <v>236</v>
      </c>
      <c r="Q496" s="177">
        <f>IF(ISNUMBER(P496),P496/25.4,"")</f>
        <v>9.2913385826771666</v>
      </c>
      <c r="R496" s="88"/>
      <c r="S496" s="89"/>
      <c r="T496" s="80">
        <v>42435</v>
      </c>
      <c r="U496" s="62" t="e">
        <f>IF(AND($D496=#REF!,$H496=#REF!,$P496=#REF!),"Same",IF(AND(AND($D496&gt;=#REF!,$D496&lt;=#REF!),AND($H496&gt;=#REF!,$H496&lt;=#REF!),AND($P496&gt;=#REF!,$P496&lt;=#REF!)),"Close",""))</f>
        <v>#REF!</v>
      </c>
    </row>
    <row r="497" spans="1:21" x14ac:dyDescent="0.2">
      <c r="A497" s="109" t="s">
        <v>553</v>
      </c>
      <c r="B497" s="335" t="s">
        <v>565</v>
      </c>
      <c r="C497" s="109"/>
      <c r="D497" s="110">
        <v>50</v>
      </c>
      <c r="E497" s="111">
        <f t="shared" si="87"/>
        <v>1.9685039370078741</v>
      </c>
      <c r="F497" s="58">
        <f>IF(ISNUMBER(G497),G497*25.4,"")</f>
        <v>160.01999999999998</v>
      </c>
      <c r="G497" s="112">
        <v>6.3</v>
      </c>
      <c r="H497" s="122">
        <f>IF(ISNUMBER(I497),I497*25.4,"")</f>
        <v>160.01999999999998</v>
      </c>
      <c r="I497" s="140">
        <v>6.3</v>
      </c>
      <c r="J497" s="115">
        <v>50</v>
      </c>
      <c r="K497" s="56">
        <f t="shared" si="97"/>
        <v>1.9685039370078741</v>
      </c>
      <c r="L497" s="104">
        <f>IF(ISNUMBER(M497),M497*25.4,"")</f>
        <v>160.01999999999998</v>
      </c>
      <c r="M497" s="112">
        <v>6.3</v>
      </c>
      <c r="N497" s="122">
        <f>IF(ISNUMBER(O497),O497*25.4,"")</f>
        <v>160.01999999999998</v>
      </c>
      <c r="O497" s="112">
        <v>6.3</v>
      </c>
      <c r="P497" s="117">
        <f>IF(ISNUMBER(Q497),Q497*25.4,"")</f>
        <v>238.506</v>
      </c>
      <c r="Q497" s="112">
        <v>9.39</v>
      </c>
      <c r="R497" s="119"/>
      <c r="S497" s="120"/>
      <c r="T497" s="121"/>
      <c r="U497" s="62" t="e">
        <f>IF(AND($D497=#REF!,$H497=#REF!,$P497=#REF!),"Same",IF(AND(AND($D497&gt;=#REF!,$D497&lt;=#REF!),AND($H497&gt;=#REF!,$H497&lt;=#REF!),AND($P497&gt;=#REF!,$P497&lt;=#REF!)),"Close",""))</f>
        <v>#REF!</v>
      </c>
    </row>
    <row r="498" spans="1:21" x14ac:dyDescent="0.2">
      <c r="A498" s="109" t="s">
        <v>553</v>
      </c>
      <c r="B498" s="335" t="s">
        <v>563</v>
      </c>
      <c r="C498" s="109"/>
      <c r="D498" s="110">
        <v>50</v>
      </c>
      <c r="E498" s="111">
        <f t="shared" si="87"/>
        <v>1.9685039370078741</v>
      </c>
      <c r="F498" s="58">
        <f>IF(ISNUMBER(G498),G498*25.4,"")</f>
        <v>160.01999999999998</v>
      </c>
      <c r="G498" s="112">
        <v>6.3</v>
      </c>
      <c r="H498" s="122">
        <f>IF(ISNUMBER(I498),I498*25.4,"")</f>
        <v>160.01999999999998</v>
      </c>
      <c r="I498" s="112">
        <v>6.3</v>
      </c>
      <c r="J498" s="115">
        <v>50</v>
      </c>
      <c r="K498" s="56">
        <f t="shared" si="97"/>
        <v>1.9685039370078741</v>
      </c>
      <c r="L498" s="104">
        <f>IF(ISNUMBER(M498),M498*25.4,"")</f>
        <v>160.01999999999998</v>
      </c>
      <c r="M498" s="112">
        <v>6.3</v>
      </c>
      <c r="N498" s="122">
        <f>IF(ISNUMBER(O498),O498*25.4,"")</f>
        <v>160.01999999999998</v>
      </c>
      <c r="O498" s="118">
        <v>6.3</v>
      </c>
      <c r="P498" s="170"/>
      <c r="Q498" s="118">
        <v>9.2899999999999991</v>
      </c>
      <c r="R498" s="119"/>
      <c r="S498" s="120"/>
      <c r="T498" s="121"/>
      <c r="U498" s="62" t="e">
        <f>IF(AND($D498=#REF!,$H498=#REF!,$P498=#REF!),"Same",IF(AND(AND($D498&gt;=#REF!,$D498&lt;=#REF!),AND($H498&gt;=#REF!,$H498&lt;=#REF!),AND($P498&gt;=#REF!,$P498&lt;=#REF!)),"Close",""))</f>
        <v>#REF!</v>
      </c>
    </row>
    <row r="499" spans="1:21" s="107" customFormat="1" x14ac:dyDescent="0.2">
      <c r="A499" s="95" t="s">
        <v>749</v>
      </c>
      <c r="B499" s="83" t="s">
        <v>812</v>
      </c>
      <c r="C499" s="83"/>
      <c r="D499" s="84">
        <v>50</v>
      </c>
      <c r="E499" s="111">
        <f t="shared" si="87"/>
        <v>1.9685039370078741</v>
      </c>
      <c r="F499" s="85"/>
      <c r="G499" s="85"/>
      <c r="H499" s="86">
        <v>162</v>
      </c>
      <c r="I499" s="51">
        <f t="shared" ref="I499:I504" si="98">IF(ISNUMBER(H499),H499/25.4,"")</f>
        <v>6.377952755905512</v>
      </c>
      <c r="J499" s="87">
        <v>50</v>
      </c>
      <c r="K499" s="56">
        <f t="shared" si="97"/>
        <v>1.9685039370078741</v>
      </c>
      <c r="L499" s="83"/>
      <c r="M499" s="85"/>
      <c r="N499" s="86">
        <v>162</v>
      </c>
      <c r="O499" s="58">
        <f t="shared" ref="O499:O504" si="99">IF(ISNUMBER(N499),N499/25.4,"")</f>
        <v>6.377952755905512</v>
      </c>
      <c r="P499" s="87" t="s">
        <v>813</v>
      </c>
      <c r="Q499" s="344"/>
      <c r="R499" s="88"/>
      <c r="S499" s="89"/>
      <c r="T499" s="348">
        <v>42435</v>
      </c>
      <c r="U499" s="62" t="e">
        <f>IF(AND($D499=#REF!,$H499=#REF!,$P499=#REF!),"Same",IF(AND(AND($D499&gt;=#REF!,$D499&lt;=#REF!),AND($H499&gt;=#REF!,$H499&lt;=#REF!),AND($P499&gt;=#REF!,$P499&lt;=#REF!)),"Close",""))</f>
        <v>#REF!</v>
      </c>
    </row>
    <row r="500" spans="1:21" s="107" customFormat="1" x14ac:dyDescent="0.2">
      <c r="A500" s="95" t="s">
        <v>749</v>
      </c>
      <c r="B500" s="83" t="s">
        <v>824</v>
      </c>
      <c r="C500" s="83"/>
      <c r="D500" s="84">
        <v>50</v>
      </c>
      <c r="E500" s="111">
        <f t="shared" si="87"/>
        <v>1.9685039370078741</v>
      </c>
      <c r="F500" s="85"/>
      <c r="G500" s="85"/>
      <c r="H500" s="86">
        <v>162</v>
      </c>
      <c r="I500" s="51">
        <f t="shared" si="98"/>
        <v>6.377952755905512</v>
      </c>
      <c r="J500" s="87">
        <v>50</v>
      </c>
      <c r="K500" s="56">
        <f t="shared" si="97"/>
        <v>1.9685039370078741</v>
      </c>
      <c r="L500" s="83"/>
      <c r="M500" s="85"/>
      <c r="N500" s="86">
        <v>162</v>
      </c>
      <c r="O500" s="58">
        <f t="shared" si="99"/>
        <v>6.377952755905512</v>
      </c>
      <c r="P500" s="87" t="s">
        <v>825</v>
      </c>
      <c r="Q500" s="344"/>
      <c r="R500" s="88"/>
      <c r="S500" s="89"/>
      <c r="T500" s="348">
        <v>42435</v>
      </c>
      <c r="U500" s="62" t="e">
        <f>IF(AND($D500=#REF!,$H500=#REF!,$P500=#REF!),"Same",IF(AND(AND($D500&gt;=#REF!,$D500&lt;=#REF!),AND($H500&gt;=#REF!,$H500&lt;=#REF!),AND($P500&gt;=#REF!,$P500&lt;=#REF!)),"Close",""))</f>
        <v>#REF!</v>
      </c>
    </row>
    <row r="501" spans="1:21" s="107" customFormat="1" x14ac:dyDescent="0.2">
      <c r="A501" s="95" t="s">
        <v>749</v>
      </c>
      <c r="B501" s="83" t="s">
        <v>902</v>
      </c>
      <c r="C501" s="83"/>
      <c r="D501" s="84">
        <v>50</v>
      </c>
      <c r="E501" s="111">
        <f t="shared" si="87"/>
        <v>1.9685039370078741</v>
      </c>
      <c r="F501" s="85"/>
      <c r="G501" s="85"/>
      <c r="H501" s="86">
        <v>162</v>
      </c>
      <c r="I501" s="51">
        <f t="shared" si="98"/>
        <v>6.377952755905512</v>
      </c>
      <c r="J501" s="87">
        <v>50</v>
      </c>
      <c r="K501" s="56">
        <f t="shared" si="97"/>
        <v>1.9685039370078741</v>
      </c>
      <c r="L501" s="83"/>
      <c r="M501" s="85"/>
      <c r="N501" s="86">
        <v>162</v>
      </c>
      <c r="O501" s="58">
        <f t="shared" si="99"/>
        <v>6.377952755905512</v>
      </c>
      <c r="P501" s="87" t="s">
        <v>825</v>
      </c>
      <c r="Q501" s="344"/>
      <c r="R501" s="88"/>
      <c r="S501" s="89"/>
      <c r="T501" s="348">
        <v>42435</v>
      </c>
      <c r="U501" s="62" t="e">
        <f>IF(AND($D501=#REF!,$H501=#REF!,$P501=#REF!),"Same",IF(AND(AND($D501&gt;=#REF!,$D501&lt;=#REF!),AND($H501&gt;=#REF!,$H501&lt;=#REF!),AND($P501&gt;=#REF!,$P501&lt;=#REF!)),"Close",""))</f>
        <v>#REF!</v>
      </c>
    </row>
    <row r="502" spans="1:21" x14ac:dyDescent="0.2">
      <c r="A502" s="95" t="s">
        <v>749</v>
      </c>
      <c r="B502" s="83" t="s">
        <v>903</v>
      </c>
      <c r="C502" s="83"/>
      <c r="D502" s="84">
        <v>50</v>
      </c>
      <c r="E502" s="111">
        <f t="shared" si="87"/>
        <v>1.9685039370078741</v>
      </c>
      <c r="F502" s="85"/>
      <c r="G502" s="85"/>
      <c r="H502" s="86">
        <v>162</v>
      </c>
      <c r="I502" s="51">
        <f t="shared" si="98"/>
        <v>6.377952755905512</v>
      </c>
      <c r="J502" s="87">
        <v>50</v>
      </c>
      <c r="K502" s="56">
        <f t="shared" si="97"/>
        <v>1.9685039370078741</v>
      </c>
      <c r="L502" s="83"/>
      <c r="M502" s="85"/>
      <c r="N502" s="86">
        <v>162</v>
      </c>
      <c r="O502" s="58">
        <f t="shared" si="99"/>
        <v>6.377952755905512</v>
      </c>
      <c r="P502" s="87" t="s">
        <v>825</v>
      </c>
      <c r="Q502" s="344"/>
      <c r="R502" s="88"/>
      <c r="S502" s="89"/>
      <c r="T502" s="80">
        <v>42435</v>
      </c>
      <c r="U502" s="62" t="e">
        <f>IF(AND($D502=#REF!,$H502=#REF!,$P502=#REF!),"Same",IF(AND(AND($D502&gt;=#REF!,$D502&lt;=#REF!),AND($H502&gt;=#REF!,$H502&lt;=#REF!),AND($P502&gt;=#REF!,$P502&lt;=#REF!)),"Close",""))</f>
        <v>#REF!</v>
      </c>
    </row>
    <row r="503" spans="1:21" x14ac:dyDescent="0.2">
      <c r="A503" s="164" t="s">
        <v>749</v>
      </c>
      <c r="B503" s="321" t="s">
        <v>810</v>
      </c>
      <c r="C503" s="2"/>
      <c r="D503" s="64">
        <v>50</v>
      </c>
      <c r="E503" s="111">
        <f t="shared" si="87"/>
        <v>1.9685039370078741</v>
      </c>
      <c r="F503" s="5"/>
      <c r="G503" s="4"/>
      <c r="H503" s="65">
        <v>162</v>
      </c>
      <c r="I503" s="58">
        <f t="shared" si="98"/>
        <v>6.377952755905512</v>
      </c>
      <c r="J503" s="66">
        <v>50</v>
      </c>
      <c r="K503" s="56">
        <f t="shared" si="97"/>
        <v>1.9685039370078741</v>
      </c>
      <c r="L503" s="3"/>
      <c r="M503" s="4"/>
      <c r="N503" s="65">
        <v>162</v>
      </c>
      <c r="O503" s="177">
        <f t="shared" si="99"/>
        <v>6.377952755905512</v>
      </c>
      <c r="P503" s="91" t="s">
        <v>811</v>
      </c>
      <c r="Q503" s="345"/>
      <c r="R503" s="67"/>
      <c r="S503" s="68"/>
      <c r="T503" s="347">
        <v>42445</v>
      </c>
      <c r="U503" s="62" t="e">
        <f>IF(AND($D503=#REF!,$H503=#REF!,$P503=#REF!),"Same",IF(AND(AND($D503&gt;=#REF!,$D503&lt;=#REF!),AND($H503&gt;=#REF!,$H503&lt;=#REF!),AND($P503&gt;=#REF!,$P503&lt;=#REF!)),"Close",""))</f>
        <v>#REF!</v>
      </c>
    </row>
    <row r="504" spans="1:21" x14ac:dyDescent="0.2">
      <c r="A504" s="164" t="s">
        <v>749</v>
      </c>
      <c r="B504" s="321" t="s">
        <v>823</v>
      </c>
      <c r="C504" s="2"/>
      <c r="D504" s="64">
        <v>50</v>
      </c>
      <c r="E504" s="111">
        <f t="shared" si="87"/>
        <v>1.9685039370078741</v>
      </c>
      <c r="F504" s="5"/>
      <c r="G504" s="4"/>
      <c r="H504" s="65">
        <v>162</v>
      </c>
      <c r="I504" s="51">
        <f t="shared" si="98"/>
        <v>6.377952755905512</v>
      </c>
      <c r="J504" s="66">
        <v>50</v>
      </c>
      <c r="K504" s="56">
        <f t="shared" si="97"/>
        <v>1.9685039370078741</v>
      </c>
      <c r="L504" s="3"/>
      <c r="M504" s="4"/>
      <c r="N504" s="65">
        <v>162</v>
      </c>
      <c r="O504" s="58">
        <f t="shared" si="99"/>
        <v>6.377952755905512</v>
      </c>
      <c r="P504" s="91" t="s">
        <v>811</v>
      </c>
      <c r="Q504" s="70"/>
      <c r="R504" s="67"/>
      <c r="S504" s="68"/>
      <c r="T504" s="347">
        <v>42445</v>
      </c>
      <c r="U504" s="62" t="e">
        <f>IF(AND($D504=#REF!,$H504=#REF!,$P504=#REF!),"Same",IF(AND(AND($D504&gt;=#REF!,$D504&lt;=#REF!),AND($H504&gt;=#REF!,$H504&lt;=#REF!),AND($P504&gt;=#REF!,$P504&lt;=#REF!)),"Close",""))</f>
        <v>#REF!</v>
      </c>
    </row>
    <row r="505" spans="1:21" x14ac:dyDescent="0.2">
      <c r="A505" s="109" t="s">
        <v>749</v>
      </c>
      <c r="B505" s="320" t="s">
        <v>914</v>
      </c>
      <c r="C505" s="109"/>
      <c r="D505" s="110">
        <v>50</v>
      </c>
      <c r="E505" s="111">
        <f t="shared" si="87"/>
        <v>1.9685039370078741</v>
      </c>
      <c r="F505" s="58">
        <f>IF(ISNUMBER(G505),G505*25.4,"")</f>
        <v>162.05199999999999</v>
      </c>
      <c r="G505" s="112">
        <v>6.38</v>
      </c>
      <c r="H505" s="122">
        <f>IF(ISNUMBER(I505),I505*25.4,"")</f>
        <v>162.05199999999999</v>
      </c>
      <c r="I505" s="112">
        <v>6.38</v>
      </c>
      <c r="J505" s="115">
        <v>45</v>
      </c>
      <c r="K505" s="56">
        <f t="shared" si="97"/>
        <v>1.7716535433070868</v>
      </c>
      <c r="L505" s="104">
        <f>IF(ISNUMBER(M505),M505*25.4,"")</f>
        <v>162.05199999999999</v>
      </c>
      <c r="M505" s="112">
        <v>6.38</v>
      </c>
      <c r="N505" s="122">
        <f>IF(ISNUMBER(O505),O505*25.4,"")</f>
        <v>162.05199999999999</v>
      </c>
      <c r="O505" s="118">
        <v>6.38</v>
      </c>
      <c r="P505" s="117">
        <f>IF(ISNUMBER(Q505),Q505*25.4,"")</f>
        <v>294.89399999999995</v>
      </c>
      <c r="Q505" s="118">
        <v>11.61</v>
      </c>
      <c r="R505" s="119"/>
      <c r="S505" s="120"/>
      <c r="T505" s="121"/>
      <c r="U505" s="62" t="e">
        <f>IF(AND($D505=#REF!,$H505=#REF!,$P505=#REF!),"Same",IF(AND(AND($D505&gt;=#REF!,$D505&lt;=#REF!),AND($H505&gt;=#REF!,$H505&lt;=#REF!),AND($P505&gt;=#REF!,$P505&lt;=#REF!)),"Close",""))</f>
        <v>#REF!</v>
      </c>
    </row>
    <row r="506" spans="1:21" s="107" customFormat="1" x14ac:dyDescent="0.2">
      <c r="A506" s="164" t="s">
        <v>1249</v>
      </c>
      <c r="B506" s="316" t="s">
        <v>1264</v>
      </c>
      <c r="C506" s="49"/>
      <c r="D506" s="50">
        <v>50</v>
      </c>
      <c r="E506" s="111">
        <f t="shared" si="87"/>
        <v>1.9685039370078741</v>
      </c>
      <c r="F506" s="52"/>
      <c r="G506" s="53"/>
      <c r="H506" s="54">
        <v>165</v>
      </c>
      <c r="I506" s="51">
        <f>IF(ISNUMBER(H506),H506/25.4,"")</f>
        <v>6.4960629921259843</v>
      </c>
      <c r="J506" s="55">
        <v>50</v>
      </c>
      <c r="K506" s="56">
        <f t="shared" si="97"/>
        <v>1.9685039370078741</v>
      </c>
      <c r="L506" s="57"/>
      <c r="M506" s="53"/>
      <c r="N506" s="54">
        <v>165</v>
      </c>
      <c r="O506" s="58">
        <f>IF(ISNUMBER(N506),N506/25.4,"")</f>
        <v>6.4960629921259843</v>
      </c>
      <c r="P506" s="55">
        <v>292</v>
      </c>
      <c r="Q506" s="58">
        <f>IF(ISNUMBER(P506),P506/25.4,"")</f>
        <v>11.496062992125985</v>
      </c>
      <c r="R506" s="59"/>
      <c r="S506" s="60"/>
      <c r="T506" s="61">
        <v>42445</v>
      </c>
      <c r="U506" s="62" t="e">
        <f>IF(AND($D506=#REF!,$H506=#REF!,$P506=#REF!),"Same",IF(AND(AND($D506&gt;=#REF!,$D506&lt;=#REF!),AND($H506&gt;=#REF!,$H506&lt;=#REF!),AND($P506&gt;=#REF!,$P506&lt;=#REF!)),"Close",""))</f>
        <v>#REF!</v>
      </c>
    </row>
    <row r="507" spans="1:21" x14ac:dyDescent="0.2">
      <c r="A507" s="164" t="s">
        <v>1249</v>
      </c>
      <c r="B507" s="316" t="s">
        <v>1265</v>
      </c>
      <c r="C507" s="49"/>
      <c r="D507" s="50">
        <v>50</v>
      </c>
      <c r="E507" s="111">
        <f t="shared" si="87"/>
        <v>1.9685039370078741</v>
      </c>
      <c r="F507" s="52"/>
      <c r="G507" s="53"/>
      <c r="H507" s="54">
        <v>165</v>
      </c>
      <c r="I507" s="58">
        <f>IF(ISNUMBER(H507),H507/25.4,"")</f>
        <v>6.4960629921259843</v>
      </c>
      <c r="J507" s="55">
        <v>50</v>
      </c>
      <c r="K507" s="56">
        <f t="shared" si="97"/>
        <v>1.9685039370078741</v>
      </c>
      <c r="L507" s="57"/>
      <c r="M507" s="53"/>
      <c r="N507" s="54">
        <v>165</v>
      </c>
      <c r="O507" s="177">
        <f>IF(ISNUMBER(N507),N507/25.4,"")</f>
        <v>6.4960629921259843</v>
      </c>
      <c r="P507" s="55">
        <v>292</v>
      </c>
      <c r="Q507" s="177">
        <f>IF(ISNUMBER(P507),P507/25.4,"")</f>
        <v>11.496062992125985</v>
      </c>
      <c r="R507" s="59"/>
      <c r="S507" s="60"/>
      <c r="T507" s="349">
        <v>42445</v>
      </c>
      <c r="U507" s="62" t="e">
        <f>IF(AND($D507=#REF!,$H507=#REF!,$P507=#REF!),"Same",IF(AND(AND($D507&gt;=#REF!,$D507&lt;=#REF!),AND($H507&gt;=#REF!,$H507&lt;=#REF!),AND($P507&gt;=#REF!,$P507&lt;=#REF!)),"Close",""))</f>
        <v>#REF!</v>
      </c>
    </row>
    <row r="508" spans="1:21" s="107" customFormat="1" x14ac:dyDescent="0.2">
      <c r="A508" s="164" t="s">
        <v>1249</v>
      </c>
      <c r="B508" s="316" t="s">
        <v>1271</v>
      </c>
      <c r="C508" s="49"/>
      <c r="D508" s="50">
        <v>50</v>
      </c>
      <c r="E508" s="111">
        <f t="shared" si="87"/>
        <v>1.9685039370078741</v>
      </c>
      <c r="F508" s="52"/>
      <c r="G508" s="53"/>
      <c r="H508" s="54">
        <v>165</v>
      </c>
      <c r="I508" s="51">
        <f>IF(ISNUMBER(H508),H508/25.4,"")</f>
        <v>6.4960629921259843</v>
      </c>
      <c r="J508" s="55">
        <v>50</v>
      </c>
      <c r="K508" s="56">
        <f t="shared" si="97"/>
        <v>1.9685039370078741</v>
      </c>
      <c r="L508" s="57"/>
      <c r="M508" s="53"/>
      <c r="N508" s="54">
        <v>165</v>
      </c>
      <c r="O508" s="58">
        <f>IF(ISNUMBER(N508),N508/25.4,"")</f>
        <v>6.4960629921259843</v>
      </c>
      <c r="P508" s="55">
        <v>292</v>
      </c>
      <c r="Q508" s="58">
        <f>IF(ISNUMBER(P508),P508/25.4,"")</f>
        <v>11.496062992125985</v>
      </c>
      <c r="R508" s="59"/>
      <c r="S508" s="60"/>
      <c r="T508" s="61">
        <v>42445</v>
      </c>
      <c r="U508" s="62" t="e">
        <f>IF(AND($D508=#REF!,$H508=#REF!,$P508=#REF!),"Same",IF(AND(AND($D508&gt;=#REF!,$D508&lt;=#REF!),AND($H508&gt;=#REF!,$H508&lt;=#REF!),AND($P508&gt;=#REF!,$P508&lt;=#REF!)),"Close",""))</f>
        <v>#REF!</v>
      </c>
    </row>
    <row r="509" spans="1:21" s="107" customFormat="1" x14ac:dyDescent="0.2">
      <c r="A509" s="109" t="s">
        <v>1249</v>
      </c>
      <c r="B509" s="320" t="s">
        <v>1271</v>
      </c>
      <c r="C509" s="109"/>
      <c r="D509" s="110">
        <v>50</v>
      </c>
      <c r="E509" s="111">
        <f t="shared" si="87"/>
        <v>1.9685039370078741</v>
      </c>
      <c r="F509" s="58">
        <f>IF(ISNUMBER(G509),G509*25.4,"")</f>
        <v>165.1</v>
      </c>
      <c r="G509" s="112">
        <v>6.5</v>
      </c>
      <c r="H509" s="122">
        <f>IF(ISNUMBER(I509),I509*25.4,"")</f>
        <v>166.87799999999999</v>
      </c>
      <c r="I509" s="140">
        <v>6.57</v>
      </c>
      <c r="J509" s="115">
        <v>50</v>
      </c>
      <c r="K509" s="56">
        <f t="shared" si="97"/>
        <v>1.9685039370078741</v>
      </c>
      <c r="L509" s="104">
        <f>IF(ISNUMBER(M509),M509*25.4,"")</f>
        <v>165.1</v>
      </c>
      <c r="M509" s="112">
        <v>6.5</v>
      </c>
      <c r="N509" s="122">
        <f>IF(ISNUMBER(O509),O509*25.4,"")</f>
        <v>166.87799999999999</v>
      </c>
      <c r="O509" s="112">
        <v>6.57</v>
      </c>
      <c r="P509" s="117">
        <f>IF(ISNUMBER(Q509),Q509*25.4,"")</f>
        <v>292.86199999999997</v>
      </c>
      <c r="Q509" s="112">
        <v>11.53</v>
      </c>
      <c r="R509" s="119"/>
      <c r="S509" s="120"/>
      <c r="T509" s="350"/>
      <c r="U509" s="62" t="e">
        <f>IF(AND($D509=#REF!,$H509=#REF!,$P509=#REF!),"Same",IF(AND(AND($D509&gt;=#REF!,$D509&lt;=#REF!),AND($H509&gt;=#REF!,$H509&lt;=#REF!),AND($P509&gt;=#REF!,$P509&lt;=#REF!)),"Close",""))</f>
        <v>#REF!</v>
      </c>
    </row>
    <row r="510" spans="1:21" s="107" customFormat="1" x14ac:dyDescent="0.2">
      <c r="A510" s="100" t="s">
        <v>1249</v>
      </c>
      <c r="B510" s="319" t="s">
        <v>1264</v>
      </c>
      <c r="C510" s="100"/>
      <c r="D510" s="101">
        <v>50</v>
      </c>
      <c r="E510" s="111">
        <f t="shared" si="87"/>
        <v>1.9685039370078741</v>
      </c>
      <c r="F510" s="58">
        <f>IF(ISNUMBER(G510),G510*25.4,"")</f>
        <v>165.1</v>
      </c>
      <c r="G510" s="102">
        <v>6.5</v>
      </c>
      <c r="H510" s="86">
        <v>167</v>
      </c>
      <c r="I510" s="51">
        <f t="shared" ref="I510:I523" si="100">IF(ISNUMBER(H510),H510/25.4,"")</f>
        <v>6.5748031496063</v>
      </c>
      <c r="J510" s="103">
        <v>50</v>
      </c>
      <c r="K510" s="56">
        <f t="shared" si="97"/>
        <v>1.9685039370078741</v>
      </c>
      <c r="L510" s="104">
        <f>IF(ISNUMBER(M510),M510*25.4,"")</f>
        <v>165.1</v>
      </c>
      <c r="M510" s="102">
        <v>6.5</v>
      </c>
      <c r="N510" s="86">
        <v>167</v>
      </c>
      <c r="O510" s="58">
        <f t="shared" ref="O510:O523" si="101">IF(ISNUMBER(N510),N510/25.4,"")</f>
        <v>6.5748031496063</v>
      </c>
      <c r="P510" s="87">
        <v>292.7</v>
      </c>
      <c r="Q510" s="58">
        <f t="shared" ref="Q510:Q523" si="102">IF(ISNUMBER(P510),P510/25.4,"")</f>
        <v>11.523622047244094</v>
      </c>
      <c r="R510" s="105"/>
      <c r="S510" s="106"/>
      <c r="T510" s="348">
        <v>42435</v>
      </c>
      <c r="U510" s="62" t="e">
        <f>IF(AND($D510=#REF!,$H510=#REF!,$P510=#REF!),"Same",IF(AND(AND($D510&gt;=#REF!,$D510&lt;=#REF!),AND($H510&gt;=#REF!,$H510&lt;=#REF!),AND($P510&gt;=#REF!,$P510&lt;=#REF!)),"Close",""))</f>
        <v>#REF!</v>
      </c>
    </row>
    <row r="511" spans="1:21" x14ac:dyDescent="0.2">
      <c r="A511" s="95" t="s">
        <v>1249</v>
      </c>
      <c r="B511" s="83" t="s">
        <v>1266</v>
      </c>
      <c r="C511" s="83"/>
      <c r="D511" s="84">
        <v>50</v>
      </c>
      <c r="E511" s="111">
        <f t="shared" si="87"/>
        <v>1.9685039370078741</v>
      </c>
      <c r="F511" s="85"/>
      <c r="G511" s="85"/>
      <c r="H511" s="86">
        <v>167</v>
      </c>
      <c r="I511" s="58">
        <f t="shared" si="100"/>
        <v>6.5748031496063</v>
      </c>
      <c r="J511" s="87">
        <v>50</v>
      </c>
      <c r="K511" s="56">
        <f t="shared" si="97"/>
        <v>1.9685039370078741</v>
      </c>
      <c r="L511" s="83"/>
      <c r="M511" s="85"/>
      <c r="N511" s="86">
        <v>167</v>
      </c>
      <c r="O511" s="177">
        <f t="shared" si="101"/>
        <v>6.5748031496063</v>
      </c>
      <c r="P511" s="87">
        <v>292.7</v>
      </c>
      <c r="Q511" s="177">
        <f t="shared" si="102"/>
        <v>11.523622047244094</v>
      </c>
      <c r="R511" s="88"/>
      <c r="S511" s="89"/>
      <c r="T511" s="80">
        <v>42435</v>
      </c>
      <c r="U511" s="62" t="e">
        <f>IF(AND($D511=#REF!,$H511=#REF!,$P511=#REF!),"Same",IF(AND(AND($D511&gt;=#REF!,$D511&lt;=#REF!),AND($H511&gt;=#REF!,$H511&lt;=#REF!),AND($P511&gt;=#REF!,$P511&lt;=#REF!)),"Close",""))</f>
        <v>#REF!</v>
      </c>
    </row>
    <row r="512" spans="1:21" x14ac:dyDescent="0.2">
      <c r="A512" s="95" t="s">
        <v>1249</v>
      </c>
      <c r="B512" s="83" t="s">
        <v>1271</v>
      </c>
      <c r="C512" s="83"/>
      <c r="D512" s="84">
        <v>50</v>
      </c>
      <c r="E512" s="111">
        <f t="shared" si="87"/>
        <v>1.9685039370078741</v>
      </c>
      <c r="F512" s="85"/>
      <c r="G512" s="85"/>
      <c r="H512" s="86">
        <v>167</v>
      </c>
      <c r="I512" s="58">
        <f t="shared" si="100"/>
        <v>6.5748031496063</v>
      </c>
      <c r="J512" s="87">
        <v>50</v>
      </c>
      <c r="K512" s="56">
        <f t="shared" si="97"/>
        <v>1.9685039370078741</v>
      </c>
      <c r="L512" s="83"/>
      <c r="M512" s="85"/>
      <c r="N512" s="86">
        <v>167</v>
      </c>
      <c r="O512" s="177">
        <f t="shared" si="101"/>
        <v>6.5748031496063</v>
      </c>
      <c r="P512" s="87">
        <v>292.7</v>
      </c>
      <c r="Q512" s="177">
        <f t="shared" si="102"/>
        <v>11.523622047244094</v>
      </c>
      <c r="R512" s="88"/>
      <c r="S512" s="89"/>
      <c r="T512" s="80">
        <v>42435</v>
      </c>
      <c r="U512" s="62" t="e">
        <f>IF(AND($D512=#REF!,$H512=#REF!,$P512=#REF!),"Same",IF(AND(AND($D512&gt;=#REF!,$D512&lt;=#REF!),AND($H512&gt;=#REF!,$H512&lt;=#REF!),AND($P512&gt;=#REF!,$P512&lt;=#REF!)),"Close",""))</f>
        <v>#REF!</v>
      </c>
    </row>
    <row r="513" spans="1:21" s="107" customFormat="1" x14ac:dyDescent="0.2">
      <c r="A513" s="164" t="s">
        <v>78</v>
      </c>
      <c r="B513" s="321">
        <v>488</v>
      </c>
      <c r="C513" s="2"/>
      <c r="D513" s="64">
        <v>50</v>
      </c>
      <c r="E513" s="111">
        <f t="shared" si="87"/>
        <v>1.9685039370078741</v>
      </c>
      <c r="F513" s="5"/>
      <c r="G513" s="4"/>
      <c r="H513" s="65">
        <v>170</v>
      </c>
      <c r="I513" s="51">
        <f t="shared" si="100"/>
        <v>6.6929133858267722</v>
      </c>
      <c r="J513" s="66">
        <v>50</v>
      </c>
      <c r="K513" s="56">
        <f t="shared" si="97"/>
        <v>1.9685039370078741</v>
      </c>
      <c r="L513" s="3"/>
      <c r="M513" s="4"/>
      <c r="N513" s="65">
        <v>170</v>
      </c>
      <c r="O513" s="58">
        <f t="shared" si="101"/>
        <v>6.6929133858267722</v>
      </c>
      <c r="P513" s="66">
        <v>390</v>
      </c>
      <c r="Q513" s="58">
        <f t="shared" si="102"/>
        <v>15.354330708661418</v>
      </c>
      <c r="R513" s="67"/>
      <c r="S513" s="68"/>
      <c r="T513" s="69">
        <v>42445</v>
      </c>
      <c r="U513" s="62" t="e">
        <f>IF(AND($D513=#REF!,$H513=#REF!,$P513=#REF!),"Same",IF(AND(AND($D513&gt;=#REF!,$D513&lt;=#REF!),AND($H513&gt;=#REF!,$H513&lt;=#REF!),AND($P513&gt;=#REF!,$P513&lt;=#REF!)),"Close",""))</f>
        <v>#REF!</v>
      </c>
    </row>
    <row r="514" spans="1:21" s="107" customFormat="1" x14ac:dyDescent="0.2">
      <c r="A514" s="164" t="s">
        <v>67</v>
      </c>
      <c r="B514" s="321" t="s">
        <v>76</v>
      </c>
      <c r="C514" s="2"/>
      <c r="D514" s="64">
        <v>50</v>
      </c>
      <c r="E514" s="111">
        <f t="shared" si="87"/>
        <v>1.9685039370078741</v>
      </c>
      <c r="F514" s="5"/>
      <c r="G514" s="4"/>
      <c r="H514" s="65">
        <v>180</v>
      </c>
      <c r="I514" s="51">
        <f t="shared" si="100"/>
        <v>7.0866141732283472</v>
      </c>
      <c r="J514" s="66">
        <v>50</v>
      </c>
      <c r="K514" s="56">
        <f t="shared" si="97"/>
        <v>1.9685039370078741</v>
      </c>
      <c r="L514" s="3"/>
      <c r="M514" s="4"/>
      <c r="N514" s="65">
        <v>175</v>
      </c>
      <c r="O514" s="58">
        <f t="shared" si="101"/>
        <v>6.8897637795275593</v>
      </c>
      <c r="P514" s="66">
        <v>275</v>
      </c>
      <c r="Q514" s="58">
        <f t="shared" si="102"/>
        <v>10.826771653543307</v>
      </c>
      <c r="R514" s="67"/>
      <c r="S514" s="68"/>
      <c r="T514" s="69">
        <v>42445</v>
      </c>
      <c r="U514" s="62" t="e">
        <f>IF(AND($D514=#REF!,$H514=#REF!,$P514=#REF!),"Same",IF(AND(AND($D514&gt;=#REF!,$D514&lt;=#REF!),AND($H514&gt;=#REF!,$H514&lt;=#REF!),AND($P514&gt;=#REF!,$P514&lt;=#REF!)),"Close",""))</f>
        <v>#REF!</v>
      </c>
    </row>
    <row r="515" spans="1:21" x14ac:dyDescent="0.2">
      <c r="A515" s="164" t="s">
        <v>654</v>
      </c>
      <c r="B515" s="321" t="s">
        <v>709</v>
      </c>
      <c r="C515" s="2"/>
      <c r="D515" s="64">
        <v>50</v>
      </c>
      <c r="E515" s="111">
        <f t="shared" si="87"/>
        <v>1.9685039370078741</v>
      </c>
      <c r="F515" s="5"/>
      <c r="G515" s="4"/>
      <c r="H515" s="65">
        <v>182</v>
      </c>
      <c r="I515" s="51">
        <f t="shared" si="100"/>
        <v>7.165354330708662</v>
      </c>
      <c r="J515" s="66">
        <v>50</v>
      </c>
      <c r="K515" s="56">
        <f t="shared" si="97"/>
        <v>1.9685039370078741</v>
      </c>
      <c r="L515" s="3"/>
      <c r="M515" s="4"/>
      <c r="N515" s="65">
        <v>182</v>
      </c>
      <c r="O515" s="58">
        <f t="shared" si="101"/>
        <v>7.165354330708662</v>
      </c>
      <c r="P515" s="66">
        <v>290</v>
      </c>
      <c r="Q515" s="58">
        <f t="shared" si="102"/>
        <v>11.41732283464567</v>
      </c>
      <c r="R515" s="67"/>
      <c r="S515" s="68"/>
      <c r="T515" s="347">
        <v>42445</v>
      </c>
      <c r="U515" s="62" t="e">
        <f>IF(AND($D515=#REF!,$H515=#REF!,$P515=#REF!),"Same",IF(AND(AND($D515&gt;=#REF!,$D515&lt;=#REF!),AND($H515&gt;=#REF!,$H515&lt;=#REF!),AND($P515&gt;=#REF!,$P515&lt;=#REF!)),"Close",""))</f>
        <v>#REF!</v>
      </c>
    </row>
    <row r="516" spans="1:21" x14ac:dyDescent="0.2">
      <c r="A516" s="95" t="s">
        <v>654</v>
      </c>
      <c r="B516" s="83" t="s">
        <v>710</v>
      </c>
      <c r="C516" s="83"/>
      <c r="D516" s="84">
        <v>50</v>
      </c>
      <c r="E516" s="111">
        <f t="shared" si="87"/>
        <v>1.9685039370078741</v>
      </c>
      <c r="F516" s="85"/>
      <c r="G516" s="85"/>
      <c r="H516" s="86">
        <v>182</v>
      </c>
      <c r="I516" s="51">
        <f t="shared" si="100"/>
        <v>7.165354330708662</v>
      </c>
      <c r="J516" s="87">
        <v>50</v>
      </c>
      <c r="K516" s="56">
        <f t="shared" si="97"/>
        <v>1.9685039370078741</v>
      </c>
      <c r="L516" s="83"/>
      <c r="M516" s="85"/>
      <c r="N516" s="86">
        <v>182</v>
      </c>
      <c r="O516" s="58">
        <f t="shared" si="101"/>
        <v>7.165354330708662</v>
      </c>
      <c r="P516" s="87">
        <v>290</v>
      </c>
      <c r="Q516" s="58">
        <f t="shared" si="102"/>
        <v>11.41732283464567</v>
      </c>
      <c r="R516" s="88"/>
      <c r="S516" s="89"/>
      <c r="T516" s="80">
        <v>42435</v>
      </c>
      <c r="U516" s="62" t="e">
        <f>IF(AND($D516=#REF!,$H516=#REF!,$P516=#REF!),"Same",IF(AND(AND($D516&gt;=#REF!,$D516&lt;=#REF!),AND($H516&gt;=#REF!,$H516&lt;=#REF!),AND($P516&gt;=#REF!,$P516&lt;=#REF!)),"Close",""))</f>
        <v>#REF!</v>
      </c>
    </row>
    <row r="517" spans="1:21" x14ac:dyDescent="0.2">
      <c r="A517" s="164" t="s">
        <v>654</v>
      </c>
      <c r="B517" s="321" t="s">
        <v>710</v>
      </c>
      <c r="C517" s="2"/>
      <c r="D517" s="64">
        <v>50</v>
      </c>
      <c r="E517" s="111">
        <f t="shared" si="87"/>
        <v>1.9685039370078741</v>
      </c>
      <c r="F517" s="5"/>
      <c r="G517" s="4"/>
      <c r="H517" s="65">
        <v>182</v>
      </c>
      <c r="I517" s="58">
        <f t="shared" si="100"/>
        <v>7.165354330708662</v>
      </c>
      <c r="J517" s="66">
        <v>50</v>
      </c>
      <c r="K517" s="56">
        <f t="shared" si="97"/>
        <v>1.9685039370078741</v>
      </c>
      <c r="L517" s="3"/>
      <c r="M517" s="4"/>
      <c r="N517" s="65">
        <v>182</v>
      </c>
      <c r="O517" s="177">
        <f t="shared" si="101"/>
        <v>7.165354330708662</v>
      </c>
      <c r="P517" s="66">
        <v>290</v>
      </c>
      <c r="Q517" s="177">
        <f t="shared" si="102"/>
        <v>11.41732283464567</v>
      </c>
      <c r="R517" s="67"/>
      <c r="S517" s="68"/>
      <c r="T517" s="347">
        <v>42445</v>
      </c>
      <c r="U517" s="62" t="e">
        <f>IF(AND($D517=#REF!,$H517=#REF!,$P517=#REF!),"Same",IF(AND(AND($D517&gt;=#REF!,$D517&lt;=#REF!),AND($H517&gt;=#REF!,$H517&lt;=#REF!),AND($P517&gt;=#REF!,$P517&lt;=#REF!)),"Close",""))</f>
        <v>#REF!</v>
      </c>
    </row>
    <row r="518" spans="1:21" x14ac:dyDescent="0.2">
      <c r="A518" s="95" t="s">
        <v>654</v>
      </c>
      <c r="B518" s="83" t="s">
        <v>711</v>
      </c>
      <c r="C518" s="83"/>
      <c r="D518" s="84">
        <v>50</v>
      </c>
      <c r="E518" s="111">
        <f t="shared" si="87"/>
        <v>1.9685039370078741</v>
      </c>
      <c r="F518" s="85"/>
      <c r="G518" s="85"/>
      <c r="H518" s="86">
        <v>182</v>
      </c>
      <c r="I518" s="58">
        <f t="shared" si="100"/>
        <v>7.165354330708662</v>
      </c>
      <c r="J518" s="87">
        <v>50</v>
      </c>
      <c r="K518" s="56">
        <f t="shared" ref="K518:K549" si="103">IF(ISNUMBER(J518),J518/25.4,"")</f>
        <v>1.9685039370078741</v>
      </c>
      <c r="L518" s="83"/>
      <c r="M518" s="85"/>
      <c r="N518" s="86">
        <v>182</v>
      </c>
      <c r="O518" s="177">
        <f t="shared" si="101"/>
        <v>7.165354330708662</v>
      </c>
      <c r="P518" s="87">
        <v>290</v>
      </c>
      <c r="Q518" s="177">
        <f t="shared" si="102"/>
        <v>11.41732283464567</v>
      </c>
      <c r="R518" s="88"/>
      <c r="S518" s="89"/>
      <c r="T518" s="80">
        <v>42435</v>
      </c>
      <c r="U518" s="62" t="e">
        <f>IF(AND($D518=#REF!,$H518=#REF!,$P518=#REF!),"Same",IF(AND(AND($D518&gt;=#REF!,$D518&lt;=#REF!),AND($H518&gt;=#REF!,$H518&lt;=#REF!),AND($P518&gt;=#REF!,$P518&lt;=#REF!)),"Close",""))</f>
        <v>#REF!</v>
      </c>
    </row>
    <row r="519" spans="1:21" s="107" customFormat="1" x14ac:dyDescent="0.2">
      <c r="A519" s="95" t="s">
        <v>654</v>
      </c>
      <c r="B519" s="83" t="s">
        <v>712</v>
      </c>
      <c r="C519" s="83"/>
      <c r="D519" s="84">
        <v>50</v>
      </c>
      <c r="E519" s="111">
        <f t="shared" si="87"/>
        <v>1.9685039370078741</v>
      </c>
      <c r="F519" s="85"/>
      <c r="G519" s="85"/>
      <c r="H519" s="86">
        <v>182</v>
      </c>
      <c r="I519" s="51">
        <f t="shared" si="100"/>
        <v>7.165354330708662</v>
      </c>
      <c r="J519" s="87">
        <v>50</v>
      </c>
      <c r="K519" s="56">
        <f t="shared" si="103"/>
        <v>1.9685039370078741</v>
      </c>
      <c r="L519" s="83"/>
      <c r="M519" s="85"/>
      <c r="N519" s="86">
        <v>182</v>
      </c>
      <c r="O519" s="58">
        <f t="shared" si="101"/>
        <v>7.165354330708662</v>
      </c>
      <c r="P519" s="87">
        <v>290</v>
      </c>
      <c r="Q519" s="58">
        <f t="shared" si="102"/>
        <v>11.41732283464567</v>
      </c>
      <c r="R519" s="88"/>
      <c r="S519" s="89"/>
      <c r="T519" s="348">
        <v>42435</v>
      </c>
      <c r="U519" s="62" t="e">
        <f>IF(AND($D519=#REF!,$H519=#REF!,$P519=#REF!),"Same",IF(AND(AND($D519&gt;=#REF!,$D519&lt;=#REF!),AND($H519&gt;=#REF!,$H519&lt;=#REF!),AND($P519&gt;=#REF!,$P519&lt;=#REF!)),"Close",""))</f>
        <v>#REF!</v>
      </c>
    </row>
    <row r="520" spans="1:21" x14ac:dyDescent="0.2">
      <c r="A520" s="95" t="s">
        <v>654</v>
      </c>
      <c r="B520" s="126" t="s">
        <v>713</v>
      </c>
      <c r="C520" s="73"/>
      <c r="D520" s="74">
        <v>50</v>
      </c>
      <c r="E520" s="111">
        <f t="shared" si="87"/>
        <v>1.9685039370078741</v>
      </c>
      <c r="F520" s="75"/>
      <c r="G520" s="75"/>
      <c r="H520" s="76">
        <v>182</v>
      </c>
      <c r="I520" s="58">
        <f t="shared" si="100"/>
        <v>7.165354330708662</v>
      </c>
      <c r="J520" s="77">
        <v>50</v>
      </c>
      <c r="K520" s="56">
        <f t="shared" si="103"/>
        <v>1.9685039370078741</v>
      </c>
      <c r="L520" s="73"/>
      <c r="M520" s="75"/>
      <c r="N520" s="76">
        <v>182</v>
      </c>
      <c r="O520" s="177">
        <f t="shared" si="101"/>
        <v>7.165354330708662</v>
      </c>
      <c r="P520" s="77">
        <v>290</v>
      </c>
      <c r="Q520" s="177">
        <f t="shared" si="102"/>
        <v>11.41732283464567</v>
      </c>
      <c r="R520" s="78"/>
      <c r="S520" s="79"/>
      <c r="T520" s="80">
        <v>42435</v>
      </c>
      <c r="U520" s="62" t="e">
        <f>IF(AND($D520=#REF!,$H520=#REF!,$P520=#REF!),"Same",IF(AND(AND($D520&gt;=#REF!,$D520&lt;=#REF!),AND($H520&gt;=#REF!,$H520&lt;=#REF!),AND($P520&gt;=#REF!,$P520&lt;=#REF!)),"Close",""))</f>
        <v>#REF!</v>
      </c>
    </row>
    <row r="521" spans="1:21" x14ac:dyDescent="0.2">
      <c r="A521" s="109" t="s">
        <v>654</v>
      </c>
      <c r="B521" s="320" t="s">
        <v>661</v>
      </c>
      <c r="C521" s="109"/>
      <c r="D521" s="110">
        <v>50</v>
      </c>
      <c r="E521" s="111">
        <f t="shared" si="87"/>
        <v>1.9685039370078741</v>
      </c>
      <c r="F521" s="58">
        <f t="shared" ref="F521:F526" si="104">IF(ISNUMBER(G521),G521*25.4,"")</f>
        <v>180.08599999999998</v>
      </c>
      <c r="G521" s="112">
        <v>7.09</v>
      </c>
      <c r="H521" s="113">
        <v>182</v>
      </c>
      <c r="I521" s="58">
        <f t="shared" si="100"/>
        <v>7.165354330708662</v>
      </c>
      <c r="J521" s="115">
        <v>50</v>
      </c>
      <c r="K521" s="56">
        <f t="shared" si="103"/>
        <v>1.9685039370078741</v>
      </c>
      <c r="L521" s="104">
        <f t="shared" ref="L521:L526" si="105">IF(ISNUMBER(M521),M521*25.4,"")</f>
        <v>180.08599999999998</v>
      </c>
      <c r="M521" s="112">
        <v>7.09</v>
      </c>
      <c r="N521" s="113">
        <v>182</v>
      </c>
      <c r="O521" s="177">
        <f t="shared" si="101"/>
        <v>7.165354330708662</v>
      </c>
      <c r="P521" s="115">
        <v>298</v>
      </c>
      <c r="Q521" s="177">
        <f t="shared" si="102"/>
        <v>11.73228346456693</v>
      </c>
      <c r="R521" s="119"/>
      <c r="S521" s="210"/>
      <c r="T521" s="211">
        <v>41072</v>
      </c>
      <c r="U521" s="62" t="e">
        <f>IF(AND($D521=#REF!,$H521=#REF!,$P521=#REF!),"Same",IF(AND(AND($D521&gt;=#REF!,$D521&lt;=#REF!),AND($H521&gt;=#REF!,$H521&lt;=#REF!),AND($P521&gt;=#REF!,$P521&lt;=#REF!)),"Close",""))</f>
        <v>#REF!</v>
      </c>
    </row>
    <row r="522" spans="1:21" s="107" customFormat="1" x14ac:dyDescent="0.2">
      <c r="A522" s="109" t="s">
        <v>1047</v>
      </c>
      <c r="B522" s="320" t="s">
        <v>1075</v>
      </c>
      <c r="C522" s="109"/>
      <c r="D522" s="110">
        <v>50</v>
      </c>
      <c r="E522" s="111">
        <f t="shared" si="87"/>
        <v>1.9685039370078741</v>
      </c>
      <c r="F522" s="58">
        <f t="shared" si="104"/>
        <v>180.08599999999998</v>
      </c>
      <c r="G522" s="112">
        <v>7.09</v>
      </c>
      <c r="H522" s="113">
        <v>182</v>
      </c>
      <c r="I522" s="51">
        <f t="shared" si="100"/>
        <v>7.165354330708662</v>
      </c>
      <c r="J522" s="115">
        <v>50</v>
      </c>
      <c r="K522" s="56">
        <f t="shared" si="103"/>
        <v>1.9685039370078741</v>
      </c>
      <c r="L522" s="104">
        <f t="shared" si="105"/>
        <v>180.08599999999998</v>
      </c>
      <c r="M522" s="112">
        <v>7.09</v>
      </c>
      <c r="N522" s="113">
        <v>182</v>
      </c>
      <c r="O522" s="58">
        <f t="shared" si="101"/>
        <v>7.165354330708662</v>
      </c>
      <c r="P522" s="115">
        <v>298</v>
      </c>
      <c r="Q522" s="58">
        <f t="shared" si="102"/>
        <v>11.73228346456693</v>
      </c>
      <c r="R522" s="115">
        <v>1040</v>
      </c>
      <c r="S522" s="111">
        <f>IF(ISNUMBER(R522),R522/25.4,"")</f>
        <v>40.944881889763785</v>
      </c>
      <c r="T522" s="355">
        <v>41073</v>
      </c>
      <c r="U522" s="62" t="e">
        <f>IF(AND($D522=#REF!,$H522=#REF!,$P522=#REF!),"Same",IF(AND(AND($D522&gt;=#REF!,$D522&lt;=#REF!),AND($H522&gt;=#REF!,$H522&lt;=#REF!),AND($P522&gt;=#REF!,$P522&lt;=#REF!)),"Close",""))</f>
        <v>#REF!</v>
      </c>
    </row>
    <row r="523" spans="1:21" x14ac:dyDescent="0.2">
      <c r="A523" s="109" t="s">
        <v>1047</v>
      </c>
      <c r="B523" s="320" t="s">
        <v>1076</v>
      </c>
      <c r="C523" s="109"/>
      <c r="D523" s="110">
        <v>50</v>
      </c>
      <c r="E523" s="111">
        <f t="shared" si="87"/>
        <v>1.9685039370078741</v>
      </c>
      <c r="F523" s="58">
        <f t="shared" si="104"/>
        <v>180.08599999999998</v>
      </c>
      <c r="G523" s="112">
        <v>7.09</v>
      </c>
      <c r="H523" s="113">
        <v>182</v>
      </c>
      <c r="I523" s="58">
        <f t="shared" si="100"/>
        <v>7.165354330708662</v>
      </c>
      <c r="J523" s="115">
        <v>50</v>
      </c>
      <c r="K523" s="56">
        <f t="shared" si="103"/>
        <v>1.9685039370078741</v>
      </c>
      <c r="L523" s="104">
        <f t="shared" si="105"/>
        <v>180.08599999999998</v>
      </c>
      <c r="M523" s="112">
        <v>7.09</v>
      </c>
      <c r="N523" s="113">
        <v>182</v>
      </c>
      <c r="O523" s="177">
        <f t="shared" si="101"/>
        <v>7.165354330708662</v>
      </c>
      <c r="P523" s="115">
        <v>298</v>
      </c>
      <c r="Q523" s="177">
        <f t="shared" si="102"/>
        <v>11.73228346456693</v>
      </c>
      <c r="R523" s="115">
        <v>1040</v>
      </c>
      <c r="S523" s="111">
        <f>IF(ISNUMBER(R523),R523/25.4,"")</f>
        <v>40.944881889763785</v>
      </c>
      <c r="T523" s="211">
        <v>41072</v>
      </c>
      <c r="U523" s="62" t="e">
        <f>IF(AND($D523=#REF!,$H523=#REF!,$P523=#REF!),"Same",IF(AND(AND($D523&gt;=#REF!,$D523&lt;=#REF!),AND($H523&gt;=#REF!,$H523&lt;=#REF!),AND($P523&gt;=#REF!,$P523&lt;=#REF!)),"Close",""))</f>
        <v>#REF!</v>
      </c>
    </row>
    <row r="524" spans="1:21" x14ac:dyDescent="0.2">
      <c r="A524" s="109" t="s">
        <v>654</v>
      </c>
      <c r="B524" s="320" t="s">
        <v>660</v>
      </c>
      <c r="C524" s="109"/>
      <c r="D524" s="110">
        <v>50</v>
      </c>
      <c r="E524" s="111">
        <f t="shared" si="87"/>
        <v>1.9685039370078741</v>
      </c>
      <c r="F524" s="58">
        <f t="shared" si="104"/>
        <v>180.08599999999998</v>
      </c>
      <c r="G524" s="112">
        <v>7.09</v>
      </c>
      <c r="H524" s="122">
        <f>IF(ISNUMBER(I524),I524*25.4,"")</f>
        <v>182.11799999999999</v>
      </c>
      <c r="I524" s="140">
        <v>7.17</v>
      </c>
      <c r="J524" s="115">
        <v>50</v>
      </c>
      <c r="K524" s="56">
        <f t="shared" si="103"/>
        <v>1.9685039370078741</v>
      </c>
      <c r="L524" s="104">
        <f t="shared" si="105"/>
        <v>180.08599999999998</v>
      </c>
      <c r="M524" s="112">
        <v>7.09</v>
      </c>
      <c r="N524" s="122">
        <f>IF(ISNUMBER(O524),O524*25.4,"")</f>
        <v>182.11799999999999</v>
      </c>
      <c r="O524" s="112">
        <v>7.17</v>
      </c>
      <c r="P524" s="117">
        <f>IF(ISNUMBER(Q524),Q524*25.4,"")</f>
        <v>290.06799999999998</v>
      </c>
      <c r="Q524" s="112">
        <v>11.42</v>
      </c>
      <c r="R524" s="119"/>
      <c r="S524" s="120"/>
      <c r="T524" s="121"/>
      <c r="U524" s="62" t="e">
        <f>IF(AND($D524=#REF!,$H524=#REF!,$P524=#REF!),"Same",IF(AND(AND($D524&gt;=#REF!,$D524&lt;=#REF!),AND($H524&gt;=#REF!,$H524&lt;=#REF!),AND($P524&gt;=#REF!,$P524&lt;=#REF!)),"Close",""))</f>
        <v>#REF!</v>
      </c>
    </row>
    <row r="525" spans="1:21" s="107" customFormat="1" x14ac:dyDescent="0.2">
      <c r="A525" s="109" t="s">
        <v>67</v>
      </c>
      <c r="B525" s="320">
        <v>442</v>
      </c>
      <c r="C525" s="109"/>
      <c r="D525" s="110">
        <v>50</v>
      </c>
      <c r="E525" s="111">
        <f t="shared" si="87"/>
        <v>1.9685039370078741</v>
      </c>
      <c r="F525" s="58">
        <f t="shared" si="104"/>
        <v>184.91200000000001</v>
      </c>
      <c r="G525" s="112">
        <v>7.28</v>
      </c>
      <c r="H525" s="122">
        <f>IF(ISNUMBER(I525),I525*25.4,"")</f>
        <v>184.91200000000001</v>
      </c>
      <c r="I525" s="140">
        <v>7.28</v>
      </c>
      <c r="J525" s="115">
        <v>50</v>
      </c>
      <c r="K525" s="56">
        <f t="shared" si="103"/>
        <v>1.9685039370078741</v>
      </c>
      <c r="L525" s="104">
        <f t="shared" si="105"/>
        <v>184.91200000000001</v>
      </c>
      <c r="M525" s="112">
        <v>7.28</v>
      </c>
      <c r="N525" s="113"/>
      <c r="O525" s="112">
        <v>7.28</v>
      </c>
      <c r="P525" s="117">
        <f>IF(ISNUMBER(Q525),Q525*25.4,"")</f>
        <v>274.82799999999997</v>
      </c>
      <c r="Q525" s="112">
        <v>10.82</v>
      </c>
      <c r="R525" s="119"/>
      <c r="S525" s="120"/>
      <c r="T525" s="350"/>
      <c r="U525" s="62" t="e">
        <f>IF(AND($D525=#REF!,$H525=#REF!,$P525=#REF!),"Same",IF(AND(AND($D525&gt;=#REF!,$D525&lt;=#REF!),AND($H525&gt;=#REF!,$H525&lt;=#REF!),AND($P525&gt;=#REF!,$P525&lt;=#REF!)),"Close",""))</f>
        <v>#REF!</v>
      </c>
    </row>
    <row r="526" spans="1:21" x14ac:dyDescent="0.2">
      <c r="A526" s="109" t="s">
        <v>1274</v>
      </c>
      <c r="B526" s="320" t="s">
        <v>1172</v>
      </c>
      <c r="C526" s="109"/>
      <c r="D526" s="110">
        <v>50</v>
      </c>
      <c r="E526" s="111">
        <f t="shared" si="87"/>
        <v>1.9685039370078741</v>
      </c>
      <c r="F526" s="58">
        <f t="shared" si="104"/>
        <v>184.91200000000001</v>
      </c>
      <c r="G526" s="112">
        <v>7.28</v>
      </c>
      <c r="H526" s="122">
        <f>IF(ISNUMBER(I526),I526*25.4,"")</f>
        <v>184.91200000000001</v>
      </c>
      <c r="I526" s="140">
        <v>7.28</v>
      </c>
      <c r="J526" s="115">
        <v>50</v>
      </c>
      <c r="K526" s="56">
        <f t="shared" si="103"/>
        <v>1.9685039370078741</v>
      </c>
      <c r="L526" s="104">
        <f t="shared" si="105"/>
        <v>184.91200000000001</v>
      </c>
      <c r="M526" s="112">
        <v>7.28</v>
      </c>
      <c r="N526" s="122">
        <f>IF(ISNUMBER(O526),O526*25.4,"")</f>
        <v>184.91200000000001</v>
      </c>
      <c r="O526" s="112">
        <v>7.28</v>
      </c>
      <c r="P526" s="117">
        <f>IF(ISNUMBER(Q526),Q526*25.4,"")</f>
        <v>274.82799999999997</v>
      </c>
      <c r="Q526" s="112">
        <v>10.82</v>
      </c>
      <c r="R526" s="119"/>
      <c r="S526" s="120"/>
      <c r="T526" s="350"/>
      <c r="U526" s="62" t="e">
        <f>IF(AND($D526=#REF!,$H526=#REF!,$P526=#REF!),"Same",IF(AND(AND($D526&gt;=#REF!,$D526&lt;=#REF!),AND($H526&gt;=#REF!,$H526&lt;=#REF!),AND($P526&gt;=#REF!,$P526&lt;=#REF!)),"Close",""))</f>
        <v>#REF!</v>
      </c>
    </row>
    <row r="527" spans="1:21" x14ac:dyDescent="0.2">
      <c r="A527" s="164" t="s">
        <v>78</v>
      </c>
      <c r="B527" s="321">
        <v>9007</v>
      </c>
      <c r="C527" s="2"/>
      <c r="D527" s="64">
        <v>50</v>
      </c>
      <c r="E527" s="111">
        <f t="shared" si="87"/>
        <v>1.9685039370078741</v>
      </c>
      <c r="F527" s="5"/>
      <c r="G527" s="4"/>
      <c r="H527" s="65">
        <v>191</v>
      </c>
      <c r="I527" s="51">
        <f>IF(ISNUMBER(H527),H527/25.4,"")</f>
        <v>7.5196850393700796</v>
      </c>
      <c r="J527" s="66">
        <v>50</v>
      </c>
      <c r="K527" s="56">
        <f t="shared" si="103"/>
        <v>1.9685039370078741</v>
      </c>
      <c r="L527" s="3"/>
      <c r="M527" s="4"/>
      <c r="N527" s="65">
        <v>191</v>
      </c>
      <c r="O527" s="58">
        <f>IF(ISNUMBER(N527),N527/25.4,"")</f>
        <v>7.5196850393700796</v>
      </c>
      <c r="P527" s="66">
        <v>300</v>
      </c>
      <c r="Q527" s="58">
        <f>IF(ISNUMBER(P527),P527/25.4,"")</f>
        <v>11.811023622047244</v>
      </c>
      <c r="R527" s="67"/>
      <c r="S527" s="68"/>
      <c r="T527" s="69">
        <v>42445</v>
      </c>
      <c r="U527" s="62" t="e">
        <f>IF(AND($D527=#REF!,$H527=#REF!,$P527=#REF!),"Same",IF(AND(AND($D527&gt;=#REF!,$D527&lt;=#REF!),AND($H527&gt;=#REF!,$H527&lt;=#REF!),AND($P527&gt;=#REF!,$P527&lt;=#REF!)),"Close",""))</f>
        <v>#REF!</v>
      </c>
    </row>
    <row r="528" spans="1:21" x14ac:dyDescent="0.2">
      <c r="A528" s="164" t="s">
        <v>569</v>
      </c>
      <c r="B528" s="321" t="s">
        <v>588</v>
      </c>
      <c r="C528" s="2"/>
      <c r="D528" s="64">
        <v>50</v>
      </c>
      <c r="E528" s="111">
        <f t="shared" ref="E528:E591" si="106">IF(ISNUMBER(D528),D528/25.4,"")</f>
        <v>1.9685039370078741</v>
      </c>
      <c r="F528" s="5"/>
      <c r="G528" s="4"/>
      <c r="H528" s="65">
        <v>191</v>
      </c>
      <c r="I528" s="51">
        <f>IF(ISNUMBER(H528),H528/25.4,"")</f>
        <v>7.5196850393700796</v>
      </c>
      <c r="J528" s="66">
        <v>50</v>
      </c>
      <c r="K528" s="56">
        <f t="shared" si="103"/>
        <v>1.9685039370078741</v>
      </c>
      <c r="L528" s="3"/>
      <c r="M528" s="4"/>
      <c r="N528" s="65">
        <v>191</v>
      </c>
      <c r="O528" s="58">
        <f>IF(ISNUMBER(N528),N528/25.4,"")</f>
        <v>7.5196850393700796</v>
      </c>
      <c r="P528" s="66">
        <v>300</v>
      </c>
      <c r="Q528" s="58">
        <f>IF(ISNUMBER(P528),P528/25.4,"")</f>
        <v>11.811023622047244</v>
      </c>
      <c r="R528" s="67"/>
      <c r="S528" s="68"/>
      <c r="T528" s="347">
        <v>42445</v>
      </c>
      <c r="U528" s="62" t="e">
        <f>IF(AND($D528=#REF!,$H528=#REF!,$P528=#REF!),"Same",IF(AND(AND($D528&gt;=#REF!,$D528&lt;=#REF!),AND($H528&gt;=#REF!,$H528&lt;=#REF!),AND($P528&gt;=#REF!,$P528&lt;=#REF!)),"Close",""))</f>
        <v>#REF!</v>
      </c>
    </row>
    <row r="529" spans="1:21" x14ac:dyDescent="0.2">
      <c r="A529" s="95" t="s">
        <v>569</v>
      </c>
      <c r="B529" s="83" t="s">
        <v>609</v>
      </c>
      <c r="C529" s="83"/>
      <c r="D529" s="84">
        <v>50</v>
      </c>
      <c r="E529" s="111">
        <f t="shared" si="106"/>
        <v>1.9685039370078741</v>
      </c>
      <c r="F529" s="85"/>
      <c r="G529" s="85"/>
      <c r="H529" s="86">
        <v>191</v>
      </c>
      <c r="I529" s="51">
        <f>IF(ISNUMBER(H529),H529/25.4,"")</f>
        <v>7.5196850393700796</v>
      </c>
      <c r="J529" s="87">
        <v>50</v>
      </c>
      <c r="K529" s="56">
        <f t="shared" si="103"/>
        <v>1.9685039370078741</v>
      </c>
      <c r="L529" s="83"/>
      <c r="M529" s="85"/>
      <c r="N529" s="86">
        <v>191</v>
      </c>
      <c r="O529" s="58">
        <f>IF(ISNUMBER(N529),N529/25.4,"")</f>
        <v>7.5196850393700796</v>
      </c>
      <c r="P529" s="87">
        <v>300</v>
      </c>
      <c r="Q529" s="58">
        <f>IF(ISNUMBER(P529),P529/25.4,"")</f>
        <v>11.811023622047244</v>
      </c>
      <c r="R529" s="88"/>
      <c r="S529" s="89"/>
      <c r="T529" s="348">
        <v>42435</v>
      </c>
      <c r="U529" s="62" t="e">
        <f>IF(AND($D529=#REF!,$H529=#REF!,$P529=#REF!),"Same",IF(AND(AND($D529&gt;=#REF!,$D529&lt;=#REF!),AND($H529&gt;=#REF!,$H529&lt;=#REF!),AND($P529&gt;=#REF!,$P529&lt;=#REF!)),"Close",""))</f>
        <v>#REF!</v>
      </c>
    </row>
    <row r="530" spans="1:21" x14ac:dyDescent="0.2">
      <c r="A530" s="164" t="s">
        <v>569</v>
      </c>
      <c r="B530" s="321" t="s">
        <v>609</v>
      </c>
      <c r="C530" s="2"/>
      <c r="D530" s="64">
        <v>50</v>
      </c>
      <c r="E530" s="111">
        <f t="shared" si="106"/>
        <v>1.9685039370078741</v>
      </c>
      <c r="F530" s="5"/>
      <c r="G530" s="4"/>
      <c r="H530" s="65">
        <v>191</v>
      </c>
      <c r="I530" s="51">
        <f>IF(ISNUMBER(H530),H530/25.4,"")</f>
        <v>7.5196850393700796</v>
      </c>
      <c r="J530" s="66">
        <v>50</v>
      </c>
      <c r="K530" s="56">
        <f t="shared" si="103"/>
        <v>1.9685039370078741</v>
      </c>
      <c r="L530" s="3"/>
      <c r="M530" s="4"/>
      <c r="N530" s="65">
        <v>191</v>
      </c>
      <c r="O530" s="58">
        <f>IF(ISNUMBER(N530),N530/25.4,"")</f>
        <v>7.5196850393700796</v>
      </c>
      <c r="P530" s="66">
        <v>300</v>
      </c>
      <c r="Q530" s="58">
        <f>IF(ISNUMBER(P530),P530/25.4,"")</f>
        <v>11.811023622047244</v>
      </c>
      <c r="R530" s="67"/>
      <c r="S530" s="68"/>
      <c r="T530" s="347">
        <v>42445</v>
      </c>
      <c r="U530" s="62" t="e">
        <f>IF(AND($D530=#REF!,$H530=#REF!,$P530=#REF!),"Same",IF(AND(AND($D530&gt;=#REF!,$D530&lt;=#REF!),AND($H530&gt;=#REF!,$H530&lt;=#REF!),AND($P530&gt;=#REF!,$P530&lt;=#REF!)),"Close",""))</f>
        <v>#REF!</v>
      </c>
    </row>
    <row r="531" spans="1:21" x14ac:dyDescent="0.2">
      <c r="A531" s="109" t="s">
        <v>78</v>
      </c>
      <c r="B531" s="109" t="s">
        <v>93</v>
      </c>
      <c r="C531" s="109"/>
      <c r="D531" s="110">
        <v>50</v>
      </c>
      <c r="E531" s="111">
        <f t="shared" si="106"/>
        <v>1.9685039370078741</v>
      </c>
      <c r="F531" s="58">
        <f>IF(ISNUMBER(G531),G531*25.4,"")</f>
        <v>189.99199999999999</v>
      </c>
      <c r="G531" s="112">
        <v>7.48</v>
      </c>
      <c r="H531" s="122">
        <f>IF(ISNUMBER(I531),I531*25.4,"")</f>
        <v>191.00799999999998</v>
      </c>
      <c r="I531" s="140">
        <v>7.52</v>
      </c>
      <c r="J531" s="115">
        <v>50</v>
      </c>
      <c r="K531" s="56">
        <f t="shared" si="103"/>
        <v>1.9685039370078741</v>
      </c>
      <c r="L531" s="104">
        <f>IF(ISNUMBER(M531),M531*25.4,"")</f>
        <v>189.99199999999999</v>
      </c>
      <c r="M531" s="112">
        <v>7.48</v>
      </c>
      <c r="N531" s="122">
        <f>IF(ISNUMBER(O531),O531*25.4,"")</f>
        <v>191.00799999999998</v>
      </c>
      <c r="O531" s="112">
        <v>7.52</v>
      </c>
      <c r="P531" s="117">
        <f>IF(ISNUMBER(Q531),Q531*25.4,"")</f>
        <v>299.97399999999999</v>
      </c>
      <c r="Q531" s="112">
        <v>11.81</v>
      </c>
      <c r="R531" s="119"/>
      <c r="S531" s="120"/>
      <c r="T531" s="121"/>
      <c r="U531" s="62" t="e">
        <f>IF(AND($D531=#REF!,$H531=#REF!,$P531=#REF!),"Same",IF(AND(AND($D531&gt;=#REF!,$D531&lt;=#REF!),AND($H531&gt;=#REF!,$H531&lt;=#REF!),AND($P531&gt;=#REF!,$P531&lt;=#REF!)),"Close",""))</f>
        <v>#REF!</v>
      </c>
    </row>
    <row r="532" spans="1:21" x14ac:dyDescent="0.2">
      <c r="A532" s="100" t="s">
        <v>1007</v>
      </c>
      <c r="B532" s="324" t="s">
        <v>1008</v>
      </c>
      <c r="C532" s="100"/>
      <c r="D532" s="101">
        <v>50</v>
      </c>
      <c r="E532" s="51">
        <f t="shared" si="106"/>
        <v>1.9685039370078741</v>
      </c>
      <c r="F532" s="58">
        <f>IF(ISNUMBER(G532),G532*25.4,"")</f>
        <v>189.99199999999999</v>
      </c>
      <c r="G532" s="102">
        <v>7.48</v>
      </c>
      <c r="H532" s="104">
        <f>IF(ISNUMBER(I532),I532*25.4,"")</f>
        <v>191.00799999999998</v>
      </c>
      <c r="I532" s="136">
        <v>7.52</v>
      </c>
      <c r="J532" s="103">
        <v>50</v>
      </c>
      <c r="K532" s="56">
        <f t="shared" si="103"/>
        <v>1.9685039370078741</v>
      </c>
      <c r="L532" s="104">
        <f>IF(ISNUMBER(M532),M532*25.4,"")</f>
        <v>189.99199999999999</v>
      </c>
      <c r="M532" s="102">
        <v>7.48</v>
      </c>
      <c r="N532" s="104">
        <f>IF(ISNUMBER(O532),O532*25.4,"")</f>
        <v>191.00799999999998</v>
      </c>
      <c r="O532" s="102">
        <v>7.52</v>
      </c>
      <c r="P532" s="184">
        <f>IF(ISNUMBER(Q532),Q532*25.4,"")</f>
        <v>299.97399999999999</v>
      </c>
      <c r="Q532" s="102">
        <v>11.81</v>
      </c>
      <c r="R532" s="105"/>
      <c r="S532" s="106"/>
      <c r="T532" s="352"/>
      <c r="U532" s="92" t="e">
        <f>IF(AND($D532=#REF!,$H532=#REF!,$P532=#REF!),"Same",IF(AND(AND($D532&gt;=#REF!,$D532&lt;=#REF!),AND($H532&gt;=#REF!,$H532&lt;=#REF!),AND($P532&gt;=#REF!,$P532&lt;=#REF!)),"Close",""))</f>
        <v>#REF!</v>
      </c>
    </row>
    <row r="533" spans="1:21" x14ac:dyDescent="0.2">
      <c r="A533" s="100" t="s">
        <v>1007</v>
      </c>
      <c r="B533" s="324" t="s">
        <v>1009</v>
      </c>
      <c r="C533" s="100"/>
      <c r="D533" s="101">
        <v>50</v>
      </c>
      <c r="E533" s="111">
        <f t="shared" si="106"/>
        <v>1.9685039370078741</v>
      </c>
      <c r="F533" s="58">
        <f>IF(ISNUMBER(G533),G533*25.4,"")</f>
        <v>189.99199999999999</v>
      </c>
      <c r="G533" s="102">
        <v>7.48</v>
      </c>
      <c r="H533" s="122">
        <f>IF(ISNUMBER(I533),I533*25.4,"")</f>
        <v>191.00799999999998</v>
      </c>
      <c r="I533" s="136">
        <v>7.52</v>
      </c>
      <c r="J533" s="103">
        <v>50</v>
      </c>
      <c r="K533" s="56">
        <f t="shared" si="103"/>
        <v>1.9685039370078741</v>
      </c>
      <c r="L533" s="104">
        <f>IF(ISNUMBER(M533),M533*25.4,"")</f>
        <v>189.99199999999999</v>
      </c>
      <c r="M533" s="102">
        <v>7.48</v>
      </c>
      <c r="N533" s="122">
        <f>IF(ISNUMBER(O533),O533*25.4,"")</f>
        <v>191.00799999999998</v>
      </c>
      <c r="O533" s="102">
        <v>7.52</v>
      </c>
      <c r="P533" s="117">
        <f>IF(ISNUMBER(Q533),Q533*25.4,"")</f>
        <v>299.97399999999999</v>
      </c>
      <c r="Q533" s="102">
        <v>11.81</v>
      </c>
      <c r="R533" s="105"/>
      <c r="S533" s="106"/>
      <c r="T533" s="139"/>
      <c r="U533" s="62" t="e">
        <f>IF(AND($D533=#REF!,$H533=#REF!,$P533=#REF!),"Same",IF(AND(AND($D533&gt;=#REF!,$D533&lt;=#REF!),AND($H533&gt;=#REF!,$H533&lt;=#REF!),AND($P533&gt;=#REF!,$P533&lt;=#REF!)),"Close",""))</f>
        <v>#REF!</v>
      </c>
    </row>
    <row r="534" spans="1:21" x14ac:dyDescent="0.2">
      <c r="A534" s="109" t="s">
        <v>1007</v>
      </c>
      <c r="B534" s="320" t="s">
        <v>1021</v>
      </c>
      <c r="C534" s="109"/>
      <c r="D534" s="110">
        <v>50</v>
      </c>
      <c r="E534" s="111">
        <f t="shared" si="106"/>
        <v>1.9685039370078741</v>
      </c>
      <c r="F534" s="58">
        <f>IF(ISNUMBER(G534),G534*25.4,"")</f>
        <v>189.99199999999999</v>
      </c>
      <c r="G534" s="112">
        <v>7.48</v>
      </c>
      <c r="H534" s="122">
        <f>IF(ISNUMBER(I534),I534*25.4,"")</f>
        <v>191.00799999999998</v>
      </c>
      <c r="I534" s="140">
        <v>7.52</v>
      </c>
      <c r="J534" s="115">
        <v>50</v>
      </c>
      <c r="K534" s="56">
        <f t="shared" si="103"/>
        <v>1.9685039370078741</v>
      </c>
      <c r="L534" s="104">
        <f>IF(ISNUMBER(M534),M534*25.4,"")</f>
        <v>189.99199999999999</v>
      </c>
      <c r="M534" s="112">
        <v>7.48</v>
      </c>
      <c r="N534" s="122">
        <f>IF(ISNUMBER(O534),O534*25.4,"")</f>
        <v>191.00799999999998</v>
      </c>
      <c r="O534" s="112">
        <v>7.52</v>
      </c>
      <c r="P534" s="117">
        <f>IF(ISNUMBER(Q534),Q534*25.4,"")</f>
        <v>299.97399999999999</v>
      </c>
      <c r="Q534" s="112">
        <v>11.81</v>
      </c>
      <c r="R534" s="119"/>
      <c r="S534" s="120"/>
      <c r="T534" s="350"/>
      <c r="U534" s="62" t="e">
        <f>IF(AND($D534=#REF!,$H534=#REF!,$P534=#REF!),"Same",IF(AND(AND($D534&gt;=#REF!,$D534&lt;=#REF!),AND($H534&gt;=#REF!,$H534&lt;=#REF!),AND($P534&gt;=#REF!,$P534&lt;=#REF!)),"Close",""))</f>
        <v>#REF!</v>
      </c>
    </row>
    <row r="535" spans="1:21" x14ac:dyDescent="0.2">
      <c r="A535" s="100" t="s">
        <v>78</v>
      </c>
      <c r="B535" s="319" t="s">
        <v>110</v>
      </c>
      <c r="C535" s="100"/>
      <c r="D535" s="101">
        <v>50</v>
      </c>
      <c r="E535" s="111">
        <f t="shared" si="106"/>
        <v>1.9685039370078741</v>
      </c>
      <c r="F535" s="58">
        <f>IF(ISNUMBER(G535),G535*25.4,"")</f>
        <v>190.24599999999998</v>
      </c>
      <c r="G535" s="102">
        <v>7.49</v>
      </c>
      <c r="H535" s="76">
        <v>192</v>
      </c>
      <c r="I535" s="51">
        <f t="shared" ref="I535:I542" si="107">IF(ISNUMBER(H535),H535/25.4,"")</f>
        <v>7.559055118110237</v>
      </c>
      <c r="J535" s="103">
        <v>50</v>
      </c>
      <c r="K535" s="56">
        <f t="shared" si="103"/>
        <v>1.9685039370078741</v>
      </c>
      <c r="L535" s="104">
        <f>IF(ISNUMBER(M535),M535*25.4,"")</f>
        <v>190.24599999999998</v>
      </c>
      <c r="M535" s="102">
        <v>7.49</v>
      </c>
      <c r="N535" s="76">
        <v>192</v>
      </c>
      <c r="O535" s="58">
        <f t="shared" ref="O535:O542" si="108">IF(ISNUMBER(N535),N535/25.4,"")</f>
        <v>7.559055118110237</v>
      </c>
      <c r="P535" s="77">
        <v>300</v>
      </c>
      <c r="Q535" s="58">
        <f t="shared" ref="Q535:Q542" si="109">IF(ISNUMBER(P535),P535/25.4,"")</f>
        <v>11.811023622047244</v>
      </c>
      <c r="R535" s="105"/>
      <c r="S535" s="106"/>
      <c r="T535" s="80">
        <v>42435</v>
      </c>
      <c r="U535" s="62" t="e">
        <f>IF(AND($D535=#REF!,$H535=#REF!,$P535=#REF!),"Same",IF(AND(AND($D535&gt;=#REF!,$D535&lt;=#REF!),AND($H535&gt;=#REF!,$H535&lt;=#REF!),AND($P535&gt;=#REF!,$P535&lt;=#REF!)),"Close",""))</f>
        <v>#REF!</v>
      </c>
    </row>
    <row r="536" spans="1:21" x14ac:dyDescent="0.2">
      <c r="A536" s="95" t="s">
        <v>78</v>
      </c>
      <c r="B536" s="83" t="s">
        <v>111</v>
      </c>
      <c r="C536" s="83"/>
      <c r="D536" s="84">
        <v>50</v>
      </c>
      <c r="E536" s="111">
        <f t="shared" si="106"/>
        <v>1.9685039370078741</v>
      </c>
      <c r="F536" s="85"/>
      <c r="G536" s="85"/>
      <c r="H536" s="86">
        <v>192</v>
      </c>
      <c r="I536" s="58">
        <f t="shared" si="107"/>
        <v>7.559055118110237</v>
      </c>
      <c r="J536" s="87">
        <v>50</v>
      </c>
      <c r="K536" s="56">
        <f t="shared" si="103"/>
        <v>1.9685039370078741</v>
      </c>
      <c r="L536" s="83"/>
      <c r="M536" s="85"/>
      <c r="N536" s="86">
        <v>192</v>
      </c>
      <c r="O536" s="177">
        <f t="shared" si="108"/>
        <v>7.559055118110237</v>
      </c>
      <c r="P536" s="87">
        <v>300</v>
      </c>
      <c r="Q536" s="177">
        <f t="shared" si="109"/>
        <v>11.811023622047244</v>
      </c>
      <c r="R536" s="88"/>
      <c r="S536" s="89"/>
      <c r="T536" s="80">
        <v>42435</v>
      </c>
      <c r="U536" s="62" t="e">
        <f>IF(AND($D536=#REF!,$H536=#REF!,$P536=#REF!),"Same",IF(AND(AND($D536&gt;=#REF!,$D536&lt;=#REF!),AND($H536&gt;=#REF!,$H536&lt;=#REF!),AND($P536&gt;=#REF!,$P536&lt;=#REF!)),"Close",""))</f>
        <v>#REF!</v>
      </c>
    </row>
    <row r="537" spans="1:21" x14ac:dyDescent="0.2">
      <c r="A537" s="164" t="s">
        <v>1370</v>
      </c>
      <c r="B537" s="321">
        <v>5002</v>
      </c>
      <c r="C537" s="2"/>
      <c r="D537" s="64">
        <v>50</v>
      </c>
      <c r="E537" s="111">
        <f t="shared" si="106"/>
        <v>1.9685039370078741</v>
      </c>
      <c r="F537" s="5"/>
      <c r="G537" s="4"/>
      <c r="H537" s="65">
        <v>195</v>
      </c>
      <c r="I537" s="51">
        <f t="shared" si="107"/>
        <v>7.6771653543307092</v>
      </c>
      <c r="J537" s="66">
        <v>50</v>
      </c>
      <c r="K537" s="56">
        <f t="shared" si="103"/>
        <v>1.9685039370078741</v>
      </c>
      <c r="L537" s="3"/>
      <c r="M537" s="4"/>
      <c r="N537" s="65">
        <v>195</v>
      </c>
      <c r="O537" s="58">
        <f t="shared" si="108"/>
        <v>7.6771653543307092</v>
      </c>
      <c r="P537" s="66">
        <v>235</v>
      </c>
      <c r="Q537" s="58">
        <f t="shared" si="109"/>
        <v>9.2519685039370092</v>
      </c>
      <c r="R537" s="67"/>
      <c r="S537" s="68"/>
      <c r="T537" s="349">
        <v>42445</v>
      </c>
      <c r="U537" s="62" t="e">
        <f>IF(AND($D537=#REF!,$H537=#REF!,$P537=#REF!),"Same",IF(AND(AND($D537&gt;=#REF!,$D537&lt;=#REF!),AND($H537&gt;=#REF!,$H537&lt;=#REF!),AND($P537&gt;=#REF!,$P537&lt;=#REF!)),"Close",""))</f>
        <v>#REF!</v>
      </c>
    </row>
    <row r="538" spans="1:21" x14ac:dyDescent="0.2">
      <c r="A538" s="164" t="s">
        <v>1370</v>
      </c>
      <c r="B538" s="321">
        <v>6002</v>
      </c>
      <c r="C538" s="2"/>
      <c r="D538" s="64">
        <v>50</v>
      </c>
      <c r="E538" s="111">
        <f t="shared" si="106"/>
        <v>1.9685039370078741</v>
      </c>
      <c r="F538" s="5"/>
      <c r="G538" s="4"/>
      <c r="H538" s="65">
        <v>195</v>
      </c>
      <c r="I538" s="58">
        <f t="shared" si="107"/>
        <v>7.6771653543307092</v>
      </c>
      <c r="J538" s="66">
        <v>50</v>
      </c>
      <c r="K538" s="56">
        <f t="shared" si="103"/>
        <v>1.9685039370078741</v>
      </c>
      <c r="L538" s="3"/>
      <c r="M538" s="4"/>
      <c r="N538" s="65">
        <v>195</v>
      </c>
      <c r="O538" s="177">
        <f t="shared" si="108"/>
        <v>7.6771653543307092</v>
      </c>
      <c r="P538" s="66">
        <v>235</v>
      </c>
      <c r="Q538" s="177">
        <f t="shared" si="109"/>
        <v>9.2519685039370092</v>
      </c>
      <c r="R538" s="67"/>
      <c r="S538" s="68"/>
      <c r="T538" s="349">
        <v>42445</v>
      </c>
      <c r="U538" s="62" t="e">
        <f>IF(AND($D538=#REF!,$H538=#REF!,$P538=#REF!),"Same",IF(AND(AND($D538&gt;=#REF!,$D538&lt;=#REF!),AND($H538&gt;=#REF!,$H538&lt;=#REF!),AND($P538&gt;=#REF!,$P538&lt;=#REF!)),"Close",""))</f>
        <v>#REF!</v>
      </c>
    </row>
    <row r="539" spans="1:21" x14ac:dyDescent="0.2">
      <c r="A539" s="95" t="s">
        <v>1370</v>
      </c>
      <c r="B539" s="83">
        <v>6502</v>
      </c>
      <c r="C539" s="83"/>
      <c r="D539" s="84">
        <v>50</v>
      </c>
      <c r="E539" s="111">
        <f t="shared" si="106"/>
        <v>1.9685039370078741</v>
      </c>
      <c r="F539" s="85"/>
      <c r="G539" s="85"/>
      <c r="H539" s="86">
        <v>195</v>
      </c>
      <c r="I539" s="51">
        <f t="shared" si="107"/>
        <v>7.6771653543307092</v>
      </c>
      <c r="J539" s="87">
        <v>50</v>
      </c>
      <c r="K539" s="56">
        <f t="shared" si="103"/>
        <v>1.9685039370078741</v>
      </c>
      <c r="L539" s="83"/>
      <c r="M539" s="85"/>
      <c r="N539" s="86">
        <v>195</v>
      </c>
      <c r="O539" s="58">
        <f t="shared" si="108"/>
        <v>7.6771653543307092</v>
      </c>
      <c r="P539" s="87">
        <v>236</v>
      </c>
      <c r="Q539" s="58">
        <f t="shared" si="109"/>
        <v>9.2913385826771666</v>
      </c>
      <c r="R539" s="88"/>
      <c r="S539" s="89"/>
      <c r="T539" s="80">
        <v>42435</v>
      </c>
      <c r="U539" s="62" t="e">
        <f>IF(AND($D539=#REF!,$H539=#REF!,$P539=#REF!),"Same",IF(AND(AND($D539&gt;=#REF!,$D539&lt;=#REF!),AND($H539&gt;=#REF!,$H539&lt;=#REF!),AND($P539&gt;=#REF!,$P539&lt;=#REF!)),"Close",""))</f>
        <v>#REF!</v>
      </c>
    </row>
    <row r="540" spans="1:21" x14ac:dyDescent="0.2">
      <c r="A540" s="95" t="s">
        <v>1370</v>
      </c>
      <c r="B540" s="83">
        <v>6003</v>
      </c>
      <c r="C540" s="83"/>
      <c r="D540" s="84">
        <v>50</v>
      </c>
      <c r="E540" s="111">
        <f t="shared" si="106"/>
        <v>1.9685039370078741</v>
      </c>
      <c r="F540" s="85"/>
      <c r="G540" s="85"/>
      <c r="H540" s="86">
        <v>195</v>
      </c>
      <c r="I540" s="51">
        <f t="shared" si="107"/>
        <v>7.6771653543307092</v>
      </c>
      <c r="J540" s="87">
        <v>50</v>
      </c>
      <c r="K540" s="56">
        <f t="shared" si="103"/>
        <v>1.9685039370078741</v>
      </c>
      <c r="L540" s="83"/>
      <c r="M540" s="85"/>
      <c r="N540" s="86">
        <v>195</v>
      </c>
      <c r="O540" s="58">
        <f t="shared" si="108"/>
        <v>7.6771653543307092</v>
      </c>
      <c r="P540" s="87">
        <v>240</v>
      </c>
      <c r="Q540" s="58">
        <f t="shared" si="109"/>
        <v>9.4488188976377963</v>
      </c>
      <c r="R540" s="88"/>
      <c r="S540" s="89"/>
      <c r="T540" s="348">
        <v>42435</v>
      </c>
      <c r="U540" s="62" t="e">
        <f>IF(AND($D540=#REF!,$H540=#REF!,$P540=#REF!),"Same",IF(AND(AND($D540&gt;=#REF!,$D540&lt;=#REF!),AND($H540&gt;=#REF!,$H540&lt;=#REF!),AND($P540&gt;=#REF!,$P540&lt;=#REF!)),"Close",""))</f>
        <v>#REF!</v>
      </c>
    </row>
    <row r="541" spans="1:21" x14ac:dyDescent="0.2">
      <c r="A541" s="95" t="s">
        <v>1370</v>
      </c>
      <c r="B541" s="83">
        <v>6503</v>
      </c>
      <c r="C541" s="83"/>
      <c r="D541" s="84">
        <v>50</v>
      </c>
      <c r="E541" s="111">
        <f t="shared" si="106"/>
        <v>1.9685039370078741</v>
      </c>
      <c r="F541" s="85"/>
      <c r="G541" s="85"/>
      <c r="H541" s="86">
        <v>195</v>
      </c>
      <c r="I541" s="51">
        <f t="shared" si="107"/>
        <v>7.6771653543307092</v>
      </c>
      <c r="J541" s="87">
        <v>50</v>
      </c>
      <c r="K541" s="56">
        <f t="shared" si="103"/>
        <v>1.9685039370078741</v>
      </c>
      <c r="L541" s="83"/>
      <c r="M541" s="85"/>
      <c r="N541" s="86">
        <v>195</v>
      </c>
      <c r="O541" s="58">
        <f t="shared" si="108"/>
        <v>7.6771653543307092</v>
      </c>
      <c r="P541" s="87">
        <v>240</v>
      </c>
      <c r="Q541" s="58">
        <f t="shared" si="109"/>
        <v>9.4488188976377963</v>
      </c>
      <c r="R541" s="88"/>
      <c r="S541" s="89"/>
      <c r="T541" s="348">
        <v>42435</v>
      </c>
      <c r="U541" s="62" t="e">
        <f>IF(AND($D541=#REF!,$H541=#REF!,$P541=#REF!),"Same",IF(AND(AND($D541&gt;=#REF!,$D541&lt;=#REF!),AND($H541&gt;=#REF!,$H541&lt;=#REF!),AND($P541&gt;=#REF!,$P541&lt;=#REF!)),"Close",""))</f>
        <v>#REF!</v>
      </c>
    </row>
    <row r="542" spans="1:21" x14ac:dyDescent="0.2">
      <c r="A542" s="95" t="s">
        <v>1370</v>
      </c>
      <c r="B542" s="83" t="s">
        <v>1373</v>
      </c>
      <c r="C542" s="83"/>
      <c r="D542" s="84">
        <v>50</v>
      </c>
      <c r="E542" s="111">
        <f t="shared" si="106"/>
        <v>1.9685039370078741</v>
      </c>
      <c r="F542" s="85"/>
      <c r="G542" s="85"/>
      <c r="H542" s="86">
        <v>195</v>
      </c>
      <c r="I542" s="58">
        <f t="shared" si="107"/>
        <v>7.6771653543307092</v>
      </c>
      <c r="J542" s="87">
        <v>50</v>
      </c>
      <c r="K542" s="56">
        <f t="shared" si="103"/>
        <v>1.9685039370078741</v>
      </c>
      <c r="L542" s="83"/>
      <c r="M542" s="85"/>
      <c r="N542" s="86">
        <v>195</v>
      </c>
      <c r="O542" s="177">
        <f t="shared" si="108"/>
        <v>7.6771653543307092</v>
      </c>
      <c r="P542" s="87">
        <v>240</v>
      </c>
      <c r="Q542" s="177">
        <f t="shared" si="109"/>
        <v>9.4488188976377963</v>
      </c>
      <c r="R542" s="88"/>
      <c r="S542" s="89"/>
      <c r="T542" s="80">
        <v>42435</v>
      </c>
      <c r="U542" s="62" t="e">
        <f>IF(AND($D542=#REF!,$H542=#REF!,$P542=#REF!),"Same",IF(AND(AND($D542&gt;=#REF!,$D542&lt;=#REF!),AND($H542&gt;=#REF!,$H542&lt;=#REF!),AND($P542&gt;=#REF!,$P542&lt;=#REF!)),"Close",""))</f>
        <v>#REF!</v>
      </c>
    </row>
    <row r="543" spans="1:21" x14ac:dyDescent="0.2">
      <c r="A543" s="109" t="s">
        <v>1375</v>
      </c>
      <c r="B543" s="320" t="s">
        <v>1377</v>
      </c>
      <c r="C543" s="109"/>
      <c r="D543" s="110">
        <v>50</v>
      </c>
      <c r="E543" s="111">
        <f t="shared" si="106"/>
        <v>1.9685039370078741</v>
      </c>
      <c r="F543" s="58">
        <f>IF(ISNUMBER(G543),G543*25.4,"")</f>
        <v>198.11999999999998</v>
      </c>
      <c r="G543" s="112">
        <v>7.8</v>
      </c>
      <c r="H543" s="122">
        <f>IF(ISNUMBER(I543),I543*25.4,"")</f>
        <v>199.898</v>
      </c>
      <c r="I543" s="112">
        <v>7.87</v>
      </c>
      <c r="J543" s="115">
        <v>50</v>
      </c>
      <c r="K543" s="56">
        <f t="shared" si="103"/>
        <v>1.9685039370078741</v>
      </c>
      <c r="L543" s="104">
        <f>IF(ISNUMBER(M543),M543*25.4,"")</f>
        <v>198.11999999999998</v>
      </c>
      <c r="M543" s="112">
        <v>7.8</v>
      </c>
      <c r="N543" s="122">
        <f>IF(ISNUMBER(O543),O543*25.4,"")</f>
        <v>199.898</v>
      </c>
      <c r="O543" s="118">
        <v>7.87</v>
      </c>
      <c r="P543" s="117">
        <f>IF(ISNUMBER(Q543),Q543*25.4,"")</f>
        <v>311.91199999999998</v>
      </c>
      <c r="Q543" s="118">
        <v>12.28</v>
      </c>
      <c r="R543" s="119"/>
      <c r="S543" s="120"/>
      <c r="T543" s="121"/>
      <c r="U543" s="62" t="e">
        <f>IF(AND($D543=#REF!,$H543=#REF!,$P543=#REF!),"Same",IF(AND(AND($D543&gt;=#REF!,$D543&lt;=#REF!),AND($H543&gt;=#REF!,$H543&lt;=#REF!),AND($P543&gt;=#REF!,$P543&lt;=#REF!)),"Close",""))</f>
        <v>#REF!</v>
      </c>
    </row>
    <row r="544" spans="1:21" x14ac:dyDescent="0.2">
      <c r="A544" s="109" t="s">
        <v>749</v>
      </c>
      <c r="B544" s="109" t="s">
        <v>824</v>
      </c>
      <c r="C544" s="109"/>
      <c r="D544" s="110">
        <v>50</v>
      </c>
      <c r="E544" s="111">
        <f t="shared" si="106"/>
        <v>1.9685039370078741</v>
      </c>
      <c r="F544" s="58">
        <f>IF(ISNUMBER(G544),G544*25.4,"")</f>
        <v>187.96</v>
      </c>
      <c r="G544" s="112">
        <v>7.4</v>
      </c>
      <c r="H544" s="122">
        <f>IF(ISNUMBER(I544),I544*25.4,"")</f>
        <v>199.898</v>
      </c>
      <c r="I544" s="112">
        <v>7.87</v>
      </c>
      <c r="J544" s="115">
        <v>202</v>
      </c>
      <c r="K544" s="56">
        <f t="shared" si="103"/>
        <v>7.9527559055118111</v>
      </c>
      <c r="L544" s="104">
        <f>IF(ISNUMBER(M544),M544*25.4,"")</f>
        <v>187.96</v>
      </c>
      <c r="M544" s="112">
        <v>7.4</v>
      </c>
      <c r="N544" s="122">
        <f>IF(ISNUMBER(O544),O544*25.4,"")</f>
        <v>199.898</v>
      </c>
      <c r="O544" s="118">
        <v>7.87</v>
      </c>
      <c r="P544" s="117">
        <f>IF(ISNUMBER(Q544),Q544*25.4,"")</f>
        <v>312.16599999999994</v>
      </c>
      <c r="Q544" s="118">
        <v>12.29</v>
      </c>
      <c r="R544" s="119"/>
      <c r="S544" s="120"/>
      <c r="T544" s="121"/>
      <c r="U544" s="62" t="e">
        <f>IF(AND($D544=#REF!,$H544=#REF!,$P544=#REF!),"Same",IF(AND(AND($D544&gt;=#REF!,$D544&lt;=#REF!),AND($H544&gt;=#REF!,$H544&lt;=#REF!),AND($P544&gt;=#REF!,$P544&lt;=#REF!)),"Close",""))</f>
        <v>#REF!</v>
      </c>
    </row>
    <row r="545" spans="1:21" x14ac:dyDescent="0.2">
      <c r="A545" s="95" t="s">
        <v>388</v>
      </c>
      <c r="B545" s="83" t="s">
        <v>409</v>
      </c>
      <c r="C545" s="83"/>
      <c r="D545" s="84">
        <v>50</v>
      </c>
      <c r="E545" s="111">
        <f t="shared" si="106"/>
        <v>1.9685039370078741</v>
      </c>
      <c r="F545" s="85"/>
      <c r="G545" s="85"/>
      <c r="H545" s="86">
        <v>200</v>
      </c>
      <c r="I545" s="58">
        <f t="shared" ref="I545:I563" si="110">IF(ISNUMBER(H545),H545/25.4,"")</f>
        <v>7.8740157480314963</v>
      </c>
      <c r="J545" s="87">
        <v>50</v>
      </c>
      <c r="K545" s="56">
        <f t="shared" si="103"/>
        <v>1.9685039370078741</v>
      </c>
      <c r="L545" s="83"/>
      <c r="M545" s="85"/>
      <c r="N545" s="86">
        <v>200</v>
      </c>
      <c r="O545" s="177">
        <f t="shared" ref="O545:O563" si="111">IF(ISNUMBER(N545),N545/25.4,"")</f>
        <v>7.8740157480314963</v>
      </c>
      <c r="P545" s="87">
        <v>310</v>
      </c>
      <c r="Q545" s="177">
        <f t="shared" ref="Q545:Q563" si="112">IF(ISNUMBER(P545),P545/25.4,"")</f>
        <v>12.20472440944882</v>
      </c>
      <c r="R545" s="88"/>
      <c r="S545" s="89"/>
      <c r="T545" s="80">
        <v>42435</v>
      </c>
      <c r="U545" s="62" t="e">
        <f>IF(AND($D545=#REF!,$H545=#REF!,$P545=#REF!),"Same",IF(AND(AND($D545&gt;=#REF!,$D545&lt;=#REF!),AND($H545&gt;=#REF!,$H545&lt;=#REF!),AND($P545&gt;=#REF!,$P545&lt;=#REF!)),"Close",""))</f>
        <v>#REF!</v>
      </c>
    </row>
    <row r="546" spans="1:21" x14ac:dyDescent="0.2">
      <c r="A546" s="95" t="s">
        <v>388</v>
      </c>
      <c r="B546" s="83" t="s">
        <v>411</v>
      </c>
      <c r="C546" s="83"/>
      <c r="D546" s="84">
        <v>50</v>
      </c>
      <c r="E546" s="111">
        <f t="shared" si="106"/>
        <v>1.9685039370078741</v>
      </c>
      <c r="F546" s="85"/>
      <c r="G546" s="85"/>
      <c r="H546" s="86">
        <v>200</v>
      </c>
      <c r="I546" s="58">
        <f t="shared" si="110"/>
        <v>7.8740157480314963</v>
      </c>
      <c r="J546" s="87">
        <v>50</v>
      </c>
      <c r="K546" s="56">
        <f t="shared" si="103"/>
        <v>1.9685039370078741</v>
      </c>
      <c r="L546" s="83"/>
      <c r="M546" s="85"/>
      <c r="N546" s="86">
        <v>200</v>
      </c>
      <c r="O546" s="177">
        <f t="shared" si="111"/>
        <v>7.8740157480314963</v>
      </c>
      <c r="P546" s="87">
        <v>310</v>
      </c>
      <c r="Q546" s="177">
        <f t="shared" si="112"/>
        <v>12.20472440944882</v>
      </c>
      <c r="R546" s="88"/>
      <c r="S546" s="89"/>
      <c r="T546" s="80">
        <v>42435</v>
      </c>
      <c r="U546" s="62" t="e">
        <f>IF(AND($D546=#REF!,$H546=#REF!,$P546=#REF!),"Same",IF(AND(AND($D546&gt;=#REF!,$D546&lt;=#REF!),AND($H546&gt;=#REF!,$H546&lt;=#REF!),AND($P546&gt;=#REF!,$P546&lt;=#REF!)),"Close",""))</f>
        <v>#REF!</v>
      </c>
    </row>
    <row r="547" spans="1:21" x14ac:dyDescent="0.2">
      <c r="A547" s="164" t="s">
        <v>749</v>
      </c>
      <c r="B547" s="321" t="s">
        <v>805</v>
      </c>
      <c r="C547" s="2"/>
      <c r="D547" s="64">
        <v>50</v>
      </c>
      <c r="E547" s="111">
        <f t="shared" si="106"/>
        <v>1.9685039370078741</v>
      </c>
      <c r="F547" s="5"/>
      <c r="G547" s="4"/>
      <c r="H547" s="65">
        <v>200</v>
      </c>
      <c r="I547" s="58">
        <f t="shared" si="110"/>
        <v>7.8740157480314963</v>
      </c>
      <c r="J547" s="66">
        <v>50</v>
      </c>
      <c r="K547" s="56">
        <f t="shared" si="103"/>
        <v>1.9685039370078741</v>
      </c>
      <c r="L547" s="3"/>
      <c r="M547" s="4"/>
      <c r="N547" s="65">
        <v>200</v>
      </c>
      <c r="O547" s="177">
        <f t="shared" si="111"/>
        <v>7.8740157480314963</v>
      </c>
      <c r="P547" s="66">
        <v>312</v>
      </c>
      <c r="Q547" s="177">
        <f t="shared" si="112"/>
        <v>12.283464566929135</v>
      </c>
      <c r="R547" s="67"/>
      <c r="S547" s="68"/>
      <c r="T547" s="347">
        <v>42445</v>
      </c>
      <c r="U547" s="62" t="e">
        <f>IF(AND($D547=#REF!,$H547=#REF!,$P547=#REF!),"Same",IF(AND(AND($D547&gt;=#REF!,$D547&lt;=#REF!),AND($H547&gt;=#REF!,$H547&lt;=#REF!),AND($P547&gt;=#REF!,$P547&lt;=#REF!)),"Close",""))</f>
        <v>#REF!</v>
      </c>
    </row>
    <row r="548" spans="1:21" s="107" customFormat="1" x14ac:dyDescent="0.2">
      <c r="A548" s="164" t="s">
        <v>749</v>
      </c>
      <c r="B548" s="321" t="s">
        <v>814</v>
      </c>
      <c r="C548" s="2"/>
      <c r="D548" s="64">
        <v>50</v>
      </c>
      <c r="E548" s="111">
        <f t="shared" si="106"/>
        <v>1.9685039370078741</v>
      </c>
      <c r="F548" s="5"/>
      <c r="G548" s="4"/>
      <c r="H548" s="65">
        <v>200</v>
      </c>
      <c r="I548" s="51">
        <f t="shared" si="110"/>
        <v>7.8740157480314963</v>
      </c>
      <c r="J548" s="66">
        <v>50</v>
      </c>
      <c r="K548" s="56">
        <f t="shared" si="103"/>
        <v>1.9685039370078741</v>
      </c>
      <c r="L548" s="3"/>
      <c r="M548" s="4"/>
      <c r="N548" s="65">
        <v>200</v>
      </c>
      <c r="O548" s="58">
        <f t="shared" si="111"/>
        <v>7.8740157480314963</v>
      </c>
      <c r="P548" s="66">
        <v>312</v>
      </c>
      <c r="Q548" s="58">
        <f t="shared" si="112"/>
        <v>12.283464566929135</v>
      </c>
      <c r="R548" s="67"/>
      <c r="S548" s="68"/>
      <c r="T548" s="69">
        <v>42445</v>
      </c>
      <c r="U548" s="62" t="e">
        <f>IF(AND($D548=#REF!,$H548=#REF!,$P548=#REF!),"Same",IF(AND(AND($D548&gt;=#REF!,$D548&lt;=#REF!),AND($H548&gt;=#REF!,$H548&lt;=#REF!),AND($P548&gt;=#REF!,$P548&lt;=#REF!)),"Close",""))</f>
        <v>#REF!</v>
      </c>
    </row>
    <row r="549" spans="1:21" s="107" customFormat="1" x14ac:dyDescent="0.2">
      <c r="A549" s="95" t="s">
        <v>749</v>
      </c>
      <c r="B549" s="83" t="s">
        <v>805</v>
      </c>
      <c r="C549" s="83"/>
      <c r="D549" s="84">
        <v>50</v>
      </c>
      <c r="E549" s="111">
        <f t="shared" si="106"/>
        <v>1.9685039370078741</v>
      </c>
      <c r="F549" s="85"/>
      <c r="G549" s="85"/>
      <c r="H549" s="86">
        <v>200</v>
      </c>
      <c r="I549" s="51">
        <f t="shared" si="110"/>
        <v>7.8740157480314963</v>
      </c>
      <c r="J549" s="87">
        <v>50</v>
      </c>
      <c r="K549" s="56">
        <f t="shared" si="103"/>
        <v>1.9685039370078741</v>
      </c>
      <c r="L549" s="83"/>
      <c r="M549" s="85"/>
      <c r="N549" s="86">
        <v>200</v>
      </c>
      <c r="O549" s="58">
        <f t="shared" si="111"/>
        <v>7.8740157480314963</v>
      </c>
      <c r="P549" s="87">
        <v>312.2</v>
      </c>
      <c r="Q549" s="58">
        <f t="shared" si="112"/>
        <v>12.291338582677165</v>
      </c>
      <c r="R549" s="88"/>
      <c r="S549" s="89"/>
      <c r="T549" s="348">
        <v>42435</v>
      </c>
      <c r="U549" s="62" t="e">
        <f>IF(AND($D549=#REF!,$H549=#REF!,$P549=#REF!),"Same",IF(AND(AND($D549&gt;=#REF!,$D549&lt;=#REF!),AND($H549&gt;=#REF!,$H549&lt;=#REF!),AND($P549&gt;=#REF!,$P549&lt;=#REF!)),"Close",""))</f>
        <v>#REF!</v>
      </c>
    </row>
    <row r="550" spans="1:21" s="107" customFormat="1" x14ac:dyDescent="0.2">
      <c r="A550" s="95" t="s">
        <v>749</v>
      </c>
      <c r="B550" s="83" t="s">
        <v>806</v>
      </c>
      <c r="C550" s="83"/>
      <c r="D550" s="84">
        <v>50</v>
      </c>
      <c r="E550" s="111">
        <f t="shared" si="106"/>
        <v>1.9685039370078741</v>
      </c>
      <c r="F550" s="85"/>
      <c r="G550" s="85"/>
      <c r="H550" s="86">
        <v>200</v>
      </c>
      <c r="I550" s="51">
        <f t="shared" si="110"/>
        <v>7.8740157480314963</v>
      </c>
      <c r="J550" s="87">
        <v>50</v>
      </c>
      <c r="K550" s="56">
        <f t="shared" ref="K550:K581" si="113">IF(ISNUMBER(J550),J550/25.4,"")</f>
        <v>1.9685039370078741</v>
      </c>
      <c r="L550" s="83"/>
      <c r="M550" s="85"/>
      <c r="N550" s="86">
        <v>200</v>
      </c>
      <c r="O550" s="58">
        <f t="shared" si="111"/>
        <v>7.8740157480314963</v>
      </c>
      <c r="P550" s="87">
        <v>312.2</v>
      </c>
      <c r="Q550" s="58">
        <f t="shared" si="112"/>
        <v>12.291338582677165</v>
      </c>
      <c r="R550" s="88"/>
      <c r="S550" s="89"/>
      <c r="T550" s="348">
        <v>42435</v>
      </c>
      <c r="U550" s="62" t="e">
        <f>IF(AND($D550=#REF!,$H550=#REF!,$P550=#REF!),"Same",IF(AND(AND($D550&gt;=#REF!,$D550&lt;=#REF!),AND($H550&gt;=#REF!,$H550&lt;=#REF!),AND($P550&gt;=#REF!,$P550&lt;=#REF!)),"Close",""))</f>
        <v>#REF!</v>
      </c>
    </row>
    <row r="551" spans="1:21" s="107" customFormat="1" x14ac:dyDescent="0.2">
      <c r="A551" s="95" t="s">
        <v>749</v>
      </c>
      <c r="B551" s="83" t="s">
        <v>807</v>
      </c>
      <c r="C551" s="83"/>
      <c r="D551" s="84">
        <v>50</v>
      </c>
      <c r="E551" s="111">
        <f t="shared" si="106"/>
        <v>1.9685039370078741</v>
      </c>
      <c r="F551" s="85"/>
      <c r="G551" s="85"/>
      <c r="H551" s="86">
        <v>200</v>
      </c>
      <c r="I551" s="58">
        <f t="shared" si="110"/>
        <v>7.8740157480314963</v>
      </c>
      <c r="J551" s="87">
        <v>50</v>
      </c>
      <c r="K551" s="56">
        <f t="shared" si="113"/>
        <v>1.9685039370078741</v>
      </c>
      <c r="L551" s="83"/>
      <c r="M551" s="85"/>
      <c r="N551" s="86">
        <v>200</v>
      </c>
      <c r="O551" s="58">
        <f t="shared" si="111"/>
        <v>7.8740157480314963</v>
      </c>
      <c r="P551" s="87">
        <v>312.2</v>
      </c>
      <c r="Q551" s="58">
        <f t="shared" si="112"/>
        <v>12.291338582677165</v>
      </c>
      <c r="R551" s="88"/>
      <c r="S551" s="89"/>
      <c r="T551" s="348">
        <v>42435</v>
      </c>
      <c r="U551" s="62" t="e">
        <f>IF(AND($D551=#REF!,$H551=#REF!,$P551=#REF!),"Same",IF(AND(AND($D551&gt;=#REF!,$D551&lt;=#REF!),AND($H551&gt;=#REF!,$H551&lt;=#REF!),AND($P551&gt;=#REF!,$P551&lt;=#REF!)),"Close",""))</f>
        <v>#REF!</v>
      </c>
    </row>
    <row r="552" spans="1:21" s="107" customFormat="1" x14ac:dyDescent="0.2">
      <c r="A552" s="100" t="s">
        <v>749</v>
      </c>
      <c r="B552" s="319" t="s">
        <v>808</v>
      </c>
      <c r="C552" s="100"/>
      <c r="D552" s="101">
        <v>50</v>
      </c>
      <c r="E552" s="111">
        <f t="shared" si="106"/>
        <v>1.9685039370078741</v>
      </c>
      <c r="F552" s="58">
        <f>IF(ISNUMBER(G552),G552*25.4,"")</f>
        <v>199.39</v>
      </c>
      <c r="G552" s="102">
        <v>7.85</v>
      </c>
      <c r="H552" s="86">
        <v>200</v>
      </c>
      <c r="I552" s="58">
        <f t="shared" si="110"/>
        <v>7.8740157480314963</v>
      </c>
      <c r="J552" s="103">
        <v>50</v>
      </c>
      <c r="K552" s="56">
        <f t="shared" si="113"/>
        <v>1.9685039370078741</v>
      </c>
      <c r="L552" s="104">
        <f>IF(ISNUMBER(M552),M552*25.4,"")</f>
        <v>199.39</v>
      </c>
      <c r="M552" s="102">
        <v>7.85</v>
      </c>
      <c r="N552" s="86">
        <v>200</v>
      </c>
      <c r="O552" s="58">
        <f t="shared" si="111"/>
        <v>7.8740157480314963</v>
      </c>
      <c r="P552" s="87">
        <v>312.2</v>
      </c>
      <c r="Q552" s="58">
        <f t="shared" si="112"/>
        <v>12.291338582677165</v>
      </c>
      <c r="R552" s="105"/>
      <c r="S552" s="106"/>
      <c r="T552" s="348">
        <v>42435</v>
      </c>
      <c r="U552" s="62" t="e">
        <f>IF(AND($D552=#REF!,$H552=#REF!,$P552=#REF!),"Same",IF(AND(AND($D552&gt;=#REF!,$D552&lt;=#REF!),AND($H552&gt;=#REF!,$H552&lt;=#REF!),AND($P552&gt;=#REF!,$P552&lt;=#REF!)),"Close",""))</f>
        <v>#REF!</v>
      </c>
    </row>
    <row r="553" spans="1:21" x14ac:dyDescent="0.2">
      <c r="A553" s="95" t="s">
        <v>749</v>
      </c>
      <c r="B553" s="83" t="s">
        <v>809</v>
      </c>
      <c r="C553" s="83"/>
      <c r="D553" s="84">
        <v>50</v>
      </c>
      <c r="E553" s="111">
        <f t="shared" si="106"/>
        <v>1.9685039370078741</v>
      </c>
      <c r="F553" s="85"/>
      <c r="G553" s="85"/>
      <c r="H553" s="86">
        <v>200</v>
      </c>
      <c r="I553" s="51">
        <f t="shared" si="110"/>
        <v>7.8740157480314963</v>
      </c>
      <c r="J553" s="87">
        <v>50</v>
      </c>
      <c r="K553" s="56">
        <f t="shared" si="113"/>
        <v>1.9685039370078741</v>
      </c>
      <c r="L553" s="83"/>
      <c r="M553" s="85"/>
      <c r="N553" s="86">
        <v>200</v>
      </c>
      <c r="O553" s="58">
        <f t="shared" si="111"/>
        <v>7.8740157480314963</v>
      </c>
      <c r="P553" s="87">
        <v>312.2</v>
      </c>
      <c r="Q553" s="58">
        <f t="shared" si="112"/>
        <v>12.291338582677165</v>
      </c>
      <c r="R553" s="88"/>
      <c r="S553" s="89"/>
      <c r="T553" s="80">
        <v>42435</v>
      </c>
      <c r="U553" s="62" t="e">
        <f>IF(AND($D553=#REF!,$H553=#REF!,$P553=#REF!),"Same",IF(AND(AND($D553&gt;=#REF!,$D553&lt;=#REF!),AND($H553&gt;=#REF!,$H553&lt;=#REF!),AND($P553&gt;=#REF!,$P553&lt;=#REF!)),"Close",""))</f>
        <v>#REF!</v>
      </c>
    </row>
    <row r="554" spans="1:21" x14ac:dyDescent="0.2">
      <c r="A554" s="95" t="s">
        <v>749</v>
      </c>
      <c r="B554" s="83" t="s">
        <v>815</v>
      </c>
      <c r="C554" s="83"/>
      <c r="D554" s="84">
        <v>50</v>
      </c>
      <c r="E554" s="111">
        <f t="shared" si="106"/>
        <v>1.9685039370078741</v>
      </c>
      <c r="F554" s="85"/>
      <c r="G554" s="85"/>
      <c r="H554" s="86">
        <v>200</v>
      </c>
      <c r="I554" s="51">
        <f t="shared" si="110"/>
        <v>7.8740157480314963</v>
      </c>
      <c r="J554" s="87">
        <v>50</v>
      </c>
      <c r="K554" s="56">
        <f t="shared" si="113"/>
        <v>1.9685039370078741</v>
      </c>
      <c r="L554" s="83"/>
      <c r="M554" s="85"/>
      <c r="N554" s="86">
        <v>200</v>
      </c>
      <c r="O554" s="58">
        <f t="shared" si="111"/>
        <v>7.8740157480314963</v>
      </c>
      <c r="P554" s="87">
        <v>312.2</v>
      </c>
      <c r="Q554" s="58">
        <f t="shared" si="112"/>
        <v>12.291338582677165</v>
      </c>
      <c r="R554" s="88"/>
      <c r="S554" s="89"/>
      <c r="T554" s="80">
        <v>42435</v>
      </c>
      <c r="U554" s="62" t="e">
        <f>IF(AND($D554=#REF!,$H554=#REF!,$P554=#REF!),"Same",IF(AND(AND($D554&gt;=#REF!,$D554&lt;=#REF!),AND($H554&gt;=#REF!,$H554&lt;=#REF!),AND($P554&gt;=#REF!,$P554&lt;=#REF!)),"Close",""))</f>
        <v>#REF!</v>
      </c>
    </row>
    <row r="555" spans="1:21" x14ac:dyDescent="0.2">
      <c r="A555" s="95" t="s">
        <v>749</v>
      </c>
      <c r="B555" s="83" t="s">
        <v>816</v>
      </c>
      <c r="C555" s="83"/>
      <c r="D555" s="84">
        <v>50</v>
      </c>
      <c r="E555" s="111">
        <f t="shared" si="106"/>
        <v>1.9685039370078741</v>
      </c>
      <c r="F555" s="85"/>
      <c r="G555" s="85"/>
      <c r="H555" s="86">
        <v>200</v>
      </c>
      <c r="I555" s="51">
        <f t="shared" si="110"/>
        <v>7.8740157480314963</v>
      </c>
      <c r="J555" s="87">
        <v>50</v>
      </c>
      <c r="K555" s="56">
        <f t="shared" si="113"/>
        <v>1.9685039370078741</v>
      </c>
      <c r="L555" s="83"/>
      <c r="M555" s="85"/>
      <c r="N555" s="86">
        <v>200</v>
      </c>
      <c r="O555" s="58">
        <f t="shared" si="111"/>
        <v>7.8740157480314963</v>
      </c>
      <c r="P555" s="87">
        <v>312.2</v>
      </c>
      <c r="Q555" s="58">
        <f t="shared" si="112"/>
        <v>12.291338582677165</v>
      </c>
      <c r="R555" s="88"/>
      <c r="S555" s="89"/>
      <c r="T555" s="80">
        <v>42435</v>
      </c>
      <c r="U555" s="62" t="e">
        <f>IF(AND($D555=#REF!,$H555=#REF!,$P555=#REF!),"Same",IF(AND(AND($D555&gt;=#REF!,$D555&lt;=#REF!),AND($H555&gt;=#REF!,$H555&lt;=#REF!),AND($P555&gt;=#REF!,$P555&lt;=#REF!)),"Close",""))</f>
        <v>#REF!</v>
      </c>
    </row>
    <row r="556" spans="1:21" x14ac:dyDescent="0.2">
      <c r="A556" s="95" t="s">
        <v>749</v>
      </c>
      <c r="B556" s="83" t="s">
        <v>817</v>
      </c>
      <c r="C556" s="83"/>
      <c r="D556" s="84">
        <v>50</v>
      </c>
      <c r="E556" s="111">
        <f t="shared" si="106"/>
        <v>1.9685039370078741</v>
      </c>
      <c r="F556" s="85"/>
      <c r="G556" s="85"/>
      <c r="H556" s="86">
        <v>200</v>
      </c>
      <c r="I556" s="51">
        <f t="shared" si="110"/>
        <v>7.8740157480314963</v>
      </c>
      <c r="J556" s="87">
        <v>50</v>
      </c>
      <c r="K556" s="56">
        <f t="shared" si="113"/>
        <v>1.9685039370078741</v>
      </c>
      <c r="L556" s="83"/>
      <c r="M556" s="85"/>
      <c r="N556" s="86">
        <v>200</v>
      </c>
      <c r="O556" s="58">
        <f t="shared" si="111"/>
        <v>7.8740157480314963</v>
      </c>
      <c r="P556" s="87">
        <v>312.2</v>
      </c>
      <c r="Q556" s="58">
        <f t="shared" si="112"/>
        <v>12.291338582677165</v>
      </c>
      <c r="R556" s="88"/>
      <c r="S556" s="89"/>
      <c r="T556" s="80">
        <v>42435</v>
      </c>
      <c r="U556" s="62" t="e">
        <f>IF(AND($D556=#REF!,$H556=#REF!,$P556=#REF!),"Same",IF(AND(AND($D556&gt;=#REF!,$D556&lt;=#REF!),AND($H556&gt;=#REF!,$H556&lt;=#REF!),AND($P556&gt;=#REF!,$P556&lt;=#REF!)),"Close",""))</f>
        <v>#REF!</v>
      </c>
    </row>
    <row r="557" spans="1:21" x14ac:dyDescent="0.2">
      <c r="A557" s="95" t="s">
        <v>749</v>
      </c>
      <c r="B557" s="83" t="s">
        <v>819</v>
      </c>
      <c r="C557" s="83"/>
      <c r="D557" s="84">
        <v>50</v>
      </c>
      <c r="E557" s="111">
        <f t="shared" si="106"/>
        <v>1.9685039370078741</v>
      </c>
      <c r="F557" s="85"/>
      <c r="G557" s="85"/>
      <c r="H557" s="86">
        <v>200</v>
      </c>
      <c r="I557" s="51">
        <f t="shared" si="110"/>
        <v>7.8740157480314963</v>
      </c>
      <c r="J557" s="87">
        <v>50</v>
      </c>
      <c r="K557" s="56">
        <f t="shared" si="113"/>
        <v>1.9685039370078741</v>
      </c>
      <c r="L557" s="83"/>
      <c r="M557" s="85"/>
      <c r="N557" s="86">
        <v>200</v>
      </c>
      <c r="O557" s="58">
        <f t="shared" si="111"/>
        <v>7.8740157480314963</v>
      </c>
      <c r="P557" s="87">
        <v>312.2</v>
      </c>
      <c r="Q557" s="58">
        <f t="shared" si="112"/>
        <v>12.291338582677165</v>
      </c>
      <c r="R557" s="88"/>
      <c r="S557" s="89"/>
      <c r="T557" s="80">
        <v>42435</v>
      </c>
      <c r="U557" s="62" t="e">
        <f>IF(AND($D557=#REF!,$H557=#REF!,$P557=#REF!),"Same",IF(AND(AND($D557&gt;=#REF!,$D557&lt;=#REF!),AND($H557&gt;=#REF!,$H557&lt;=#REF!),AND($P557&gt;=#REF!,$P557&lt;=#REF!)),"Close",""))</f>
        <v>#REF!</v>
      </c>
    </row>
    <row r="558" spans="1:21" x14ac:dyDescent="0.2">
      <c r="A558" s="95" t="s">
        <v>749</v>
      </c>
      <c r="B558" s="83" t="s">
        <v>820</v>
      </c>
      <c r="C558" s="83"/>
      <c r="D558" s="84">
        <v>50</v>
      </c>
      <c r="E558" s="111">
        <f t="shared" si="106"/>
        <v>1.9685039370078741</v>
      </c>
      <c r="F558" s="85"/>
      <c r="G558" s="85"/>
      <c r="H558" s="86">
        <v>200</v>
      </c>
      <c r="I558" s="51">
        <f t="shared" si="110"/>
        <v>7.8740157480314963</v>
      </c>
      <c r="J558" s="87">
        <v>50</v>
      </c>
      <c r="K558" s="56">
        <f t="shared" si="113"/>
        <v>1.9685039370078741</v>
      </c>
      <c r="L558" s="83"/>
      <c r="M558" s="85"/>
      <c r="N558" s="86">
        <v>200</v>
      </c>
      <c r="O558" s="58">
        <f t="shared" si="111"/>
        <v>7.8740157480314963</v>
      </c>
      <c r="P558" s="87">
        <v>312.2</v>
      </c>
      <c r="Q558" s="58">
        <f t="shared" si="112"/>
        <v>12.291338582677165</v>
      </c>
      <c r="R558" s="88"/>
      <c r="S558" s="89"/>
      <c r="T558" s="80">
        <v>42435</v>
      </c>
      <c r="U558" s="62" t="e">
        <f>IF(AND($D558=#REF!,$H558=#REF!,$P558=#REF!),"Same",IF(AND(AND($D558&gt;=#REF!,$D558&lt;=#REF!),AND($H558&gt;=#REF!,$H558&lt;=#REF!),AND($P558&gt;=#REF!,$P558&lt;=#REF!)),"Close",""))</f>
        <v>#REF!</v>
      </c>
    </row>
    <row r="559" spans="1:21" x14ac:dyDescent="0.2">
      <c r="A559" s="95" t="s">
        <v>749</v>
      </c>
      <c r="B559" s="83" t="s">
        <v>821</v>
      </c>
      <c r="C559" s="83"/>
      <c r="D559" s="84">
        <v>50</v>
      </c>
      <c r="E559" s="111">
        <f t="shared" si="106"/>
        <v>1.9685039370078741</v>
      </c>
      <c r="F559" s="85"/>
      <c r="G559" s="85"/>
      <c r="H559" s="86">
        <v>200</v>
      </c>
      <c r="I559" s="51">
        <f t="shared" si="110"/>
        <v>7.8740157480314963</v>
      </c>
      <c r="J559" s="87">
        <v>50</v>
      </c>
      <c r="K559" s="56">
        <f t="shared" si="113"/>
        <v>1.9685039370078741</v>
      </c>
      <c r="L559" s="83"/>
      <c r="M559" s="85"/>
      <c r="N559" s="86">
        <v>200</v>
      </c>
      <c r="O559" s="58">
        <f t="shared" si="111"/>
        <v>7.8740157480314963</v>
      </c>
      <c r="P559" s="87">
        <v>312.2</v>
      </c>
      <c r="Q559" s="58">
        <f t="shared" si="112"/>
        <v>12.291338582677165</v>
      </c>
      <c r="R559" s="88"/>
      <c r="S559" s="89"/>
      <c r="T559" s="80">
        <v>42435</v>
      </c>
      <c r="U559" s="62" t="e">
        <f>IF(AND($D559=#REF!,$H559=#REF!,$P559=#REF!),"Same",IF(AND(AND($D559&gt;=#REF!,$D559&lt;=#REF!),AND($H559&gt;=#REF!,$H559&lt;=#REF!),AND($P559&gt;=#REF!,$P559&lt;=#REF!)),"Close",""))</f>
        <v>#REF!</v>
      </c>
    </row>
    <row r="560" spans="1:21" x14ac:dyDescent="0.2">
      <c r="A560" s="95" t="s">
        <v>749</v>
      </c>
      <c r="B560" s="83" t="s">
        <v>822</v>
      </c>
      <c r="C560" s="83"/>
      <c r="D560" s="84">
        <v>50</v>
      </c>
      <c r="E560" s="111">
        <f t="shared" si="106"/>
        <v>1.9685039370078741</v>
      </c>
      <c r="F560" s="85"/>
      <c r="G560" s="85"/>
      <c r="H560" s="86">
        <v>200</v>
      </c>
      <c r="I560" s="51">
        <f t="shared" si="110"/>
        <v>7.8740157480314963</v>
      </c>
      <c r="J560" s="87">
        <v>50</v>
      </c>
      <c r="K560" s="56">
        <f t="shared" si="113"/>
        <v>1.9685039370078741</v>
      </c>
      <c r="L560" s="83"/>
      <c r="M560" s="85"/>
      <c r="N560" s="86">
        <v>200</v>
      </c>
      <c r="O560" s="58">
        <f t="shared" si="111"/>
        <v>7.8740157480314963</v>
      </c>
      <c r="P560" s="87">
        <v>312.2</v>
      </c>
      <c r="Q560" s="58">
        <f t="shared" si="112"/>
        <v>12.291338582677165</v>
      </c>
      <c r="R560" s="88"/>
      <c r="S560" s="89"/>
      <c r="T560" s="80">
        <v>42435</v>
      </c>
      <c r="U560" s="62" t="e">
        <f>IF(AND($D560=#REF!,$H560=#REF!,$P560=#REF!),"Same",IF(AND(AND($D560&gt;=#REF!,$D560&lt;=#REF!),AND($H560&gt;=#REF!,$H560&lt;=#REF!),AND($P560&gt;=#REF!,$P560&lt;=#REF!)),"Close",""))</f>
        <v>#REF!</v>
      </c>
    </row>
    <row r="561" spans="1:21" x14ac:dyDescent="0.2">
      <c r="A561" s="95" t="s">
        <v>749</v>
      </c>
      <c r="B561" s="83" t="s">
        <v>907</v>
      </c>
      <c r="C561" s="83"/>
      <c r="D561" s="84">
        <v>50</v>
      </c>
      <c r="E561" s="111">
        <f t="shared" si="106"/>
        <v>1.9685039370078741</v>
      </c>
      <c r="F561" s="85"/>
      <c r="G561" s="85"/>
      <c r="H561" s="86">
        <v>200</v>
      </c>
      <c r="I561" s="51">
        <f t="shared" si="110"/>
        <v>7.8740157480314963</v>
      </c>
      <c r="J561" s="87">
        <v>50</v>
      </c>
      <c r="K561" s="56">
        <f t="shared" si="113"/>
        <v>1.9685039370078741</v>
      </c>
      <c r="L561" s="83"/>
      <c r="M561" s="85"/>
      <c r="N561" s="86">
        <v>200</v>
      </c>
      <c r="O561" s="58">
        <f t="shared" si="111"/>
        <v>7.8740157480314963</v>
      </c>
      <c r="P561" s="87">
        <v>312.2</v>
      </c>
      <c r="Q561" s="58">
        <f t="shared" si="112"/>
        <v>12.291338582677165</v>
      </c>
      <c r="R561" s="88"/>
      <c r="S561" s="89"/>
      <c r="T561" s="80">
        <v>42435</v>
      </c>
      <c r="U561" s="62" t="e">
        <f>IF(AND($D561=#REF!,$H561=#REF!,$P561=#REF!),"Same",IF(AND(AND($D561&gt;=#REF!,$D561&lt;=#REF!),AND($H561&gt;=#REF!,$H561&lt;=#REF!),AND($P561&gt;=#REF!,$P561&lt;=#REF!)),"Close",""))</f>
        <v>#REF!</v>
      </c>
    </row>
    <row r="562" spans="1:21" x14ac:dyDescent="0.2">
      <c r="A562" s="109" t="s">
        <v>1375</v>
      </c>
      <c r="B562" s="322" t="s">
        <v>1419</v>
      </c>
      <c r="C562" s="109"/>
      <c r="D562" s="110">
        <v>50</v>
      </c>
      <c r="E562" s="111">
        <f t="shared" si="106"/>
        <v>1.9685039370078741</v>
      </c>
      <c r="F562" s="58">
        <f>IF(ISNUMBER(G562),G562*25.4,"")</f>
        <v>199.898</v>
      </c>
      <c r="G562" s="112">
        <v>7.87</v>
      </c>
      <c r="H562" s="86">
        <v>200</v>
      </c>
      <c r="I562" s="58">
        <f t="shared" si="110"/>
        <v>7.8740157480314963</v>
      </c>
      <c r="J562" s="115">
        <v>50</v>
      </c>
      <c r="K562" s="56">
        <f t="shared" si="113"/>
        <v>1.9685039370078741</v>
      </c>
      <c r="L562" s="104">
        <f>IF(ISNUMBER(M562),M562*25.4,"")</f>
        <v>199.898</v>
      </c>
      <c r="M562" s="112">
        <v>7.87</v>
      </c>
      <c r="N562" s="86">
        <v>200</v>
      </c>
      <c r="O562" s="177">
        <f t="shared" si="111"/>
        <v>7.8740157480314963</v>
      </c>
      <c r="P562" s="87">
        <v>312.2</v>
      </c>
      <c r="Q562" s="177">
        <f t="shared" si="112"/>
        <v>12.291338582677165</v>
      </c>
      <c r="R562" s="119"/>
      <c r="S562" s="120"/>
      <c r="T562" s="80">
        <v>42435</v>
      </c>
      <c r="U562" s="62" t="e">
        <f>IF(AND($D562=#REF!,$H562=#REF!,$P562=#REF!),"Same",IF(AND(AND($D562&gt;=#REF!,$D562&lt;=#REF!),AND($H562&gt;=#REF!,$H562&lt;=#REF!),AND($P562&gt;=#REF!,$P562&lt;=#REF!)),"Close",""))</f>
        <v>#REF!</v>
      </c>
    </row>
    <row r="563" spans="1:21" x14ac:dyDescent="0.2">
      <c r="A563" s="109" t="s">
        <v>1375</v>
      </c>
      <c r="B563" s="336" t="s">
        <v>1420</v>
      </c>
      <c r="C563" s="109"/>
      <c r="D563" s="110">
        <v>50</v>
      </c>
      <c r="E563" s="111">
        <f t="shared" si="106"/>
        <v>1.9685039370078741</v>
      </c>
      <c r="F563" s="58">
        <f>IF(ISNUMBER(G563),G563*25.4,"")</f>
        <v>199.898</v>
      </c>
      <c r="G563" s="112">
        <v>7.87</v>
      </c>
      <c r="H563" s="86">
        <v>200</v>
      </c>
      <c r="I563" s="51">
        <f t="shared" si="110"/>
        <v>7.8740157480314963</v>
      </c>
      <c r="J563" s="115">
        <v>50</v>
      </c>
      <c r="K563" s="56">
        <f t="shared" si="113"/>
        <v>1.9685039370078741</v>
      </c>
      <c r="L563" s="104">
        <f>IF(ISNUMBER(M563),M563*25.4,"")</f>
        <v>199.898</v>
      </c>
      <c r="M563" s="112">
        <v>7.87</v>
      </c>
      <c r="N563" s="86">
        <v>200</v>
      </c>
      <c r="O563" s="58">
        <f t="shared" si="111"/>
        <v>7.8740157480314963</v>
      </c>
      <c r="P563" s="87">
        <v>312.2</v>
      </c>
      <c r="Q563" s="58">
        <f t="shared" si="112"/>
        <v>12.291338582677165</v>
      </c>
      <c r="R563" s="119"/>
      <c r="S563" s="120"/>
      <c r="T563" s="80">
        <v>42435</v>
      </c>
      <c r="U563" s="62" t="e">
        <f>IF(AND($D563=#REF!,$H563=#REF!,$P563=#REF!),"Same",IF(AND(AND($D563&gt;=#REF!,$D563&lt;=#REF!),AND($H563&gt;=#REF!,$H563&lt;=#REF!),AND($P563&gt;=#REF!,$P563&lt;=#REF!)),"Close",""))</f>
        <v>#REF!</v>
      </c>
    </row>
    <row r="564" spans="1:21" x14ac:dyDescent="0.2">
      <c r="A564" s="109" t="s">
        <v>749</v>
      </c>
      <c r="B564" s="109" t="s">
        <v>818</v>
      </c>
      <c r="C564" s="109"/>
      <c r="D564" s="110">
        <v>50</v>
      </c>
      <c r="E564" s="111">
        <f t="shared" si="106"/>
        <v>1.9685039370078741</v>
      </c>
      <c r="F564" s="58">
        <f>IF(ISNUMBER(G564),G564*25.4,"")</f>
        <v>199.898</v>
      </c>
      <c r="G564" s="112">
        <v>7.87</v>
      </c>
      <c r="H564" s="122">
        <f>IF(ISNUMBER(I564),I564*25.4,"")</f>
        <v>200.66</v>
      </c>
      <c r="I564" s="140">
        <v>7.9</v>
      </c>
      <c r="J564" s="115">
        <v>50</v>
      </c>
      <c r="K564" s="56">
        <f t="shared" si="113"/>
        <v>1.9685039370078741</v>
      </c>
      <c r="L564" s="104">
        <f>IF(ISNUMBER(M564),M564*25.4,"")</f>
        <v>199.898</v>
      </c>
      <c r="M564" s="112">
        <v>7.87</v>
      </c>
      <c r="N564" s="122">
        <f>IF(ISNUMBER(O564),O564*25.4,"")</f>
        <v>200.66</v>
      </c>
      <c r="O564" s="112">
        <v>7.9</v>
      </c>
      <c r="P564" s="117">
        <f>IF(ISNUMBER(Q564),Q564*25.4,"")</f>
        <v>312.16599999999994</v>
      </c>
      <c r="Q564" s="112">
        <v>12.29</v>
      </c>
      <c r="R564" s="119"/>
      <c r="S564" s="120"/>
      <c r="T564" s="121"/>
      <c r="U564" s="62" t="e">
        <f>IF(AND($D564=#REF!,$H564=#REF!,$P564=#REF!),"Same",IF(AND(AND($D564&gt;=#REF!,$D564&lt;=#REF!),AND($H564&gt;=#REF!,$H564&lt;=#REF!),AND($P564&gt;=#REF!,$P564&lt;=#REF!)),"Close",""))</f>
        <v>#REF!</v>
      </c>
    </row>
    <row r="565" spans="1:21" s="107" customFormat="1" x14ac:dyDescent="0.2">
      <c r="A565" s="95" t="s">
        <v>124</v>
      </c>
      <c r="B565" s="83" t="s">
        <v>139</v>
      </c>
      <c r="C565" s="83"/>
      <c r="D565" s="84">
        <v>50</v>
      </c>
      <c r="E565" s="111">
        <f t="shared" si="106"/>
        <v>1.9685039370078741</v>
      </c>
      <c r="F565" s="85"/>
      <c r="G565" s="85"/>
      <c r="H565" s="86">
        <v>201</v>
      </c>
      <c r="I565" s="58">
        <f>IF(ISNUMBER(H565),H565/25.4,"")</f>
        <v>7.9133858267716537</v>
      </c>
      <c r="J565" s="87">
        <v>50</v>
      </c>
      <c r="K565" s="56">
        <f t="shared" si="113"/>
        <v>1.9685039370078741</v>
      </c>
      <c r="L565" s="83"/>
      <c r="M565" s="85"/>
      <c r="N565" s="86">
        <v>201</v>
      </c>
      <c r="O565" s="58">
        <f>IF(ISNUMBER(N565),N565/25.4,"")</f>
        <v>7.9133858267716537</v>
      </c>
      <c r="P565" s="87">
        <v>305</v>
      </c>
      <c r="Q565" s="58">
        <f>IF(ISNUMBER(P565),P565/25.4,"")</f>
        <v>12.007874015748031</v>
      </c>
      <c r="R565" s="88"/>
      <c r="S565" s="89"/>
      <c r="T565" s="348">
        <v>42435</v>
      </c>
      <c r="U565" s="62" t="e">
        <f>IF(AND($D565=#REF!,$H565=#REF!,$P565=#REF!),"Same",IF(AND(AND($D565&gt;=#REF!,$D565&lt;=#REF!),AND($H565&gt;=#REF!,$H565&lt;=#REF!),AND($P565&gt;=#REF!,$P565&lt;=#REF!)),"Close",""))</f>
        <v>#REF!</v>
      </c>
    </row>
    <row r="566" spans="1:21" x14ac:dyDescent="0.2">
      <c r="A566" s="164" t="s">
        <v>388</v>
      </c>
      <c r="B566" s="321" t="s">
        <v>410</v>
      </c>
      <c r="C566" s="2"/>
      <c r="D566" s="64">
        <v>50</v>
      </c>
      <c r="E566" s="111">
        <f t="shared" si="106"/>
        <v>1.9685039370078741</v>
      </c>
      <c r="F566" s="5"/>
      <c r="G566" s="4"/>
      <c r="H566" s="65">
        <v>202</v>
      </c>
      <c r="I566" s="51">
        <f>IF(ISNUMBER(H566),H566/25.4,"")</f>
        <v>7.9527559055118111</v>
      </c>
      <c r="J566" s="66">
        <v>50</v>
      </c>
      <c r="K566" s="56">
        <f t="shared" si="113"/>
        <v>1.9685039370078741</v>
      </c>
      <c r="L566" s="3"/>
      <c r="M566" s="4"/>
      <c r="N566" s="65">
        <v>202</v>
      </c>
      <c r="O566" s="58">
        <f>IF(ISNUMBER(N566),N566/25.4,"")</f>
        <v>7.9527559055118111</v>
      </c>
      <c r="P566" s="66">
        <v>310</v>
      </c>
      <c r="Q566" s="58">
        <f>IF(ISNUMBER(P566),P566/25.4,"")</f>
        <v>12.20472440944882</v>
      </c>
      <c r="R566" s="67"/>
      <c r="S566" s="68"/>
      <c r="T566" s="347">
        <v>42445</v>
      </c>
      <c r="U566" s="62" t="e">
        <f>IF(AND($D566=#REF!,$H566=#REF!,$P566=#REF!),"Same",IF(AND(AND($D566&gt;=#REF!,$D566&lt;=#REF!),AND($H566&gt;=#REF!,$H566&lt;=#REF!),AND($P566&gt;=#REF!,$P566&lt;=#REF!)),"Close",""))</f>
        <v>#REF!</v>
      </c>
    </row>
    <row r="567" spans="1:21" s="107" customFormat="1" x14ac:dyDescent="0.2">
      <c r="A567" s="164" t="s">
        <v>388</v>
      </c>
      <c r="B567" s="321" t="s">
        <v>412</v>
      </c>
      <c r="C567" s="2"/>
      <c r="D567" s="64">
        <v>50</v>
      </c>
      <c r="E567" s="111">
        <f t="shared" si="106"/>
        <v>1.9685039370078741</v>
      </c>
      <c r="F567" s="5"/>
      <c r="G567" s="4"/>
      <c r="H567" s="65">
        <v>202</v>
      </c>
      <c r="I567" s="58">
        <f>IF(ISNUMBER(H567),H567/25.4,"")</f>
        <v>7.9527559055118111</v>
      </c>
      <c r="J567" s="66">
        <v>50</v>
      </c>
      <c r="K567" s="56">
        <f t="shared" si="113"/>
        <v>1.9685039370078741</v>
      </c>
      <c r="L567" s="3"/>
      <c r="M567" s="4"/>
      <c r="N567" s="65">
        <v>202</v>
      </c>
      <c r="O567" s="58">
        <f>IF(ISNUMBER(N567),N567/25.4,"")</f>
        <v>7.9527559055118111</v>
      </c>
      <c r="P567" s="66">
        <v>310</v>
      </c>
      <c r="Q567" s="58">
        <f>IF(ISNUMBER(P567),P567/25.4,"")</f>
        <v>12.20472440944882</v>
      </c>
      <c r="R567" s="67"/>
      <c r="S567" s="68"/>
      <c r="T567" s="69">
        <v>42445</v>
      </c>
      <c r="U567" s="62" t="e">
        <f>IF(AND($D567=#REF!,$H567=#REF!,$P567=#REF!),"Same",IF(AND(AND($D567&gt;=#REF!,$D567&lt;=#REF!),AND($H567&gt;=#REF!,$H567&lt;=#REF!),AND($P567&gt;=#REF!,$P567&lt;=#REF!)),"Close",""))</f>
        <v>#REF!</v>
      </c>
    </row>
    <row r="568" spans="1:21" s="107" customFormat="1" x14ac:dyDescent="0.2">
      <c r="A568" s="164" t="s">
        <v>1375</v>
      </c>
      <c r="B568" s="321" t="s">
        <v>1419</v>
      </c>
      <c r="C568" s="2"/>
      <c r="D568" s="64">
        <v>50</v>
      </c>
      <c r="E568" s="111">
        <f t="shared" si="106"/>
        <v>1.9685039370078741</v>
      </c>
      <c r="F568" s="5"/>
      <c r="G568" s="4"/>
      <c r="H568" s="65">
        <v>202</v>
      </c>
      <c r="I568" s="58">
        <f>IF(ISNUMBER(H568),H568/25.4,"")</f>
        <v>7.9527559055118111</v>
      </c>
      <c r="J568" s="66">
        <v>50</v>
      </c>
      <c r="K568" s="56">
        <f t="shared" si="113"/>
        <v>1.9685039370078741</v>
      </c>
      <c r="L568" s="3"/>
      <c r="M568" s="4"/>
      <c r="N568" s="65">
        <v>202</v>
      </c>
      <c r="O568" s="58">
        <f>IF(ISNUMBER(N568),N568/25.4,"")</f>
        <v>7.9527559055118111</v>
      </c>
      <c r="P568" s="66">
        <v>310</v>
      </c>
      <c r="Q568" s="58">
        <f>IF(ISNUMBER(P568),P568/25.4,"")</f>
        <v>12.20472440944882</v>
      </c>
      <c r="R568" s="67"/>
      <c r="S568" s="68"/>
      <c r="T568" s="61">
        <v>42445</v>
      </c>
      <c r="U568" s="62" t="e">
        <f>IF(AND($D568=#REF!,$H568=#REF!,$P568=#REF!),"Same",IF(AND(AND($D568&gt;=#REF!,$D568&lt;=#REF!),AND($H568&gt;=#REF!,$H568&lt;=#REF!),AND($P568&gt;=#REF!,$P568&lt;=#REF!)),"Close",""))</f>
        <v>#REF!</v>
      </c>
    </row>
    <row r="569" spans="1:21" s="107" customFormat="1" x14ac:dyDescent="0.2">
      <c r="A569" s="164" t="s">
        <v>749</v>
      </c>
      <c r="B569" s="316" t="s">
        <v>829</v>
      </c>
      <c r="C569" s="49"/>
      <c r="D569" s="50">
        <v>50</v>
      </c>
      <c r="E569" s="111">
        <f t="shared" si="106"/>
        <v>1.9685039370078741</v>
      </c>
      <c r="F569" s="52"/>
      <c r="G569" s="53"/>
      <c r="H569" s="54">
        <v>202</v>
      </c>
      <c r="I569" s="58">
        <f>IF(ISNUMBER(H569),H569/25.4,"")</f>
        <v>7.9527559055118111</v>
      </c>
      <c r="J569" s="55">
        <v>50</v>
      </c>
      <c r="K569" s="56">
        <f t="shared" si="113"/>
        <v>1.9685039370078741</v>
      </c>
      <c r="L569" s="57"/>
      <c r="M569" s="53"/>
      <c r="N569" s="54">
        <v>202</v>
      </c>
      <c r="O569" s="58">
        <f>IF(ISNUMBER(N569),N569/25.4,"")</f>
        <v>7.9527559055118111</v>
      </c>
      <c r="P569" s="212" t="s">
        <v>830</v>
      </c>
      <c r="Q569" s="90"/>
      <c r="R569" s="59"/>
      <c r="S569" s="60"/>
      <c r="T569" s="61">
        <v>42445</v>
      </c>
      <c r="U569" s="62" t="e">
        <f>IF(AND($D569=#REF!,$H569=#REF!,$P569=#REF!),"Same",IF(AND(AND($D569&gt;=#REF!,$D569&lt;=#REF!),AND($H569&gt;=#REF!,$H569&lt;=#REF!),AND($P569&gt;=#REF!,$P569&lt;=#REF!)),"Close",""))</f>
        <v>#REF!</v>
      </c>
    </row>
    <row r="570" spans="1:21" x14ac:dyDescent="0.2">
      <c r="A570" s="109" t="s">
        <v>388</v>
      </c>
      <c r="B570" s="109" t="s">
        <v>465</v>
      </c>
      <c r="C570" s="109"/>
      <c r="D570" s="110">
        <v>50</v>
      </c>
      <c r="E570" s="111">
        <f t="shared" si="106"/>
        <v>1.9685039370078741</v>
      </c>
      <c r="F570" s="58">
        <f>IF(ISNUMBER(G570),G570*25.4,"")</f>
        <v>199.898</v>
      </c>
      <c r="G570" s="112">
        <v>7.87</v>
      </c>
      <c r="H570" s="122">
        <f>IF(ISNUMBER(I570),I570*25.4,"")</f>
        <v>202.43799999999999</v>
      </c>
      <c r="I570" s="140">
        <v>7.97</v>
      </c>
      <c r="J570" s="115">
        <v>50</v>
      </c>
      <c r="K570" s="56">
        <f t="shared" si="113"/>
        <v>1.9685039370078741</v>
      </c>
      <c r="L570" s="104">
        <f>IF(ISNUMBER(M570),M570*25.4,"")</f>
        <v>199.898</v>
      </c>
      <c r="M570" s="112">
        <v>7.87</v>
      </c>
      <c r="N570" s="122">
        <f>IF(ISNUMBER(O570),O570*25.4,"")</f>
        <v>202.43799999999999</v>
      </c>
      <c r="O570" s="112">
        <v>7.97</v>
      </c>
      <c r="P570" s="117">
        <f>IF(ISNUMBER(Q570),Q570*25.4,"")</f>
        <v>309.87999999999994</v>
      </c>
      <c r="Q570" s="112">
        <v>12.2</v>
      </c>
      <c r="R570" s="119"/>
      <c r="S570" s="120"/>
      <c r="T570" s="121"/>
      <c r="U570" s="62" t="e">
        <f>IF(AND($D570=#REF!,$H570=#REF!,$P570=#REF!),"Same",IF(AND(AND($D570&gt;=#REF!,$D570&lt;=#REF!),AND($H570&gt;=#REF!,$H570&lt;=#REF!),AND($P570&gt;=#REF!,$P570&lt;=#REF!)),"Close",""))</f>
        <v>#REF!</v>
      </c>
    </row>
    <row r="571" spans="1:21" x14ac:dyDescent="0.2">
      <c r="A571" s="109" t="s">
        <v>388</v>
      </c>
      <c r="B571" s="109" t="s">
        <v>466</v>
      </c>
      <c r="C571" s="109"/>
      <c r="D571" s="110">
        <v>50</v>
      </c>
      <c r="E571" s="111">
        <f t="shared" si="106"/>
        <v>1.9685039370078741</v>
      </c>
      <c r="F571" s="58">
        <f>IF(ISNUMBER(G571),G571*25.4,"")</f>
        <v>199.898</v>
      </c>
      <c r="G571" s="112">
        <v>7.87</v>
      </c>
      <c r="H571" s="122">
        <f>IF(ISNUMBER(I571),I571*25.4,"")</f>
        <v>202.43799999999999</v>
      </c>
      <c r="I571" s="112">
        <v>7.97</v>
      </c>
      <c r="J571" s="115">
        <v>50</v>
      </c>
      <c r="K571" s="56">
        <f t="shared" si="113"/>
        <v>1.9685039370078741</v>
      </c>
      <c r="L571" s="104">
        <f>IF(ISNUMBER(M571),M571*25.4,"")</f>
        <v>199.898</v>
      </c>
      <c r="M571" s="112">
        <v>7.87</v>
      </c>
      <c r="N571" s="122">
        <f>IF(ISNUMBER(O571),O571*25.4,"")</f>
        <v>202.43799999999999</v>
      </c>
      <c r="O571" s="118">
        <v>7.97</v>
      </c>
      <c r="P571" s="117">
        <f>IF(ISNUMBER(Q571),Q571*25.4,"")</f>
        <v>309.87999999999994</v>
      </c>
      <c r="Q571" s="118">
        <v>12.2</v>
      </c>
      <c r="R571" s="119"/>
      <c r="S571" s="120"/>
      <c r="T571" s="121"/>
      <c r="U571" s="62" t="e">
        <f>IF(AND($D571=#REF!,$H571=#REF!,$P571=#REF!),"Same",IF(AND(AND($D571&gt;=#REF!,$D571&lt;=#REF!),AND($H571&gt;=#REF!,$H571&lt;=#REF!),AND($P571&gt;=#REF!,$P571&lt;=#REF!)),"Close",""))</f>
        <v>#REF!</v>
      </c>
    </row>
    <row r="572" spans="1:21" s="107" customFormat="1" x14ac:dyDescent="0.2">
      <c r="A572" s="109" t="s">
        <v>611</v>
      </c>
      <c r="B572" s="320" t="s">
        <v>613</v>
      </c>
      <c r="C572" s="109"/>
      <c r="D572" s="110">
        <v>50</v>
      </c>
      <c r="E572" s="111">
        <f t="shared" si="106"/>
        <v>1.9685039370078741</v>
      </c>
      <c r="F572" s="58">
        <f>IF(ISNUMBER(G572),G572*25.4,"")</f>
        <v>199.898</v>
      </c>
      <c r="G572" s="112">
        <v>7.87</v>
      </c>
      <c r="H572" s="122">
        <f>IF(ISNUMBER(I572),I572*25.4,"")</f>
        <v>202.43799999999999</v>
      </c>
      <c r="I572" s="140">
        <v>7.97</v>
      </c>
      <c r="J572" s="115">
        <v>50</v>
      </c>
      <c r="K572" s="56">
        <f t="shared" si="113"/>
        <v>1.9685039370078741</v>
      </c>
      <c r="L572" s="104">
        <f>IF(ISNUMBER(M572),M572*25.4,"")</f>
        <v>199.898</v>
      </c>
      <c r="M572" s="112">
        <v>7.87</v>
      </c>
      <c r="N572" s="122">
        <f>IF(ISNUMBER(O572),O572*25.4,"")</f>
        <v>202.43799999999999</v>
      </c>
      <c r="O572" s="112">
        <v>7.97</v>
      </c>
      <c r="P572" s="117">
        <f>IF(ISNUMBER(Q572),Q572*25.4,"")</f>
        <v>309.87999999999994</v>
      </c>
      <c r="Q572" s="112">
        <v>12.2</v>
      </c>
      <c r="R572" s="119"/>
      <c r="S572" s="120"/>
      <c r="T572" s="350"/>
      <c r="U572" s="62" t="e">
        <f>IF(AND($D572=#REF!,$H572=#REF!,$P572=#REF!),"Same",IF(AND(AND($D572&gt;=#REF!,$D572&lt;=#REF!),AND($H572&gt;=#REF!,$H572&lt;=#REF!),AND($P572&gt;=#REF!,$P572&lt;=#REF!)),"Close",""))</f>
        <v>#REF!</v>
      </c>
    </row>
    <row r="573" spans="1:21" s="107" customFormat="1" x14ac:dyDescent="0.2">
      <c r="A573" s="109" t="s">
        <v>611</v>
      </c>
      <c r="B573" s="320" t="s">
        <v>614</v>
      </c>
      <c r="C573" s="109"/>
      <c r="D573" s="110">
        <v>50</v>
      </c>
      <c r="E573" s="111">
        <f t="shared" si="106"/>
        <v>1.9685039370078741</v>
      </c>
      <c r="F573" s="58">
        <f>IF(ISNUMBER(G573),G573*25.4,"")</f>
        <v>199.898</v>
      </c>
      <c r="G573" s="112">
        <v>7.87</v>
      </c>
      <c r="H573" s="122">
        <f>IF(ISNUMBER(I573),I573*25.4,"")</f>
        <v>202.43799999999999</v>
      </c>
      <c r="I573" s="140">
        <v>7.97</v>
      </c>
      <c r="J573" s="115">
        <v>50</v>
      </c>
      <c r="K573" s="56">
        <f t="shared" si="113"/>
        <v>1.9685039370078741</v>
      </c>
      <c r="L573" s="104">
        <f>IF(ISNUMBER(M573),M573*25.4,"")</f>
        <v>199.898</v>
      </c>
      <c r="M573" s="112">
        <v>7.87</v>
      </c>
      <c r="N573" s="122">
        <f>IF(ISNUMBER(O573),O573*25.4,"")</f>
        <v>202.43799999999999</v>
      </c>
      <c r="O573" s="112">
        <v>7.97</v>
      </c>
      <c r="P573" s="117">
        <f>IF(ISNUMBER(Q573),Q573*25.4,"")</f>
        <v>309.87999999999994</v>
      </c>
      <c r="Q573" s="112">
        <v>12.2</v>
      </c>
      <c r="R573" s="119"/>
      <c r="S573" s="120"/>
      <c r="T573" s="350"/>
      <c r="U573" s="62" t="e">
        <f>IF(AND($D573=#REF!,$H573=#REF!,$P573=#REF!),"Same",IF(AND(AND($D573&gt;=#REF!,$D573&lt;=#REF!),AND($H573&gt;=#REF!,$H573&lt;=#REF!),AND($P573&gt;=#REF!,$P573&lt;=#REF!)),"Close",""))</f>
        <v>#REF!</v>
      </c>
    </row>
    <row r="574" spans="1:21" x14ac:dyDescent="0.2">
      <c r="A574" s="109" t="s">
        <v>1159</v>
      </c>
      <c r="B574" s="320" t="s">
        <v>1162</v>
      </c>
      <c r="C574" s="109"/>
      <c r="D574" s="110">
        <v>50</v>
      </c>
      <c r="E574" s="111">
        <f t="shared" si="106"/>
        <v>1.9685039370078741</v>
      </c>
      <c r="F574" s="58">
        <f>IF(ISNUMBER(G574),G574*25.4,"")</f>
        <v>199.898</v>
      </c>
      <c r="G574" s="112">
        <v>7.87</v>
      </c>
      <c r="H574" s="122">
        <f>IF(ISNUMBER(I574),I574*25.4,"")</f>
        <v>202.43799999999999</v>
      </c>
      <c r="I574" s="112">
        <v>7.97</v>
      </c>
      <c r="J574" s="115">
        <v>50</v>
      </c>
      <c r="K574" s="56">
        <f t="shared" si="113"/>
        <v>1.9685039370078741</v>
      </c>
      <c r="L574" s="104">
        <f>IF(ISNUMBER(M574),M574*25.4,"")</f>
        <v>199.898</v>
      </c>
      <c r="M574" s="112">
        <v>7.87</v>
      </c>
      <c r="N574" s="122">
        <f>IF(ISNUMBER(O574),O574*25.4,"")</f>
        <v>202.43799999999999</v>
      </c>
      <c r="O574" s="118">
        <v>7.97</v>
      </c>
      <c r="P574" s="117">
        <f>IF(ISNUMBER(Q574),Q574*25.4,"")</f>
        <v>309.87999999999994</v>
      </c>
      <c r="Q574" s="118">
        <v>12.2</v>
      </c>
      <c r="R574" s="115"/>
      <c r="S574" s="120"/>
      <c r="T574" s="211">
        <v>42053</v>
      </c>
      <c r="U574" s="62" t="e">
        <f>IF(AND($D574=#REF!,$H574=#REF!,$P574=#REF!),"Same",IF(AND(AND($D574&gt;=#REF!,$D574&lt;=#REF!),AND($H574&gt;=#REF!,$H574&lt;=#REF!),AND($P574&gt;=#REF!,$P574&lt;=#REF!)),"Close",""))</f>
        <v>#REF!</v>
      </c>
    </row>
    <row r="575" spans="1:21" x14ac:dyDescent="0.2">
      <c r="A575" s="95" t="s">
        <v>124</v>
      </c>
      <c r="B575" s="325" t="s">
        <v>140</v>
      </c>
      <c r="C575" s="83"/>
      <c r="D575" s="158">
        <v>50</v>
      </c>
      <c r="E575" s="159">
        <f t="shared" si="106"/>
        <v>1.9685039370078741</v>
      </c>
      <c r="F575" s="85"/>
      <c r="G575" s="85"/>
      <c r="H575" s="160">
        <v>203</v>
      </c>
      <c r="I575" s="159">
        <f>IF(ISNUMBER(H575),H575/25.4,"")</f>
        <v>7.9921259842519685</v>
      </c>
      <c r="J575" s="161">
        <v>50</v>
      </c>
      <c r="K575" s="162">
        <f t="shared" si="113"/>
        <v>1.9685039370078741</v>
      </c>
      <c r="L575" s="83"/>
      <c r="M575" s="85"/>
      <c r="N575" s="160">
        <v>203</v>
      </c>
      <c r="O575" s="148">
        <f>IF(ISNUMBER(N575),N575/25.4,"")</f>
        <v>7.9921259842519685</v>
      </c>
      <c r="P575" s="161">
        <v>308</v>
      </c>
      <c r="Q575" s="148">
        <f>IF(ISNUMBER(P575),P575/25.4,"")</f>
        <v>12.125984251968505</v>
      </c>
      <c r="R575" s="88"/>
      <c r="S575" s="89"/>
      <c r="T575" s="163">
        <v>43242</v>
      </c>
      <c r="U575" s="62" t="e">
        <f>IF(AND($D575=#REF!,$H575=#REF!,$P575=#REF!),"Same",IF(AND(AND($D575&gt;=#REF!,$D575&lt;=#REF!),AND($H575&gt;=#REF!,$H575&lt;=#REF!),AND($P575&gt;=#REF!,$P575&lt;=#REF!)),"Close",""))</f>
        <v>#REF!</v>
      </c>
    </row>
    <row r="576" spans="1:21" s="107" customFormat="1" x14ac:dyDescent="0.2">
      <c r="A576" s="109" t="s">
        <v>67</v>
      </c>
      <c r="B576" s="320" t="s">
        <v>77</v>
      </c>
      <c r="C576" s="109"/>
      <c r="D576" s="110">
        <v>50</v>
      </c>
      <c r="E576" s="111">
        <f t="shared" si="106"/>
        <v>1.9685039370078741</v>
      </c>
      <c r="F576" s="58">
        <f>IF(ISNUMBER(G576),G576*25.4,"")</f>
        <v>220.97999999999996</v>
      </c>
      <c r="G576" s="112">
        <v>8.6999999999999993</v>
      </c>
      <c r="H576" s="122">
        <f>IF(ISNUMBER(I576),I576*25.4,"")</f>
        <v>221.23400000000001</v>
      </c>
      <c r="I576" s="140">
        <v>8.7100000000000009</v>
      </c>
      <c r="J576" s="115">
        <v>50</v>
      </c>
      <c r="K576" s="56">
        <f t="shared" si="113"/>
        <v>1.9685039370078741</v>
      </c>
      <c r="L576" s="104">
        <f>IF(ISNUMBER(M576),M576*25.4,"")</f>
        <v>220.97999999999996</v>
      </c>
      <c r="M576" s="112">
        <v>8.6999999999999993</v>
      </c>
      <c r="N576" s="122">
        <f>IF(ISNUMBER(O576),O576*25.4,"")</f>
        <v>221.23400000000001</v>
      </c>
      <c r="O576" s="112">
        <v>8.7100000000000009</v>
      </c>
      <c r="P576" s="117">
        <f>IF(ISNUMBER(Q576),Q576*25.4,"")</f>
        <v>289.81399999999996</v>
      </c>
      <c r="Q576" s="112">
        <v>11.41</v>
      </c>
      <c r="R576" s="119"/>
      <c r="S576" s="120"/>
      <c r="T576" s="350"/>
      <c r="U576" s="62" t="e">
        <f>IF(AND($D576=#REF!,$H576=#REF!,$P576=#REF!),"Same",IF(AND(AND($D576&gt;=#REF!,$D576&lt;=#REF!),AND($H576&gt;=#REF!,$H576&lt;=#REF!),AND($P576&gt;=#REF!,$P576&lt;=#REF!)),"Close",""))</f>
        <v>#REF!</v>
      </c>
    </row>
    <row r="577" spans="1:21" s="107" customFormat="1" x14ac:dyDescent="0.2">
      <c r="A577" s="73" t="s">
        <v>1375</v>
      </c>
      <c r="B577" s="328" t="s">
        <v>1376</v>
      </c>
      <c r="C577" s="73"/>
      <c r="D577" s="74">
        <v>50</v>
      </c>
      <c r="E577" s="51">
        <f t="shared" si="106"/>
        <v>1.9685039370078741</v>
      </c>
      <c r="F577" s="75"/>
      <c r="G577" s="75"/>
      <c r="H577" s="76">
        <v>222</v>
      </c>
      <c r="I577" s="51">
        <f t="shared" ref="I577:I586" si="114">IF(ISNUMBER(H577),H577/25.4,"")</f>
        <v>8.7401574803149611</v>
      </c>
      <c r="J577" s="77">
        <v>50</v>
      </c>
      <c r="K577" s="56">
        <f t="shared" si="113"/>
        <v>1.9685039370078741</v>
      </c>
      <c r="L577" s="73"/>
      <c r="M577" s="75"/>
      <c r="N577" s="76">
        <v>222</v>
      </c>
      <c r="O577" s="58">
        <f t="shared" ref="O577:O586" si="115">IF(ISNUMBER(N577),N577/25.4,"")</f>
        <v>8.7401574803149611</v>
      </c>
      <c r="P577" s="77">
        <v>278</v>
      </c>
      <c r="Q577" s="58">
        <f t="shared" ref="Q577:Q582" si="116">IF(ISNUMBER(P577),P577/25.4,"")</f>
        <v>10.94488188976378</v>
      </c>
      <c r="R577" s="78"/>
      <c r="S577" s="79"/>
      <c r="T577" s="348">
        <v>42435</v>
      </c>
      <c r="U577" s="92" t="e">
        <f>IF(AND($D577=#REF!,$H577=#REF!,$P577=#REF!),"Same",IF(AND(AND($D577&gt;=#REF!,$D577&lt;=#REF!),AND($H577&gt;=#REF!,$H577&lt;=#REF!),AND($P577&gt;=#REF!,$P577&lt;=#REF!)),"Close",""))</f>
        <v>#REF!</v>
      </c>
    </row>
    <row r="578" spans="1:21" x14ac:dyDescent="0.2">
      <c r="A578" s="95" t="s">
        <v>388</v>
      </c>
      <c r="B578" s="83" t="s">
        <v>413</v>
      </c>
      <c r="C578" s="83"/>
      <c r="D578" s="84">
        <v>50</v>
      </c>
      <c r="E578" s="111">
        <f t="shared" si="106"/>
        <v>1.9685039370078741</v>
      </c>
      <c r="F578" s="85"/>
      <c r="G578" s="85"/>
      <c r="H578" s="86">
        <v>223</v>
      </c>
      <c r="I578" s="58">
        <f t="shared" si="114"/>
        <v>8.7795275590551185</v>
      </c>
      <c r="J578" s="87">
        <v>50</v>
      </c>
      <c r="K578" s="56">
        <f t="shared" si="113"/>
        <v>1.9685039370078741</v>
      </c>
      <c r="L578" s="83"/>
      <c r="M578" s="85"/>
      <c r="N578" s="86">
        <v>223</v>
      </c>
      <c r="O578" s="177">
        <f t="shared" si="115"/>
        <v>8.7795275590551185</v>
      </c>
      <c r="P578" s="87">
        <v>386</v>
      </c>
      <c r="Q578" s="177">
        <f t="shared" si="116"/>
        <v>15.196850393700789</v>
      </c>
      <c r="R578" s="88"/>
      <c r="S578" s="89"/>
      <c r="T578" s="80">
        <v>42435</v>
      </c>
      <c r="U578" s="62" t="e">
        <f>IF(AND($D578=#REF!,$H578=#REF!,$P578=#REF!),"Same",IF(AND(AND($D578&gt;=#REF!,$D578&lt;=#REF!),AND($H578&gt;=#REF!,$H578&lt;=#REF!),AND($P578&gt;=#REF!,$P578&lt;=#REF!)),"Close",""))</f>
        <v>#REF!</v>
      </c>
    </row>
    <row r="579" spans="1:21" x14ac:dyDescent="0.2">
      <c r="A579" s="164" t="s">
        <v>78</v>
      </c>
      <c r="B579" s="321">
        <v>528</v>
      </c>
      <c r="C579" s="2"/>
      <c r="D579" s="64">
        <v>50</v>
      </c>
      <c r="E579" s="111">
        <f t="shared" si="106"/>
        <v>1.9685039370078741</v>
      </c>
      <c r="F579" s="5"/>
      <c r="G579" s="4"/>
      <c r="H579" s="65">
        <v>250</v>
      </c>
      <c r="I579" s="51">
        <f t="shared" si="114"/>
        <v>9.8425196850393704</v>
      </c>
      <c r="J579" s="66">
        <v>45</v>
      </c>
      <c r="K579" s="56">
        <f t="shared" si="113"/>
        <v>1.7716535433070868</v>
      </c>
      <c r="L579" s="3"/>
      <c r="M579" s="4"/>
      <c r="N579" s="65">
        <v>205</v>
      </c>
      <c r="O579" s="58">
        <f t="shared" si="115"/>
        <v>8.0708661417322833</v>
      </c>
      <c r="P579" s="66">
        <v>370</v>
      </c>
      <c r="Q579" s="58">
        <f t="shared" si="116"/>
        <v>14.566929133858268</v>
      </c>
      <c r="R579" s="67"/>
      <c r="S579" s="68"/>
      <c r="T579" s="347">
        <v>42445</v>
      </c>
      <c r="U579" s="62" t="e">
        <f>IF(AND($D579=#REF!,$H579=#REF!,$P579=#REF!),"Same",IF(AND(AND($D579&gt;=#REF!,$D579&lt;=#REF!),AND($H579&gt;=#REF!,$H579&lt;=#REF!),AND($P579&gt;=#REF!,$P579&lt;=#REF!)),"Close",""))</f>
        <v>#REF!</v>
      </c>
    </row>
    <row r="580" spans="1:21" s="107" customFormat="1" x14ac:dyDescent="0.2">
      <c r="A580" s="164" t="s">
        <v>124</v>
      </c>
      <c r="B580" s="321" t="s">
        <v>241</v>
      </c>
      <c r="C580" s="2"/>
      <c r="D580" s="64">
        <v>50</v>
      </c>
      <c r="E580" s="111">
        <f t="shared" si="106"/>
        <v>1.9685039370078741</v>
      </c>
      <c r="F580" s="5"/>
      <c r="G580" s="4"/>
      <c r="H580" s="65">
        <v>255</v>
      </c>
      <c r="I580" s="51">
        <f t="shared" si="114"/>
        <v>10.039370078740157</v>
      </c>
      <c r="J580" s="66">
        <v>45</v>
      </c>
      <c r="K580" s="56">
        <f t="shared" si="113"/>
        <v>1.7716535433070868</v>
      </c>
      <c r="L580" s="3"/>
      <c r="M580" s="4"/>
      <c r="N580" s="65">
        <v>205</v>
      </c>
      <c r="O580" s="58">
        <f t="shared" si="115"/>
        <v>8.0708661417322833</v>
      </c>
      <c r="P580" s="66">
        <v>344</v>
      </c>
      <c r="Q580" s="58">
        <f t="shared" si="116"/>
        <v>13.543307086614174</v>
      </c>
      <c r="R580" s="67"/>
      <c r="S580" s="68"/>
      <c r="T580" s="69">
        <v>42445</v>
      </c>
      <c r="U580" s="62" t="e">
        <f>IF(AND($D580=#REF!,$H580=#REF!,$P580=#REF!),"Same",IF(AND(AND($D580&gt;=#REF!,$D580&lt;=#REF!),AND($H580&gt;=#REF!,$H580&lt;=#REF!),AND($P580&gt;=#REF!,$P580&lt;=#REF!)),"Close",""))</f>
        <v>#REF!</v>
      </c>
    </row>
    <row r="581" spans="1:21" x14ac:dyDescent="0.2">
      <c r="A581" s="164" t="s">
        <v>124</v>
      </c>
      <c r="B581" s="321" t="s">
        <v>245</v>
      </c>
      <c r="C581" s="2"/>
      <c r="D581" s="64">
        <v>50</v>
      </c>
      <c r="E581" s="111">
        <f t="shared" si="106"/>
        <v>1.9685039370078741</v>
      </c>
      <c r="F581" s="5"/>
      <c r="G581" s="4"/>
      <c r="H581" s="65">
        <v>255</v>
      </c>
      <c r="I581" s="51">
        <f t="shared" si="114"/>
        <v>10.039370078740157</v>
      </c>
      <c r="J581" s="66">
        <v>45</v>
      </c>
      <c r="K581" s="56">
        <f t="shared" si="113"/>
        <v>1.7716535433070868</v>
      </c>
      <c r="L581" s="3"/>
      <c r="M581" s="4"/>
      <c r="N581" s="65">
        <v>205</v>
      </c>
      <c r="O581" s="58">
        <f t="shared" si="115"/>
        <v>8.0708661417322833</v>
      </c>
      <c r="P581" s="66">
        <v>344</v>
      </c>
      <c r="Q581" s="58">
        <f t="shared" si="116"/>
        <v>13.543307086614174</v>
      </c>
      <c r="R581" s="67"/>
      <c r="S581" s="68"/>
      <c r="T581" s="347">
        <v>42445</v>
      </c>
      <c r="U581" s="62" t="e">
        <f>IF(AND($D581=#REF!,$H581=#REF!,$P581=#REF!),"Same",IF(AND(AND($D581&gt;=#REF!,$D581&lt;=#REF!),AND($H581&gt;=#REF!,$H581&lt;=#REF!),AND($P581&gt;=#REF!,$P581&lt;=#REF!)),"Close",""))</f>
        <v>#REF!</v>
      </c>
    </row>
    <row r="582" spans="1:21" x14ac:dyDescent="0.2">
      <c r="A582" s="164" t="s">
        <v>124</v>
      </c>
      <c r="B582" s="321" t="s">
        <v>250</v>
      </c>
      <c r="C582" s="2"/>
      <c r="D582" s="64">
        <v>50</v>
      </c>
      <c r="E582" s="111">
        <f t="shared" si="106"/>
        <v>1.9685039370078741</v>
      </c>
      <c r="F582" s="5"/>
      <c r="G582" s="4"/>
      <c r="H582" s="65">
        <v>255</v>
      </c>
      <c r="I582" s="51">
        <f t="shared" si="114"/>
        <v>10.039370078740157</v>
      </c>
      <c r="J582" s="66">
        <v>45</v>
      </c>
      <c r="K582" s="56">
        <f t="shared" ref="K582:K598" si="117">IF(ISNUMBER(J582),J582/25.4,"")</f>
        <v>1.7716535433070868</v>
      </c>
      <c r="L582" s="3"/>
      <c r="M582" s="4"/>
      <c r="N582" s="65">
        <v>205</v>
      </c>
      <c r="O582" s="58">
        <f t="shared" si="115"/>
        <v>8.0708661417322833</v>
      </c>
      <c r="P582" s="66">
        <v>344</v>
      </c>
      <c r="Q582" s="58">
        <f t="shared" si="116"/>
        <v>13.543307086614174</v>
      </c>
      <c r="R582" s="67"/>
      <c r="S582" s="68"/>
      <c r="T582" s="347">
        <v>42445</v>
      </c>
      <c r="U582" s="62" t="e">
        <f>IF(AND($D582=#REF!,$H582=#REF!,$P582=#REF!),"Same",IF(AND(AND($D582&gt;=#REF!,$D582&lt;=#REF!),AND($H582&gt;=#REF!,$H582&lt;=#REF!),AND($P582&gt;=#REF!,$P582&lt;=#REF!)),"Close",""))</f>
        <v>#REF!</v>
      </c>
    </row>
    <row r="583" spans="1:21" s="107" customFormat="1" x14ac:dyDescent="0.2">
      <c r="A583" s="164" t="s">
        <v>124</v>
      </c>
      <c r="B583" s="321" t="s">
        <v>237</v>
      </c>
      <c r="C583" s="2"/>
      <c r="D583" s="64">
        <v>50</v>
      </c>
      <c r="E583" s="111">
        <f t="shared" si="106"/>
        <v>1.9685039370078741</v>
      </c>
      <c r="F583" s="5"/>
      <c r="G583" s="4"/>
      <c r="H583" s="65">
        <v>255</v>
      </c>
      <c r="I583" s="51">
        <f t="shared" si="114"/>
        <v>10.039370078740157</v>
      </c>
      <c r="J583" s="66">
        <v>45</v>
      </c>
      <c r="K583" s="56">
        <f t="shared" si="117"/>
        <v>1.7716535433070868</v>
      </c>
      <c r="L583" s="3"/>
      <c r="M583" s="4"/>
      <c r="N583" s="65">
        <v>205</v>
      </c>
      <c r="O583" s="58">
        <f t="shared" si="115"/>
        <v>8.0708661417322833</v>
      </c>
      <c r="P583" s="91" t="s">
        <v>238</v>
      </c>
      <c r="Q583" s="70"/>
      <c r="R583" s="67"/>
      <c r="S583" s="68"/>
      <c r="T583" s="69">
        <v>42445</v>
      </c>
      <c r="U583" s="62" t="e">
        <f>IF(AND($D583=#REF!,$H583=#REF!,$P583=#REF!),"Same",IF(AND(AND($D583&gt;=#REF!,$D583&lt;=#REF!),AND($H583&gt;=#REF!,$H583&lt;=#REF!),AND($P583&gt;=#REF!,$P583&lt;=#REF!)),"Close",""))</f>
        <v>#REF!</v>
      </c>
    </row>
    <row r="584" spans="1:21" x14ac:dyDescent="0.2">
      <c r="A584" s="164" t="s">
        <v>124</v>
      </c>
      <c r="B584" s="321" t="s">
        <v>240</v>
      </c>
      <c r="C584" s="2"/>
      <c r="D584" s="64">
        <v>50</v>
      </c>
      <c r="E584" s="111">
        <f t="shared" si="106"/>
        <v>1.9685039370078741</v>
      </c>
      <c r="F584" s="5"/>
      <c r="G584" s="4"/>
      <c r="H584" s="65">
        <v>255</v>
      </c>
      <c r="I584" s="51">
        <f t="shared" si="114"/>
        <v>10.039370078740157</v>
      </c>
      <c r="J584" s="66">
        <v>45</v>
      </c>
      <c r="K584" s="56">
        <f t="shared" si="117"/>
        <v>1.7716535433070868</v>
      </c>
      <c r="L584" s="3"/>
      <c r="M584" s="4"/>
      <c r="N584" s="65">
        <v>205</v>
      </c>
      <c r="O584" s="58">
        <f t="shared" si="115"/>
        <v>8.0708661417322833</v>
      </c>
      <c r="P584" s="91" t="s">
        <v>238</v>
      </c>
      <c r="Q584" s="70"/>
      <c r="R584" s="67"/>
      <c r="S584" s="68"/>
      <c r="T584" s="347">
        <v>42445</v>
      </c>
      <c r="U584" s="62" t="e">
        <f>IF(AND($D584=#REF!,$H584=#REF!,$P584=#REF!),"Same",IF(AND(AND($D584&gt;=#REF!,$D584&lt;=#REF!),AND($H584&gt;=#REF!,$H584&lt;=#REF!),AND($P584&gt;=#REF!,$P584&lt;=#REF!)),"Close",""))</f>
        <v>#REF!</v>
      </c>
    </row>
    <row r="585" spans="1:21" x14ac:dyDescent="0.2">
      <c r="A585" s="164" t="s">
        <v>124</v>
      </c>
      <c r="B585" s="321" t="s">
        <v>248</v>
      </c>
      <c r="C585" s="2"/>
      <c r="D585" s="64">
        <v>50</v>
      </c>
      <c r="E585" s="111">
        <f t="shared" si="106"/>
        <v>1.9685039370078741</v>
      </c>
      <c r="F585" s="5"/>
      <c r="G585" s="4"/>
      <c r="H585" s="65">
        <v>255</v>
      </c>
      <c r="I585" s="51">
        <f t="shared" si="114"/>
        <v>10.039370078740157</v>
      </c>
      <c r="J585" s="66">
        <v>45</v>
      </c>
      <c r="K585" s="56">
        <f t="shared" si="117"/>
        <v>1.7716535433070868</v>
      </c>
      <c r="L585" s="3"/>
      <c r="M585" s="4"/>
      <c r="N585" s="65">
        <v>205</v>
      </c>
      <c r="O585" s="58">
        <f t="shared" si="115"/>
        <v>8.0708661417322833</v>
      </c>
      <c r="P585" s="91" t="s">
        <v>238</v>
      </c>
      <c r="Q585" s="70"/>
      <c r="R585" s="67"/>
      <c r="S585" s="68"/>
      <c r="T585" s="347">
        <v>42445</v>
      </c>
      <c r="U585" s="62" t="e">
        <f>IF(AND($D585=#REF!,$H585=#REF!,$P585=#REF!),"Same",IF(AND(AND($D585&gt;=#REF!,$D585&lt;=#REF!),AND($H585&gt;=#REF!,$H585&lt;=#REF!),AND($P585&gt;=#REF!,$P585&lt;=#REF!)),"Close",""))</f>
        <v>#REF!</v>
      </c>
    </row>
    <row r="586" spans="1:21" s="107" customFormat="1" x14ac:dyDescent="0.2">
      <c r="A586" s="164" t="s">
        <v>124</v>
      </c>
      <c r="B586" s="321" t="s">
        <v>249</v>
      </c>
      <c r="C586" s="2"/>
      <c r="D586" s="64">
        <v>50</v>
      </c>
      <c r="E586" s="111">
        <f t="shared" si="106"/>
        <v>1.9685039370078741</v>
      </c>
      <c r="F586" s="5"/>
      <c r="G586" s="4"/>
      <c r="H586" s="65">
        <v>255</v>
      </c>
      <c r="I586" s="51">
        <f t="shared" si="114"/>
        <v>10.039370078740157</v>
      </c>
      <c r="J586" s="66">
        <v>45</v>
      </c>
      <c r="K586" s="56">
        <f t="shared" si="117"/>
        <v>1.7716535433070868</v>
      </c>
      <c r="L586" s="3"/>
      <c r="M586" s="4"/>
      <c r="N586" s="65">
        <v>205</v>
      </c>
      <c r="O586" s="58">
        <f t="shared" si="115"/>
        <v>8.0708661417322833</v>
      </c>
      <c r="P586" s="91" t="s">
        <v>238</v>
      </c>
      <c r="Q586" s="70"/>
      <c r="R586" s="67"/>
      <c r="S586" s="68"/>
      <c r="T586" s="69">
        <v>42445</v>
      </c>
      <c r="U586" s="62" t="e">
        <f>IF(AND($D586=#REF!,$H586=#REF!,$P586=#REF!),"Same",IF(AND(AND($D586&gt;=#REF!,$D586&lt;=#REF!),AND($H586&gt;=#REF!,$H586&lt;=#REF!),AND($P586&gt;=#REF!,$P586&lt;=#REF!)),"Close",""))</f>
        <v>#REF!</v>
      </c>
    </row>
    <row r="587" spans="1:21" x14ac:dyDescent="0.2">
      <c r="A587" s="109" t="s">
        <v>124</v>
      </c>
      <c r="B587" s="324" t="s">
        <v>234</v>
      </c>
      <c r="C587" s="155"/>
      <c r="D587" s="110">
        <v>50</v>
      </c>
      <c r="E587" s="111">
        <f t="shared" si="106"/>
        <v>1.9685039370078741</v>
      </c>
      <c r="F587" s="58">
        <f t="shared" ref="F587:F595" si="118">IF(ISNUMBER(G587),G587*25.4,"")</f>
        <v>254</v>
      </c>
      <c r="G587" s="112">
        <v>10</v>
      </c>
      <c r="H587" s="122">
        <f>IF(ISNUMBER(I587),I587*25.4,"")</f>
        <v>255.524</v>
      </c>
      <c r="I587" s="140">
        <v>10.06</v>
      </c>
      <c r="J587" s="115">
        <v>45</v>
      </c>
      <c r="K587" s="56">
        <f t="shared" si="117"/>
        <v>1.7716535433070868</v>
      </c>
      <c r="L587" s="104">
        <f t="shared" ref="L587:L595" si="119">IF(ISNUMBER(M587),M587*25.4,"")</f>
        <v>203.2</v>
      </c>
      <c r="M587" s="112">
        <v>8</v>
      </c>
      <c r="N587" s="122">
        <f>IF(ISNUMBER(O587),O587*25.4,"")</f>
        <v>210.05799999999996</v>
      </c>
      <c r="O587" s="112">
        <v>8.27</v>
      </c>
      <c r="P587" s="117">
        <f t="shared" ref="P587:P598" si="120">IF(ISNUMBER(Q587),Q587*25.4,"")</f>
        <v>347.47199999999998</v>
      </c>
      <c r="Q587" s="112">
        <v>13.68</v>
      </c>
      <c r="R587" s="119"/>
      <c r="S587" s="120"/>
      <c r="T587" s="139"/>
      <c r="U587" s="62" t="e">
        <f>IF(AND($D587=#REF!,$H587=#REF!,$P587=#REF!),"Same",IF(AND(AND($D587&gt;=#REF!,$D587&lt;=#REF!),AND($H587&gt;=#REF!,$H587&lt;=#REF!),AND($P587&gt;=#REF!,$P587&lt;=#REF!)),"Close",""))</f>
        <v>#REF!</v>
      </c>
    </row>
    <row r="588" spans="1:21" x14ac:dyDescent="0.2">
      <c r="A588" s="109" t="s">
        <v>124</v>
      </c>
      <c r="B588" s="324" t="s">
        <v>235</v>
      </c>
      <c r="C588" s="155"/>
      <c r="D588" s="110">
        <v>50</v>
      </c>
      <c r="E588" s="111">
        <f t="shared" si="106"/>
        <v>1.9685039370078741</v>
      </c>
      <c r="F588" s="58">
        <f t="shared" si="118"/>
        <v>254</v>
      </c>
      <c r="G588" s="112">
        <v>10</v>
      </c>
      <c r="H588" s="122">
        <f>IF(ISNUMBER(I588),I588*25.4,"")</f>
        <v>255.524</v>
      </c>
      <c r="I588" s="140">
        <v>10.06</v>
      </c>
      <c r="J588" s="115">
        <v>45</v>
      </c>
      <c r="K588" s="56">
        <f t="shared" si="117"/>
        <v>1.7716535433070868</v>
      </c>
      <c r="L588" s="104">
        <f t="shared" si="119"/>
        <v>203.2</v>
      </c>
      <c r="M588" s="112">
        <v>8</v>
      </c>
      <c r="N588" s="122">
        <f>IF(ISNUMBER(O588),O588*25.4,"")</f>
        <v>210.05799999999996</v>
      </c>
      <c r="O588" s="112">
        <v>8.27</v>
      </c>
      <c r="P588" s="117">
        <f t="shared" si="120"/>
        <v>347.47199999999998</v>
      </c>
      <c r="Q588" s="112">
        <v>13.68</v>
      </c>
      <c r="R588" s="119"/>
      <c r="S588" s="120"/>
      <c r="T588" s="139"/>
      <c r="U588" s="62" t="e">
        <f>IF(AND($D588=#REF!,$H588=#REF!,$P588=#REF!),"Same",IF(AND(AND($D588&gt;=#REF!,$D588&lt;=#REF!),AND($H588&gt;=#REF!,$H588&lt;=#REF!),AND($P588&gt;=#REF!,$P588&lt;=#REF!)),"Close",""))</f>
        <v>#REF!</v>
      </c>
    </row>
    <row r="589" spans="1:21" s="107" customFormat="1" x14ac:dyDescent="0.2">
      <c r="A589" s="109" t="s">
        <v>124</v>
      </c>
      <c r="B589" s="324" t="s">
        <v>236</v>
      </c>
      <c r="C589" s="155"/>
      <c r="D589" s="110">
        <v>50</v>
      </c>
      <c r="E589" s="111">
        <f t="shared" si="106"/>
        <v>1.9685039370078741</v>
      </c>
      <c r="F589" s="58">
        <f t="shared" si="118"/>
        <v>255.01599999999996</v>
      </c>
      <c r="G589" s="112">
        <v>10.039999999999999</v>
      </c>
      <c r="H589" s="122">
        <f>IF(ISNUMBER(I589),I589*25.4,"")</f>
        <v>256.286</v>
      </c>
      <c r="I589" s="140">
        <v>10.09</v>
      </c>
      <c r="J589" s="115">
        <v>45</v>
      </c>
      <c r="K589" s="56">
        <f t="shared" si="117"/>
        <v>1.7716535433070868</v>
      </c>
      <c r="L589" s="104">
        <f t="shared" si="119"/>
        <v>205.48599999999999</v>
      </c>
      <c r="M589" s="112">
        <v>8.09</v>
      </c>
      <c r="N589" s="122">
        <f>IF(ISNUMBER(O589),O589*25.4,"")</f>
        <v>210.05799999999996</v>
      </c>
      <c r="O589" s="112">
        <v>8.27</v>
      </c>
      <c r="P589" s="117">
        <f t="shared" si="120"/>
        <v>347.47199999999998</v>
      </c>
      <c r="Q589" s="112">
        <v>13.68</v>
      </c>
      <c r="R589" s="119"/>
      <c r="S589" s="120"/>
      <c r="T589" s="352"/>
      <c r="U589" s="62" t="e">
        <f>IF(AND($D589=#REF!,$H589=#REF!,$P589=#REF!),"Same",IF(AND(AND($D589&gt;=#REF!,$D589&lt;=#REF!),AND($H589&gt;=#REF!,$H589&lt;=#REF!),AND($P589&gt;=#REF!,$P589&lt;=#REF!)),"Close",""))</f>
        <v>#REF!</v>
      </c>
    </row>
    <row r="590" spans="1:21" x14ac:dyDescent="0.2">
      <c r="A590" s="109" t="s">
        <v>553</v>
      </c>
      <c r="B590" s="335" t="s">
        <v>566</v>
      </c>
      <c r="C590" s="109"/>
      <c r="D590" s="110">
        <v>50</v>
      </c>
      <c r="E590" s="111">
        <f t="shared" si="106"/>
        <v>1.9685039370078741</v>
      </c>
      <c r="F590" s="58">
        <f t="shared" si="118"/>
        <v>160.01999999999998</v>
      </c>
      <c r="G590" s="112">
        <v>6.3</v>
      </c>
      <c r="H590" s="143"/>
      <c r="I590" s="168"/>
      <c r="J590" s="115">
        <v>50</v>
      </c>
      <c r="K590" s="56">
        <f t="shared" si="117"/>
        <v>1.9685039370078741</v>
      </c>
      <c r="L590" s="104">
        <f t="shared" si="119"/>
        <v>160.01999999999998</v>
      </c>
      <c r="M590" s="112">
        <v>6.3</v>
      </c>
      <c r="N590" s="143"/>
      <c r="O590" s="114"/>
      <c r="P590" s="117">
        <f t="shared" si="120"/>
        <v>235.45799999999997</v>
      </c>
      <c r="Q590" s="112">
        <v>9.27</v>
      </c>
      <c r="R590" s="119"/>
      <c r="S590" s="120"/>
      <c r="T590" s="121"/>
      <c r="U590" s="62" t="e">
        <f>IF(AND($D590=#REF!,$H590=#REF!,$P590=#REF!),"Same",IF(AND(AND($D590&gt;=#REF!,$D590&lt;=#REF!),AND($H590&gt;=#REF!,$H590&lt;=#REF!),AND($P590&gt;=#REF!,$P590&lt;=#REF!)),"Close",""))</f>
        <v>#REF!</v>
      </c>
    </row>
    <row r="591" spans="1:21" s="107" customFormat="1" x14ac:dyDescent="0.2">
      <c r="A591" s="100" t="s">
        <v>365</v>
      </c>
      <c r="B591" s="100" t="s">
        <v>366</v>
      </c>
      <c r="C591" s="100"/>
      <c r="D591" s="101">
        <v>50</v>
      </c>
      <c r="E591" s="51">
        <f t="shared" si="106"/>
        <v>1.9685039370078741</v>
      </c>
      <c r="F591" s="58">
        <f t="shared" si="118"/>
        <v>195.07199999999997</v>
      </c>
      <c r="G591" s="102">
        <v>7.68</v>
      </c>
      <c r="H591" s="179"/>
      <c r="I591" s="136"/>
      <c r="J591" s="103">
        <v>50</v>
      </c>
      <c r="K591" s="56">
        <f t="shared" si="117"/>
        <v>1.9685039370078741</v>
      </c>
      <c r="L591" s="104">
        <f t="shared" si="119"/>
        <v>195.07199999999997</v>
      </c>
      <c r="M591" s="102">
        <v>7.68</v>
      </c>
      <c r="N591" s="179"/>
      <c r="O591" s="180"/>
      <c r="P591" s="184">
        <f t="shared" si="120"/>
        <v>235.96599999999995</v>
      </c>
      <c r="Q591" s="102">
        <v>9.2899999999999991</v>
      </c>
      <c r="R591" s="105"/>
      <c r="S591" s="106"/>
      <c r="T591" s="352"/>
      <c r="U591" s="92" t="e">
        <f>IF(AND($D591=#REF!,$H591=#REF!,$P591=#REF!),"Same",IF(AND(AND($D591&gt;=#REF!,$D591&lt;=#REF!),AND($H591&gt;=#REF!,$H591&lt;=#REF!),AND($P591&gt;=#REF!,$P591&lt;=#REF!)),"Close",""))</f>
        <v>#REF!</v>
      </c>
    </row>
    <row r="592" spans="1:21" s="107" customFormat="1" x14ac:dyDescent="0.2">
      <c r="A592" s="109" t="s">
        <v>365</v>
      </c>
      <c r="B592" s="320" t="s">
        <v>368</v>
      </c>
      <c r="C592" s="109"/>
      <c r="D592" s="110">
        <v>50</v>
      </c>
      <c r="E592" s="111">
        <f t="shared" ref="E592:E598" si="121">IF(ISNUMBER(D592),D592/25.4,"")</f>
        <v>1.9685039370078741</v>
      </c>
      <c r="F592" s="58">
        <f t="shared" si="118"/>
        <v>195.07199999999997</v>
      </c>
      <c r="G592" s="112">
        <v>7.68</v>
      </c>
      <c r="H592" s="143"/>
      <c r="I592" s="168"/>
      <c r="J592" s="115">
        <v>50</v>
      </c>
      <c r="K592" s="56">
        <f t="shared" si="117"/>
        <v>1.9685039370078741</v>
      </c>
      <c r="L592" s="104">
        <f t="shared" si="119"/>
        <v>195.07199999999997</v>
      </c>
      <c r="M592" s="112">
        <v>7.68</v>
      </c>
      <c r="N592" s="143"/>
      <c r="O592" s="114"/>
      <c r="P592" s="117">
        <f t="shared" si="120"/>
        <v>235.96599999999995</v>
      </c>
      <c r="Q592" s="112">
        <v>9.2899999999999991</v>
      </c>
      <c r="R592" s="119"/>
      <c r="S592" s="120"/>
      <c r="T592" s="350"/>
      <c r="U592" s="62" t="e">
        <f>IF(AND($D592=#REF!,$H592=#REF!,$P592=#REF!),"Same",IF(AND(AND($D592&gt;=#REF!,$D592&lt;=#REF!),AND($H592&gt;=#REF!,$H592&lt;=#REF!),AND($P592&gt;=#REF!,$P592&lt;=#REF!)),"Close",""))</f>
        <v>#REF!</v>
      </c>
    </row>
    <row r="593" spans="1:21" x14ac:dyDescent="0.2">
      <c r="A593" s="109" t="s">
        <v>1039</v>
      </c>
      <c r="B593" s="320" t="s">
        <v>1041</v>
      </c>
      <c r="C593" s="109"/>
      <c r="D593" s="110">
        <v>50</v>
      </c>
      <c r="E593" s="111">
        <f t="shared" si="121"/>
        <v>1.9685039370078741</v>
      </c>
      <c r="F593" s="58">
        <f t="shared" si="118"/>
        <v>195.07199999999997</v>
      </c>
      <c r="G593" s="112">
        <v>7.68</v>
      </c>
      <c r="H593" s="143"/>
      <c r="I593" s="114"/>
      <c r="J593" s="115">
        <v>50</v>
      </c>
      <c r="K593" s="56">
        <f t="shared" si="117"/>
        <v>1.9685039370078741</v>
      </c>
      <c r="L593" s="104">
        <f t="shared" si="119"/>
        <v>195.07199999999997</v>
      </c>
      <c r="M593" s="112">
        <v>7.68</v>
      </c>
      <c r="N593" s="143"/>
      <c r="O593" s="116"/>
      <c r="P593" s="117">
        <f t="shared" si="120"/>
        <v>235.96599999999995</v>
      </c>
      <c r="Q593" s="118">
        <v>9.2899999999999991</v>
      </c>
      <c r="R593" s="119"/>
      <c r="S593" s="120"/>
      <c r="T593" s="121"/>
      <c r="U593" s="62" t="e">
        <f>IF(AND($D593=#REF!,$H593=#REF!,$P593=#REF!),"Same",IF(AND(AND($D593&gt;=#REF!,$D593&lt;=#REF!),AND($H593&gt;=#REF!,$H593&lt;=#REF!),AND($P593&gt;=#REF!,$P593&lt;=#REF!)),"Close",""))</f>
        <v>#REF!</v>
      </c>
    </row>
    <row r="594" spans="1:21" s="107" customFormat="1" x14ac:dyDescent="0.2">
      <c r="A594" s="109" t="s">
        <v>1039</v>
      </c>
      <c r="B594" s="320" t="s">
        <v>1042</v>
      </c>
      <c r="C594" s="109"/>
      <c r="D594" s="110">
        <v>50</v>
      </c>
      <c r="E594" s="111">
        <f t="shared" si="121"/>
        <v>1.9685039370078741</v>
      </c>
      <c r="F594" s="58">
        <f t="shared" si="118"/>
        <v>195.07199999999997</v>
      </c>
      <c r="G594" s="112">
        <v>7.68</v>
      </c>
      <c r="H594" s="143"/>
      <c r="I594" s="168"/>
      <c r="J594" s="115">
        <v>50</v>
      </c>
      <c r="K594" s="56">
        <f t="shared" si="117"/>
        <v>1.9685039370078741</v>
      </c>
      <c r="L594" s="104">
        <f t="shared" si="119"/>
        <v>195.07199999999997</v>
      </c>
      <c r="M594" s="112">
        <v>7.68</v>
      </c>
      <c r="N594" s="143"/>
      <c r="O594" s="114"/>
      <c r="P594" s="117">
        <f t="shared" si="120"/>
        <v>235.96599999999995</v>
      </c>
      <c r="Q594" s="112">
        <v>9.2899999999999991</v>
      </c>
      <c r="R594" s="119"/>
      <c r="S594" s="120"/>
      <c r="T594" s="350"/>
      <c r="U594" s="62" t="e">
        <f>IF(AND($D594=#REF!,$H594=#REF!,$P594=#REF!),"Same",IF(AND(AND($D594&gt;=#REF!,$D594&lt;=#REF!),AND($H594&gt;=#REF!,$H594&lt;=#REF!),AND($P594&gt;=#REF!,$P594&lt;=#REF!)),"Close",""))</f>
        <v>#REF!</v>
      </c>
    </row>
    <row r="595" spans="1:21" x14ac:dyDescent="0.2">
      <c r="A595" s="109" t="s">
        <v>365</v>
      </c>
      <c r="B595" s="320" t="s">
        <v>367</v>
      </c>
      <c r="C595" s="109"/>
      <c r="D595" s="110">
        <v>50</v>
      </c>
      <c r="E595" s="111">
        <f t="shared" si="121"/>
        <v>1.9685039370078741</v>
      </c>
      <c r="F595" s="58">
        <f t="shared" si="118"/>
        <v>195.07199999999997</v>
      </c>
      <c r="G595" s="112">
        <v>7.68</v>
      </c>
      <c r="H595" s="143"/>
      <c r="I595" s="114"/>
      <c r="J595" s="115">
        <v>50</v>
      </c>
      <c r="K595" s="56">
        <f t="shared" si="117"/>
        <v>1.9685039370078741</v>
      </c>
      <c r="L595" s="104">
        <f t="shared" si="119"/>
        <v>195.07199999999997</v>
      </c>
      <c r="M595" s="112">
        <v>7.68</v>
      </c>
      <c r="N595" s="143"/>
      <c r="O595" s="116"/>
      <c r="P595" s="117">
        <f t="shared" si="120"/>
        <v>240.02999999999997</v>
      </c>
      <c r="Q595" s="118">
        <v>9.4499999999999993</v>
      </c>
      <c r="R595" s="119"/>
      <c r="S595" s="120"/>
      <c r="T595" s="121"/>
      <c r="U595" s="62" t="e">
        <f>IF(AND($D595=#REF!,$H595=#REF!,$P595=#REF!),"Same",IF(AND(AND($D595&gt;=#REF!,$D595&lt;=#REF!),AND($H595&gt;=#REF!,$H595&lt;=#REF!),AND($P595&gt;=#REF!,$P595&lt;=#REF!)),"Close",""))</f>
        <v>#REF!</v>
      </c>
    </row>
    <row r="596" spans="1:21" s="107" customFormat="1" x14ac:dyDescent="0.2">
      <c r="A596" s="109" t="s">
        <v>1274</v>
      </c>
      <c r="B596" s="320" t="s">
        <v>1275</v>
      </c>
      <c r="C596" s="109"/>
      <c r="D596" s="110">
        <v>50</v>
      </c>
      <c r="E596" s="111">
        <f t="shared" si="121"/>
        <v>1.9685039370078741</v>
      </c>
      <c r="F596" s="142"/>
      <c r="G596" s="114"/>
      <c r="H596" s="143"/>
      <c r="I596" s="140"/>
      <c r="J596" s="115">
        <v>50</v>
      </c>
      <c r="K596" s="56">
        <f t="shared" si="117"/>
        <v>1.9685039370078741</v>
      </c>
      <c r="L596" s="143"/>
      <c r="M596" s="114"/>
      <c r="N596" s="143"/>
      <c r="O596" s="112"/>
      <c r="P596" s="117">
        <f t="shared" si="120"/>
        <v>290.06799999999998</v>
      </c>
      <c r="Q596" s="112">
        <v>11.42</v>
      </c>
      <c r="R596" s="119"/>
      <c r="S596" s="120"/>
      <c r="T596" s="350"/>
      <c r="U596" s="62" t="e">
        <f>IF(AND($D596=#REF!,$H596=#REF!,$P596=#REF!),"Same",IF(AND(AND($D596&gt;=#REF!,$D596&lt;=#REF!),AND($H596&gt;=#REF!,$H596&lt;=#REF!),AND($P596&gt;=#REF!,$P596&lt;=#REF!)),"Close",""))</f>
        <v>#REF!</v>
      </c>
    </row>
    <row r="597" spans="1:21" x14ac:dyDescent="0.2">
      <c r="A597" s="100" t="s">
        <v>1375</v>
      </c>
      <c r="B597" s="100" t="s">
        <v>1378</v>
      </c>
      <c r="C597" s="100"/>
      <c r="D597" s="101">
        <v>50</v>
      </c>
      <c r="E597" s="111">
        <f t="shared" si="121"/>
        <v>1.9685039370078741</v>
      </c>
      <c r="F597" s="58">
        <f>IF(ISNUMBER(G597),G597*25.4,"")</f>
        <v>199.898</v>
      </c>
      <c r="G597" s="102">
        <v>7.87</v>
      </c>
      <c r="H597" s="179"/>
      <c r="I597" s="136"/>
      <c r="J597" s="103">
        <v>50</v>
      </c>
      <c r="K597" s="56">
        <f t="shared" si="117"/>
        <v>1.9685039370078741</v>
      </c>
      <c r="L597" s="104">
        <f>IF(ISNUMBER(M597),M597*25.4,"")</f>
        <v>199.898</v>
      </c>
      <c r="M597" s="102">
        <v>7.87</v>
      </c>
      <c r="N597" s="179"/>
      <c r="O597" s="102"/>
      <c r="P597" s="117">
        <f t="shared" si="120"/>
        <v>312.16599999999994</v>
      </c>
      <c r="Q597" s="102">
        <v>12.29</v>
      </c>
      <c r="R597" s="105"/>
      <c r="S597" s="106"/>
      <c r="T597" s="139"/>
      <c r="U597" s="62" t="e">
        <f>IF(AND($D597=#REF!,$H597=#REF!,$P597=#REF!),"Same",IF(AND(AND($D597&gt;=#REF!,$D597&lt;=#REF!),AND($H597&gt;=#REF!,$H597&lt;=#REF!),AND($P597&gt;=#REF!,$P597&lt;=#REF!)),"Close",""))</f>
        <v>#REF!</v>
      </c>
    </row>
    <row r="598" spans="1:21" s="107" customFormat="1" x14ac:dyDescent="0.2">
      <c r="A598" s="109" t="s">
        <v>124</v>
      </c>
      <c r="B598" s="100" t="s">
        <v>244</v>
      </c>
      <c r="C598" s="155"/>
      <c r="D598" s="110">
        <v>50</v>
      </c>
      <c r="E598" s="111">
        <f t="shared" si="121"/>
        <v>1.9685039370078741</v>
      </c>
      <c r="F598" s="58">
        <f>IF(ISNUMBER(G598),G598*25.4,"")</f>
        <v>255.01599999999996</v>
      </c>
      <c r="G598" s="112">
        <v>10.039999999999999</v>
      </c>
      <c r="H598" s="143"/>
      <c r="I598" s="140"/>
      <c r="J598" s="115">
        <v>45</v>
      </c>
      <c r="K598" s="56">
        <f t="shared" si="117"/>
        <v>1.7716535433070868</v>
      </c>
      <c r="L598" s="104">
        <f>IF(ISNUMBER(M598),M598*25.4,"")</f>
        <v>210.05799999999996</v>
      </c>
      <c r="M598" s="112">
        <v>8.27</v>
      </c>
      <c r="N598" s="143"/>
      <c r="O598" s="112"/>
      <c r="P598" s="117">
        <f t="shared" si="120"/>
        <v>347.47199999999998</v>
      </c>
      <c r="Q598" s="112">
        <v>13.68</v>
      </c>
      <c r="R598" s="119"/>
      <c r="S598" s="120"/>
      <c r="T598" s="352"/>
      <c r="U598" s="62" t="e">
        <f>IF(AND($D598=#REF!,$H598=#REF!,$P598=#REF!),"Same",IF(AND(AND($D598&gt;=#REF!,$D598&lt;=#REF!),AND($H598&gt;=#REF!,$H598&lt;=#REF!),AND($P598&gt;=#REF!,$P598&lt;=#REF!)),"Close",""))</f>
        <v>#REF!</v>
      </c>
    </row>
    <row r="599" spans="1:21" x14ac:dyDescent="0.2">
      <c r="A599" s="164" t="s">
        <v>569</v>
      </c>
      <c r="B599" s="321" t="s">
        <v>585</v>
      </c>
      <c r="C599" s="2"/>
      <c r="D599" s="123">
        <f>IF(ISNUMBER(E599),E599*25.4,"")</f>
        <v>50.8</v>
      </c>
      <c r="E599" s="132">
        <v>2</v>
      </c>
      <c r="F599" s="5"/>
      <c r="G599" s="4"/>
      <c r="H599" s="122">
        <f>IF(ISNUMBER(I599),I599*25.4,"")</f>
        <v>174.625</v>
      </c>
      <c r="I599" s="132">
        <v>6.875</v>
      </c>
      <c r="J599" s="117">
        <f>IF(ISNUMBER(K599),K599*25.4,"")</f>
        <v>50.8</v>
      </c>
      <c r="K599" s="134">
        <v>2</v>
      </c>
      <c r="L599" s="3"/>
      <c r="M599" s="4"/>
      <c r="N599" s="122">
        <f>IF(ISNUMBER(O599),O599*25.4,"")</f>
        <v>174.625</v>
      </c>
      <c r="O599" s="133">
        <v>6.875</v>
      </c>
      <c r="P599" s="66">
        <v>343</v>
      </c>
      <c r="Q599" s="58">
        <f t="shared" ref="Q599:Q604" si="122">IF(ISNUMBER(P599),P599/25.4,"")</f>
        <v>13.503937007874017</v>
      </c>
      <c r="R599" s="67"/>
      <c r="S599" s="68"/>
      <c r="T599" s="347">
        <v>42445</v>
      </c>
      <c r="U599" s="62" t="e">
        <f>IF(AND($D599=#REF!,$H599=#REF!,$P599=#REF!),"Same",IF(AND(AND($D599&gt;=#REF!,$D599&lt;=#REF!),AND($H599&gt;=#REF!,$H599&lt;=#REF!),AND($P599&gt;=#REF!,$P599&lt;=#REF!)),"Close",""))</f>
        <v>#REF!</v>
      </c>
    </row>
    <row r="600" spans="1:21" x14ac:dyDescent="0.2">
      <c r="A600" s="95" t="s">
        <v>611</v>
      </c>
      <c r="B600" s="83" t="s">
        <v>626</v>
      </c>
      <c r="C600" s="83"/>
      <c r="D600" s="84">
        <v>54.5</v>
      </c>
      <c r="E600" s="111">
        <f t="shared" ref="E600:E631" si="123">IF(ISNUMBER(D600),D600/25.4,"")</f>
        <v>2.1456692913385829</v>
      </c>
      <c r="F600" s="85"/>
      <c r="G600" s="85"/>
      <c r="H600" s="86">
        <v>205</v>
      </c>
      <c r="I600" s="58">
        <f>IF(ISNUMBER(H600),H600/25.4,"")</f>
        <v>8.0708661417322833</v>
      </c>
      <c r="J600" s="87">
        <v>54.5</v>
      </c>
      <c r="K600" s="56">
        <f t="shared" ref="K600:K606" si="124">IF(ISNUMBER(J600),J600/25.4,"")</f>
        <v>2.1456692913385829</v>
      </c>
      <c r="L600" s="83"/>
      <c r="M600" s="85"/>
      <c r="N600" s="86">
        <v>205</v>
      </c>
      <c r="O600" s="177">
        <f>IF(ISNUMBER(N600),N600/25.4,"")</f>
        <v>8.0708661417322833</v>
      </c>
      <c r="P600" s="87">
        <v>304</v>
      </c>
      <c r="Q600" s="177">
        <f t="shared" si="122"/>
        <v>11.968503937007874</v>
      </c>
      <c r="R600" s="88"/>
      <c r="S600" s="89"/>
      <c r="T600" s="80">
        <v>42435</v>
      </c>
      <c r="U600" s="62" t="e">
        <f>IF(AND($D600=#REF!,$H600=#REF!,$P600=#REF!),"Same",IF(AND(AND($D600&gt;=#REF!,$D600&lt;=#REF!),AND($H600&gt;=#REF!,$H600&lt;=#REF!),AND($P600&gt;=#REF!,$P600&lt;=#REF!)),"Close",""))</f>
        <v>#REF!</v>
      </c>
    </row>
    <row r="601" spans="1:21" x14ac:dyDescent="0.2">
      <c r="A601" s="95" t="s">
        <v>1249</v>
      </c>
      <c r="B601" s="83" t="s">
        <v>1263</v>
      </c>
      <c r="C601" s="83"/>
      <c r="D601" s="84">
        <v>55</v>
      </c>
      <c r="E601" s="111">
        <f t="shared" si="123"/>
        <v>2.1653543307086616</v>
      </c>
      <c r="F601" s="85"/>
      <c r="G601" s="85"/>
      <c r="H601" s="86">
        <v>160</v>
      </c>
      <c r="I601" s="58">
        <f>IF(ISNUMBER(H601),H601/25.4,"")</f>
        <v>6.2992125984251972</v>
      </c>
      <c r="J601" s="87">
        <v>55</v>
      </c>
      <c r="K601" s="56">
        <f t="shared" si="124"/>
        <v>2.1653543307086616</v>
      </c>
      <c r="L601" s="83"/>
      <c r="M601" s="85"/>
      <c r="N601" s="86">
        <v>160</v>
      </c>
      <c r="O601" s="177">
        <f>IF(ISNUMBER(N601),N601/25.4,"")</f>
        <v>6.2992125984251972</v>
      </c>
      <c r="P601" s="87">
        <v>230</v>
      </c>
      <c r="Q601" s="177">
        <f t="shared" si="122"/>
        <v>9.0551181102362204</v>
      </c>
      <c r="R601" s="88"/>
      <c r="S601" s="89"/>
      <c r="T601" s="80">
        <v>42435</v>
      </c>
      <c r="U601" s="62" t="e">
        <f>IF(AND($D601=#REF!,$H601=#REF!,$P601=#REF!),"Same",IF(AND(AND($D601&gt;=#REF!,$D601&lt;=#REF!),AND($H601&gt;=#REF!,$H601&lt;=#REF!),AND($P601&gt;=#REF!,$P601&lt;=#REF!)),"Close",""))</f>
        <v>#REF!</v>
      </c>
    </row>
    <row r="602" spans="1:21" x14ac:dyDescent="0.2">
      <c r="A602" s="95" t="s">
        <v>1370</v>
      </c>
      <c r="B602" s="83">
        <v>8003</v>
      </c>
      <c r="C602" s="83"/>
      <c r="D602" s="84">
        <v>55</v>
      </c>
      <c r="E602" s="111">
        <f t="shared" si="123"/>
        <v>2.1653543307086616</v>
      </c>
      <c r="F602" s="85"/>
      <c r="G602" s="85"/>
      <c r="H602" s="86">
        <v>169.5</v>
      </c>
      <c r="I602" s="58">
        <f>IF(ISNUMBER(H602),H602/25.4,"")</f>
        <v>6.6732283464566935</v>
      </c>
      <c r="J602" s="87">
        <v>55</v>
      </c>
      <c r="K602" s="56">
        <f t="shared" si="124"/>
        <v>2.1653543307086616</v>
      </c>
      <c r="L602" s="83"/>
      <c r="M602" s="85"/>
      <c r="N602" s="86">
        <v>169.5</v>
      </c>
      <c r="O602" s="177">
        <f>IF(ISNUMBER(N602),N602/25.4,"")</f>
        <v>6.6732283464566935</v>
      </c>
      <c r="P602" s="87">
        <v>300</v>
      </c>
      <c r="Q602" s="177">
        <f t="shared" si="122"/>
        <v>11.811023622047244</v>
      </c>
      <c r="R602" s="88"/>
      <c r="S602" s="89"/>
      <c r="T602" s="80">
        <v>42435</v>
      </c>
      <c r="U602" s="62" t="e">
        <f>IF(AND($D602=#REF!,$H602=#REF!,$P602=#REF!),"Same",IF(AND(AND($D602&gt;=#REF!,$D602&lt;=#REF!),AND($H602&gt;=#REF!,$H602&lt;=#REF!),AND($P602&gt;=#REF!,$P602&lt;=#REF!)),"Close",""))</f>
        <v>#REF!</v>
      </c>
    </row>
    <row r="603" spans="1:21" x14ac:dyDescent="0.2">
      <c r="A603" s="95" t="s">
        <v>1370</v>
      </c>
      <c r="B603" s="83">
        <v>9503</v>
      </c>
      <c r="C603" s="83"/>
      <c r="D603" s="84">
        <v>55</v>
      </c>
      <c r="E603" s="111">
        <f t="shared" si="123"/>
        <v>2.1653543307086616</v>
      </c>
      <c r="F603" s="85"/>
      <c r="G603" s="85"/>
      <c r="H603" s="86">
        <v>169.5</v>
      </c>
      <c r="I603" s="58">
        <f>IF(ISNUMBER(H603),H603/25.4,"")</f>
        <v>6.6732283464566935</v>
      </c>
      <c r="J603" s="87">
        <v>55</v>
      </c>
      <c r="K603" s="56">
        <f t="shared" si="124"/>
        <v>2.1653543307086616</v>
      </c>
      <c r="L603" s="83"/>
      <c r="M603" s="85"/>
      <c r="N603" s="86">
        <v>169.5</v>
      </c>
      <c r="O603" s="177">
        <f>IF(ISNUMBER(N603),N603/25.4,"")</f>
        <v>6.6732283464566935</v>
      </c>
      <c r="P603" s="87">
        <v>300</v>
      </c>
      <c r="Q603" s="177">
        <f t="shared" si="122"/>
        <v>11.811023622047244</v>
      </c>
      <c r="R603" s="88"/>
      <c r="S603" s="89"/>
      <c r="T603" s="80">
        <v>42435</v>
      </c>
      <c r="U603" s="62" t="e">
        <f>IF(AND($D603=#REF!,$H603=#REF!,$P603=#REF!),"Same",IF(AND(AND($D603&gt;=#REF!,$D603&lt;=#REF!),AND($H603&gt;=#REF!,$H603&lt;=#REF!),AND($P603&gt;=#REF!,$P603&lt;=#REF!)),"Close",""))</f>
        <v>#REF!</v>
      </c>
    </row>
    <row r="604" spans="1:21" x14ac:dyDescent="0.2">
      <c r="A604" s="95" t="s">
        <v>1370</v>
      </c>
      <c r="B604" s="83" t="s">
        <v>1374</v>
      </c>
      <c r="C604" s="83"/>
      <c r="D604" s="84">
        <v>55</v>
      </c>
      <c r="E604" s="111">
        <f t="shared" si="123"/>
        <v>2.1653543307086616</v>
      </c>
      <c r="F604" s="85"/>
      <c r="G604" s="85"/>
      <c r="H604" s="86">
        <v>169.5</v>
      </c>
      <c r="I604" s="58">
        <f>IF(ISNUMBER(H604),H604/25.4,"")</f>
        <v>6.6732283464566935</v>
      </c>
      <c r="J604" s="87">
        <v>55</v>
      </c>
      <c r="K604" s="56">
        <f t="shared" si="124"/>
        <v>2.1653543307086616</v>
      </c>
      <c r="L604" s="83"/>
      <c r="M604" s="85"/>
      <c r="N604" s="86">
        <v>169.5</v>
      </c>
      <c r="O604" s="177">
        <f>IF(ISNUMBER(N604),N604/25.4,"")</f>
        <v>6.6732283464566935</v>
      </c>
      <c r="P604" s="87">
        <v>300</v>
      </c>
      <c r="Q604" s="177">
        <f t="shared" si="122"/>
        <v>11.811023622047244</v>
      </c>
      <c r="R604" s="88"/>
      <c r="S604" s="89"/>
      <c r="T604" s="80">
        <v>42435</v>
      </c>
      <c r="U604" s="62" t="e">
        <f>IF(AND($D604=#REF!,$H604=#REF!,$P604=#REF!),"Same",IF(AND(AND($D604&gt;=#REF!,$D604&lt;=#REF!),AND($H604&gt;=#REF!,$H604&lt;=#REF!),AND($P604&gt;=#REF!,$P604&lt;=#REF!)),"Close",""))</f>
        <v>#REF!</v>
      </c>
    </row>
    <row r="605" spans="1:21" x14ac:dyDescent="0.2">
      <c r="A605" s="109" t="s">
        <v>365</v>
      </c>
      <c r="B605" s="320" t="s">
        <v>370</v>
      </c>
      <c r="C605" s="109"/>
      <c r="D605" s="110">
        <v>55</v>
      </c>
      <c r="E605" s="111">
        <f t="shared" si="123"/>
        <v>2.1653543307086616</v>
      </c>
      <c r="F605" s="58">
        <f>IF(ISNUMBER(G605),G605*25.4,"")</f>
        <v>169.92599999999999</v>
      </c>
      <c r="G605" s="112">
        <v>6.69</v>
      </c>
      <c r="H605" s="122">
        <f>IF(ISNUMBER(I605),I605*25.4,"")</f>
        <v>177.54599999999999</v>
      </c>
      <c r="I605" s="112">
        <v>6.99</v>
      </c>
      <c r="J605" s="115">
        <v>55</v>
      </c>
      <c r="K605" s="56">
        <f t="shared" si="124"/>
        <v>2.1653543307086616</v>
      </c>
      <c r="L605" s="104">
        <f>IF(ISNUMBER(M605),M605*25.4,"")</f>
        <v>169.92599999999999</v>
      </c>
      <c r="M605" s="112">
        <v>6.69</v>
      </c>
      <c r="N605" s="122">
        <f>IF(ISNUMBER(O605),O605*25.4,"")</f>
        <v>169.92599999999999</v>
      </c>
      <c r="O605" s="118">
        <v>6.69</v>
      </c>
      <c r="P605" s="117">
        <f>IF(ISNUMBER(Q605),Q605*25.4,"")</f>
        <v>299.97399999999999</v>
      </c>
      <c r="Q605" s="118">
        <v>11.81</v>
      </c>
      <c r="R605" s="119"/>
      <c r="S605" s="120"/>
      <c r="T605" s="121"/>
      <c r="U605" s="62" t="e">
        <f>IF(AND($D605=#REF!,$H605=#REF!,$P605=#REF!),"Same",IF(AND(AND($D605&gt;=#REF!,$D605&lt;=#REF!),AND($H605&gt;=#REF!,$H605&lt;=#REF!),AND($P605&gt;=#REF!,$P605&lt;=#REF!)),"Close",""))</f>
        <v>#REF!</v>
      </c>
    </row>
    <row r="606" spans="1:21" x14ac:dyDescent="0.2">
      <c r="A606" s="95" t="s">
        <v>515</v>
      </c>
      <c r="B606" s="83" t="s">
        <v>521</v>
      </c>
      <c r="C606" s="83"/>
      <c r="D606" s="84">
        <v>55</v>
      </c>
      <c r="E606" s="111">
        <f t="shared" si="123"/>
        <v>2.1653543307086616</v>
      </c>
      <c r="F606" s="85"/>
      <c r="G606" s="85"/>
      <c r="H606" s="86">
        <v>195</v>
      </c>
      <c r="I606" s="58">
        <f>IF(ISNUMBER(H606),H606/25.4,"")</f>
        <v>7.6771653543307092</v>
      </c>
      <c r="J606" s="87">
        <v>55</v>
      </c>
      <c r="K606" s="56">
        <f t="shared" si="124"/>
        <v>2.1653543307086616</v>
      </c>
      <c r="L606" s="83"/>
      <c r="M606" s="85"/>
      <c r="N606" s="86">
        <v>195</v>
      </c>
      <c r="O606" s="177">
        <f>IF(ISNUMBER(N606),N606/25.4,"")</f>
        <v>7.6771653543307092</v>
      </c>
      <c r="P606" s="87">
        <v>275.5</v>
      </c>
      <c r="Q606" s="177">
        <f>IF(ISNUMBER(P606),P606/25.4,"")</f>
        <v>10.846456692913387</v>
      </c>
      <c r="R606" s="88"/>
      <c r="S606" s="89"/>
      <c r="T606" s="80">
        <v>42435</v>
      </c>
      <c r="U606" s="62" t="e">
        <f>IF(AND($D606=#REF!,$H606=#REF!,$P606=#REF!),"Same",IF(AND(AND($D606&gt;=#REF!,$D606&lt;=#REF!),AND($H606&gt;=#REF!,$H606&lt;=#REF!),AND($P606&gt;=#REF!,$P606&lt;=#REF!)),"Close",""))</f>
        <v>#REF!</v>
      </c>
    </row>
    <row r="607" spans="1:21" x14ac:dyDescent="0.2">
      <c r="A607" s="109" t="s">
        <v>611</v>
      </c>
      <c r="B607" s="320" t="s">
        <v>624</v>
      </c>
      <c r="C607" s="109"/>
      <c r="D607" s="110">
        <v>55</v>
      </c>
      <c r="E607" s="111">
        <f t="shared" si="123"/>
        <v>2.1653543307086616</v>
      </c>
      <c r="F607" s="142"/>
      <c r="G607" s="112"/>
      <c r="H607" s="122">
        <f>IF(ISNUMBER(I607),I607*25.4,"")</f>
        <v>207.01</v>
      </c>
      <c r="I607" s="112">
        <v>8.15</v>
      </c>
      <c r="J607" s="115"/>
      <c r="K607" s="156"/>
      <c r="L607" s="143"/>
      <c r="M607" s="112"/>
      <c r="N607" s="122">
        <f>IF(ISNUMBER(O607),O607*25.4,"")</f>
        <v>207.01</v>
      </c>
      <c r="O607" s="118">
        <v>8.15</v>
      </c>
      <c r="P607" s="117">
        <f>IF(ISNUMBER(Q607),Q607*25.4,"")</f>
        <v>304.03800000000001</v>
      </c>
      <c r="Q607" s="118">
        <v>11.97</v>
      </c>
      <c r="R607" s="119"/>
      <c r="S607" s="120"/>
      <c r="T607" s="121"/>
      <c r="U607" s="62" t="e">
        <f>IF(AND($D607=#REF!,$H607=#REF!,$P607=#REF!),"Same",IF(AND(AND($D607&gt;=#REF!,$D607&lt;=#REF!),AND($H607&gt;=#REF!,$H607&lt;=#REF!),AND($P607&gt;=#REF!,$P607&lt;=#REF!)),"Close",""))</f>
        <v>#REF!</v>
      </c>
    </row>
    <row r="608" spans="1:21" x14ac:dyDescent="0.2">
      <c r="A608" s="109" t="s">
        <v>611</v>
      </c>
      <c r="B608" s="109" t="s">
        <v>626</v>
      </c>
      <c r="C608" s="109"/>
      <c r="D608" s="110">
        <v>55</v>
      </c>
      <c r="E608" s="111">
        <f t="shared" si="123"/>
        <v>2.1653543307086616</v>
      </c>
      <c r="F608" s="142"/>
      <c r="G608" s="112"/>
      <c r="H608" s="122">
        <f>IF(ISNUMBER(I608),I608*25.4,"")</f>
        <v>207.01</v>
      </c>
      <c r="I608" s="112">
        <v>8.15</v>
      </c>
      <c r="J608" s="115">
        <v>50</v>
      </c>
      <c r="K608" s="56">
        <f t="shared" ref="K608:K639" si="125">IF(ISNUMBER(J608),J608/25.4,"")</f>
        <v>1.9685039370078741</v>
      </c>
      <c r="L608" s="143"/>
      <c r="M608" s="112"/>
      <c r="N608" s="122">
        <f>IF(ISNUMBER(O608),O608*25.4,"")</f>
        <v>207.01</v>
      </c>
      <c r="O608" s="118">
        <v>8.15</v>
      </c>
      <c r="P608" s="117">
        <f>IF(ISNUMBER(Q608),Q608*25.4,"")</f>
        <v>304.03800000000001</v>
      </c>
      <c r="Q608" s="118">
        <v>11.97</v>
      </c>
      <c r="R608" s="119"/>
      <c r="S608" s="120"/>
      <c r="T608" s="121"/>
      <c r="U608" s="62" t="e">
        <f>IF(AND($D608=#REF!,$H608=#REF!,$P608=#REF!),"Same",IF(AND(AND($D608&gt;=#REF!,$D608&lt;=#REF!),AND($H608&gt;=#REF!,$H608&lt;=#REF!),AND($P608&gt;=#REF!,$P608&lt;=#REF!)),"Close",""))</f>
        <v>#REF!</v>
      </c>
    </row>
    <row r="609" spans="1:21" x14ac:dyDescent="0.2">
      <c r="A609" s="109" t="s">
        <v>611</v>
      </c>
      <c r="B609" s="320" t="s">
        <v>630</v>
      </c>
      <c r="C609" s="109"/>
      <c r="D609" s="110">
        <v>55</v>
      </c>
      <c r="E609" s="111">
        <f t="shared" si="123"/>
        <v>2.1653543307086616</v>
      </c>
      <c r="F609" s="142"/>
      <c r="G609" s="112"/>
      <c r="H609" s="122">
        <f>IF(ISNUMBER(I609),I609*25.4,"")</f>
        <v>207.01</v>
      </c>
      <c r="I609" s="112">
        <v>8.15</v>
      </c>
      <c r="J609" s="115">
        <v>50</v>
      </c>
      <c r="K609" s="56">
        <f t="shared" si="125"/>
        <v>1.9685039370078741</v>
      </c>
      <c r="L609" s="143"/>
      <c r="M609" s="112"/>
      <c r="N609" s="122">
        <f>IF(ISNUMBER(O609),O609*25.4,"")</f>
        <v>207.01</v>
      </c>
      <c r="O609" s="118">
        <v>8.15</v>
      </c>
      <c r="P609" s="117">
        <f>IF(ISNUMBER(Q609),Q609*25.4,"")</f>
        <v>304.03800000000001</v>
      </c>
      <c r="Q609" s="118">
        <v>11.97</v>
      </c>
      <c r="R609" s="119"/>
      <c r="S609" s="120"/>
      <c r="T609" s="121"/>
      <c r="U609" s="62" t="e">
        <f>IF(AND($D609=#REF!,$H609=#REF!,$P609=#REF!),"Same",IF(AND(AND($D609&gt;=#REF!,$D609&lt;=#REF!),AND($H609&gt;=#REF!,$H609&lt;=#REF!),AND($P609&gt;=#REF!,$P609&lt;=#REF!)),"Close",""))</f>
        <v>#REF!</v>
      </c>
    </row>
    <row r="610" spans="1:21" x14ac:dyDescent="0.2">
      <c r="A610" s="109" t="s">
        <v>611</v>
      </c>
      <c r="B610" s="320" t="s">
        <v>631</v>
      </c>
      <c r="C610" s="109"/>
      <c r="D610" s="110">
        <v>55</v>
      </c>
      <c r="E610" s="111">
        <f t="shared" si="123"/>
        <v>2.1653543307086616</v>
      </c>
      <c r="F610" s="58">
        <f>IF(ISNUMBER(G610),G610*25.4,"")</f>
        <v>207.01</v>
      </c>
      <c r="G610" s="112">
        <v>8.15</v>
      </c>
      <c r="H610" s="122">
        <f>IF(ISNUMBER(I610),I610*25.4,"")</f>
        <v>207.01</v>
      </c>
      <c r="I610" s="112">
        <v>8.15</v>
      </c>
      <c r="J610" s="115">
        <v>50</v>
      </c>
      <c r="K610" s="56">
        <f t="shared" si="125"/>
        <v>1.9685039370078741</v>
      </c>
      <c r="L610" s="104">
        <f>IF(ISNUMBER(M610),M610*25.4,"")</f>
        <v>207.01</v>
      </c>
      <c r="M610" s="112">
        <v>8.15</v>
      </c>
      <c r="N610" s="122">
        <f>IF(ISNUMBER(O610),O610*25.4,"")</f>
        <v>207.01</v>
      </c>
      <c r="O610" s="118">
        <v>8.15</v>
      </c>
      <c r="P610" s="117">
        <f>IF(ISNUMBER(Q610),Q610*25.4,"")</f>
        <v>304.03800000000001</v>
      </c>
      <c r="Q610" s="118">
        <v>11.97</v>
      </c>
      <c r="R610" s="119"/>
      <c r="S610" s="120"/>
      <c r="T610" s="121"/>
      <c r="U610" s="62" t="e">
        <f>IF(AND($D610=#REF!,$H610=#REF!,$P610=#REF!),"Same",IF(AND(AND($D610&gt;=#REF!,$D610&lt;=#REF!),AND($H610&gt;=#REF!,$H610&lt;=#REF!),AND($P610&gt;=#REF!,$P610&lt;=#REF!)),"Close",""))</f>
        <v>#REF!</v>
      </c>
    </row>
    <row r="611" spans="1:21" x14ac:dyDescent="0.2">
      <c r="A611" s="164" t="s">
        <v>515</v>
      </c>
      <c r="B611" s="321" t="s">
        <v>522</v>
      </c>
      <c r="C611" s="2"/>
      <c r="D611" s="64">
        <v>55</v>
      </c>
      <c r="E611" s="111">
        <f t="shared" si="123"/>
        <v>2.1653543307086616</v>
      </c>
      <c r="F611" s="5"/>
      <c r="G611" s="4"/>
      <c r="H611" s="65">
        <v>225</v>
      </c>
      <c r="I611" s="58">
        <f>IF(ISNUMBER(H611),H611/25.4,"")</f>
        <v>8.8582677165354333</v>
      </c>
      <c r="J611" s="66">
        <v>55</v>
      </c>
      <c r="K611" s="56">
        <f t="shared" si="125"/>
        <v>2.1653543307086616</v>
      </c>
      <c r="L611" s="3"/>
      <c r="M611" s="4"/>
      <c r="N611" s="65">
        <v>225</v>
      </c>
      <c r="O611" s="177">
        <f>IF(ISNUMBER(N611),N611/25.4,"")</f>
        <v>8.8582677165354333</v>
      </c>
      <c r="P611" s="66">
        <v>308</v>
      </c>
      <c r="Q611" s="177">
        <f>IF(ISNUMBER(P611),P611/25.4,"")</f>
        <v>12.125984251968505</v>
      </c>
      <c r="R611" s="67"/>
      <c r="S611" s="68"/>
      <c r="T611" s="347">
        <v>42445</v>
      </c>
      <c r="U611" s="62" t="e">
        <f>IF(AND($D611=#REF!,$H611=#REF!,$P611=#REF!),"Same",IF(AND(AND($D611&gt;=#REF!,$D611&lt;=#REF!),AND($H611&gt;=#REF!,$H611&lt;=#REF!),AND($P611&gt;=#REF!,$P611&lt;=#REF!)),"Close",""))</f>
        <v>#REF!</v>
      </c>
    </row>
    <row r="612" spans="1:21" x14ac:dyDescent="0.2">
      <c r="A612" s="164" t="s">
        <v>980</v>
      </c>
      <c r="B612" s="321">
        <v>911</v>
      </c>
      <c r="C612" s="2"/>
      <c r="D612" s="64">
        <v>55</v>
      </c>
      <c r="E612" s="111">
        <f t="shared" si="123"/>
        <v>2.1653543307086616</v>
      </c>
      <c r="F612" s="5"/>
      <c r="G612" s="4"/>
      <c r="H612" s="65">
        <v>250</v>
      </c>
      <c r="I612" s="58">
        <f>IF(ISNUMBER(H612),H612/25.4,"")</f>
        <v>9.8425196850393704</v>
      </c>
      <c r="J612" s="66">
        <v>50</v>
      </c>
      <c r="K612" s="56">
        <f t="shared" si="125"/>
        <v>1.9685039370078741</v>
      </c>
      <c r="L612" s="3"/>
      <c r="M612" s="4"/>
      <c r="N612" s="65">
        <v>180</v>
      </c>
      <c r="O612" s="177">
        <f>IF(ISNUMBER(N612),N612/25.4,"")</f>
        <v>7.0866141732283472</v>
      </c>
      <c r="P612" s="66" t="s">
        <v>37</v>
      </c>
      <c r="Q612" s="345"/>
      <c r="R612" s="67"/>
      <c r="S612" s="68"/>
      <c r="T612" s="349">
        <v>42445</v>
      </c>
      <c r="U612" s="62" t="e">
        <f>IF(AND($D612=#REF!,$H612=#REF!,$P612=#REF!),"Same",IF(AND(AND($D612&gt;=#REF!,$D612&lt;=#REF!),AND($H612&gt;=#REF!,$H612&lt;=#REF!),AND($P612&gt;=#REF!,$P612&lt;=#REF!)),"Close",""))</f>
        <v>#REF!</v>
      </c>
    </row>
    <row r="613" spans="1:21" x14ac:dyDescent="0.2">
      <c r="A613" s="109" t="s">
        <v>365</v>
      </c>
      <c r="B613" s="320" t="s">
        <v>369</v>
      </c>
      <c r="C613" s="109"/>
      <c r="D613" s="110">
        <v>55</v>
      </c>
      <c r="E613" s="111">
        <f t="shared" si="123"/>
        <v>2.1653543307086616</v>
      </c>
      <c r="F613" s="58">
        <f>IF(ISNUMBER(G613),G613*25.4,"")</f>
        <v>169.92599999999999</v>
      </c>
      <c r="G613" s="112">
        <v>6.69</v>
      </c>
      <c r="H613" s="143"/>
      <c r="I613" s="168"/>
      <c r="J613" s="115">
        <v>55</v>
      </c>
      <c r="K613" s="56">
        <f t="shared" si="125"/>
        <v>2.1653543307086616</v>
      </c>
      <c r="L613" s="104">
        <f>IF(ISNUMBER(M613),M613*25.4,"")</f>
        <v>169.92599999999999</v>
      </c>
      <c r="M613" s="112">
        <v>6.69</v>
      </c>
      <c r="N613" s="143"/>
      <c r="O613" s="114"/>
      <c r="P613" s="117">
        <f>IF(ISNUMBER(Q613),Q613*25.4,"")</f>
        <v>299.97399999999999</v>
      </c>
      <c r="Q613" s="112">
        <v>11.81</v>
      </c>
      <c r="R613" s="119"/>
      <c r="S613" s="120"/>
      <c r="T613" s="121"/>
      <c r="U613" s="62" t="e">
        <f>IF(AND($D613=#REF!,$H613=#REF!,$P613=#REF!),"Same",IF(AND(AND($D613&gt;=#REF!,$D613&lt;=#REF!),AND($H613&gt;=#REF!,$H613&lt;=#REF!),AND($P613&gt;=#REF!,$P613&lt;=#REF!)),"Close",""))</f>
        <v>#REF!</v>
      </c>
    </row>
    <row r="614" spans="1:21" x14ac:dyDescent="0.2">
      <c r="A614" s="109" t="s">
        <v>1039</v>
      </c>
      <c r="B614" s="320" t="s">
        <v>1043</v>
      </c>
      <c r="C614" s="109"/>
      <c r="D614" s="110">
        <v>55</v>
      </c>
      <c r="E614" s="111">
        <f t="shared" si="123"/>
        <v>2.1653543307086616</v>
      </c>
      <c r="F614" s="58">
        <f>IF(ISNUMBER(G614),G614*25.4,"")</f>
        <v>169.92599999999999</v>
      </c>
      <c r="G614" s="112">
        <v>6.69</v>
      </c>
      <c r="H614" s="143"/>
      <c r="I614" s="168"/>
      <c r="J614" s="115">
        <v>55</v>
      </c>
      <c r="K614" s="56">
        <f t="shared" si="125"/>
        <v>2.1653543307086616</v>
      </c>
      <c r="L614" s="104">
        <f>IF(ISNUMBER(M614),M614*25.4,"")</f>
        <v>169.92599999999999</v>
      </c>
      <c r="M614" s="112">
        <v>6.69</v>
      </c>
      <c r="N614" s="143"/>
      <c r="O614" s="114"/>
      <c r="P614" s="117">
        <f>IF(ISNUMBER(Q614),Q614*25.4,"")</f>
        <v>299.97399999999999</v>
      </c>
      <c r="Q614" s="112">
        <v>11.81</v>
      </c>
      <c r="R614" s="119"/>
      <c r="S614" s="120"/>
      <c r="T614" s="121"/>
      <c r="U614" s="62" t="e">
        <f>IF(AND($D614=#REF!,$H614=#REF!,$P614=#REF!),"Same",IF(AND(AND($D614&gt;=#REF!,$D614&lt;=#REF!),AND($H614&gt;=#REF!,$H614&lt;=#REF!),AND($P614&gt;=#REF!,$P614&lt;=#REF!)),"Close",""))</f>
        <v>#REF!</v>
      </c>
    </row>
    <row r="615" spans="1:21" x14ac:dyDescent="0.2">
      <c r="A615" s="95" t="s">
        <v>1287</v>
      </c>
      <c r="B615" s="83" t="s">
        <v>1332</v>
      </c>
      <c r="C615" s="83"/>
      <c r="D615" s="84">
        <v>60</v>
      </c>
      <c r="E615" s="111">
        <f t="shared" si="123"/>
        <v>2.3622047244094491</v>
      </c>
      <c r="F615" s="85"/>
      <c r="G615" s="249"/>
      <c r="H615" s="86">
        <v>170</v>
      </c>
      <c r="I615" s="58">
        <f>IF(ISNUMBER(H615),H615/25.4,"")</f>
        <v>6.6929133858267722</v>
      </c>
      <c r="J615" s="87">
        <v>60</v>
      </c>
      <c r="K615" s="56">
        <f t="shared" si="125"/>
        <v>2.3622047244094491</v>
      </c>
      <c r="L615" s="83"/>
      <c r="M615" s="85"/>
      <c r="N615" s="86">
        <v>170</v>
      </c>
      <c r="O615" s="177">
        <f>IF(ISNUMBER(N615),N615/25.4,"")</f>
        <v>6.6929133858267722</v>
      </c>
      <c r="P615" s="87">
        <v>290</v>
      </c>
      <c r="Q615" s="177">
        <f>IF(ISNUMBER(P615),P615/25.4,"")</f>
        <v>11.41732283464567</v>
      </c>
      <c r="R615" s="88"/>
      <c r="S615" s="89"/>
      <c r="T615" s="80">
        <v>42435</v>
      </c>
      <c r="U615" s="62" t="e">
        <f>IF(AND($D615=#REF!,$H615=#REF!,$P615=#REF!),"Same",IF(AND(AND($D615&gt;=#REF!,$D615&lt;=#REF!),AND($H615&gt;=#REF!,$H615&lt;=#REF!),AND($P615&gt;=#REF!,$P615&lt;=#REF!)),"Close",""))</f>
        <v>#REF!</v>
      </c>
    </row>
    <row r="616" spans="1:21" x14ac:dyDescent="0.2">
      <c r="A616" s="109" t="s">
        <v>1287</v>
      </c>
      <c r="B616" s="320" t="s">
        <v>1332</v>
      </c>
      <c r="C616" s="109"/>
      <c r="D616" s="110">
        <v>60</v>
      </c>
      <c r="E616" s="111">
        <f t="shared" si="123"/>
        <v>2.3622047244094491</v>
      </c>
      <c r="F616" s="142"/>
      <c r="G616" s="114"/>
      <c r="H616" s="122">
        <f>IF(ISNUMBER(I616),I616*25.4,"")</f>
        <v>172.21199999999999</v>
      </c>
      <c r="I616" s="140">
        <v>6.78</v>
      </c>
      <c r="J616" s="115">
        <v>60</v>
      </c>
      <c r="K616" s="56">
        <f t="shared" si="125"/>
        <v>2.3622047244094491</v>
      </c>
      <c r="L616" s="143"/>
      <c r="M616" s="112"/>
      <c r="N616" s="122">
        <f>IF(ISNUMBER(O616),O616*25.4,"")</f>
        <v>172.21199999999999</v>
      </c>
      <c r="O616" s="112">
        <v>6.78</v>
      </c>
      <c r="P616" s="117">
        <f>IF(ISNUMBER(Q616),Q616*25.4,"")</f>
        <v>290.06799999999998</v>
      </c>
      <c r="Q616" s="112">
        <v>11.42</v>
      </c>
      <c r="R616" s="167"/>
      <c r="S616" s="168"/>
      <c r="T616" s="211"/>
      <c r="U616" s="62" t="e">
        <f>IF(AND($D616=#REF!,$H616=#REF!,$P616=#REF!),"Same",IF(AND(AND($D616&gt;=#REF!,$D616&lt;=#REF!),AND($H616&gt;=#REF!,$H616&lt;=#REF!),AND($P616&gt;=#REF!,$P616&lt;=#REF!)),"Close",""))</f>
        <v>#REF!</v>
      </c>
    </row>
    <row r="617" spans="1:21" x14ac:dyDescent="0.2">
      <c r="A617" s="164" t="s">
        <v>919</v>
      </c>
      <c r="B617" s="321" t="s">
        <v>965</v>
      </c>
      <c r="C617" s="2"/>
      <c r="D617" s="64">
        <v>60</v>
      </c>
      <c r="E617" s="111">
        <f t="shared" si="123"/>
        <v>2.3622047244094491</v>
      </c>
      <c r="F617" s="5"/>
      <c r="G617" s="4"/>
      <c r="H617" s="65">
        <v>184</v>
      </c>
      <c r="I617" s="58">
        <f>IF(ISNUMBER(H617),H617/25.4,"")</f>
        <v>7.2440944881889768</v>
      </c>
      <c r="J617" s="66">
        <v>60</v>
      </c>
      <c r="K617" s="56">
        <f t="shared" si="125"/>
        <v>2.3622047244094491</v>
      </c>
      <c r="L617" s="3"/>
      <c r="M617" s="4"/>
      <c r="N617" s="65">
        <v>184</v>
      </c>
      <c r="O617" s="177">
        <f>IF(ISNUMBER(N617),N617/25.4,"")</f>
        <v>7.2440944881889768</v>
      </c>
      <c r="P617" s="66">
        <v>292</v>
      </c>
      <c r="Q617" s="177">
        <f>IF(ISNUMBER(P617),P617/25.4,"")</f>
        <v>11.496062992125985</v>
      </c>
      <c r="R617" s="67"/>
      <c r="S617" s="68"/>
      <c r="T617" s="349">
        <v>42445</v>
      </c>
      <c r="U617" s="62" t="e">
        <f>IF(AND($D617=#REF!,$H617=#REF!,$P617=#REF!),"Same",IF(AND(AND($D617&gt;=#REF!,$D617&lt;=#REF!),AND($H617&gt;=#REF!,$H617&lt;=#REF!),AND($P617&gt;=#REF!,$P617&lt;=#REF!)),"Close",""))</f>
        <v>#REF!</v>
      </c>
    </row>
    <row r="618" spans="1:21" x14ac:dyDescent="0.2">
      <c r="A618" s="100" t="s">
        <v>919</v>
      </c>
      <c r="B618" s="319" t="s">
        <v>951</v>
      </c>
      <c r="C618" s="100"/>
      <c r="D618" s="101">
        <v>60</v>
      </c>
      <c r="E618" s="111">
        <f t="shared" si="123"/>
        <v>2.3622047244094491</v>
      </c>
      <c r="F618" s="58">
        <f>IF(ISNUMBER(G618),G618*25.4,"")</f>
        <v>200.15199999999999</v>
      </c>
      <c r="G618" s="102">
        <v>7.88</v>
      </c>
      <c r="H618" s="86">
        <v>200</v>
      </c>
      <c r="I618" s="58">
        <f>IF(ISNUMBER(H618),H618/25.4,"")</f>
        <v>7.8740157480314963</v>
      </c>
      <c r="J618" s="103">
        <v>60</v>
      </c>
      <c r="K618" s="56">
        <f t="shared" si="125"/>
        <v>2.3622047244094491</v>
      </c>
      <c r="L618" s="104">
        <f>IF(ISNUMBER(M618),M618*25.4,"")</f>
        <v>200.15199999999999</v>
      </c>
      <c r="M618" s="102">
        <v>7.88</v>
      </c>
      <c r="N618" s="86">
        <v>200</v>
      </c>
      <c r="O618" s="177">
        <f>IF(ISNUMBER(N618),N618/25.4,"")</f>
        <v>7.8740157480314963</v>
      </c>
      <c r="P618" s="87">
        <v>300</v>
      </c>
      <c r="Q618" s="177">
        <f>IF(ISNUMBER(P618),P618/25.4,"")</f>
        <v>11.811023622047244</v>
      </c>
      <c r="R618" s="105"/>
      <c r="S618" s="106"/>
      <c r="T618" s="80">
        <v>42435</v>
      </c>
      <c r="U618" s="62" t="e">
        <f>IF(AND($D618=#REF!,$H618=#REF!,$P618=#REF!),"Same",IF(AND(AND($D618&gt;=#REF!,$D618&lt;=#REF!),AND($H618&gt;=#REF!,$H618&lt;=#REF!),AND($P618&gt;=#REF!,$P618&lt;=#REF!)),"Close",""))</f>
        <v>#REF!</v>
      </c>
    </row>
    <row r="619" spans="1:21" x14ac:dyDescent="0.2">
      <c r="A619" s="109" t="s">
        <v>124</v>
      </c>
      <c r="B619" s="324" t="s">
        <v>252</v>
      </c>
      <c r="C619" s="155"/>
      <c r="D619" s="110">
        <v>60</v>
      </c>
      <c r="E619" s="111">
        <f t="shared" si="123"/>
        <v>2.3622047244094491</v>
      </c>
      <c r="F619" s="142"/>
      <c r="G619" s="112"/>
      <c r="H619" s="122">
        <f>IF(ISNUMBER(I619),I619*25.4,"")</f>
        <v>214.62999999999997</v>
      </c>
      <c r="I619" s="140">
        <v>8.4499999999999993</v>
      </c>
      <c r="J619" s="115">
        <v>60</v>
      </c>
      <c r="K619" s="56">
        <f t="shared" si="125"/>
        <v>2.3622047244094491</v>
      </c>
      <c r="L619" s="143"/>
      <c r="M619" s="112"/>
      <c r="N619" s="122">
        <f>IF(ISNUMBER(O619),O619*25.4,"")</f>
        <v>214.62999999999997</v>
      </c>
      <c r="O619" s="112">
        <v>8.4499999999999993</v>
      </c>
      <c r="P619" s="117">
        <f>IF(ISNUMBER(Q619),Q619*25.4,"")</f>
        <v>428.49799999999999</v>
      </c>
      <c r="Q619" s="112">
        <v>16.87</v>
      </c>
      <c r="R619" s="119"/>
      <c r="S619" s="120"/>
      <c r="T619" s="139"/>
      <c r="U619" s="62" t="e">
        <f>IF(AND($D619=#REF!,$H619=#REF!,$P619=#REF!),"Same",IF(AND(AND($D619&gt;=#REF!,$D619&lt;=#REF!),AND($H619&gt;=#REF!,$H619&lt;=#REF!),AND($P619&gt;=#REF!,$P619&lt;=#REF!)),"Close",""))</f>
        <v>#REF!</v>
      </c>
    </row>
    <row r="620" spans="1:21" x14ac:dyDescent="0.2">
      <c r="A620" s="164" t="s">
        <v>654</v>
      </c>
      <c r="B620" s="321" t="s">
        <v>716</v>
      </c>
      <c r="C620" s="2"/>
      <c r="D620" s="64">
        <v>60</v>
      </c>
      <c r="E620" s="111">
        <f t="shared" si="123"/>
        <v>2.3622047244094491</v>
      </c>
      <c r="F620" s="5"/>
      <c r="G620" s="4"/>
      <c r="H620" s="65">
        <v>217</v>
      </c>
      <c r="I620" s="58">
        <f t="shared" ref="I620:I642" si="126">IF(ISNUMBER(H620),H620/25.4,"")</f>
        <v>8.543307086614174</v>
      </c>
      <c r="J620" s="66">
        <v>60</v>
      </c>
      <c r="K620" s="56">
        <f t="shared" si="125"/>
        <v>2.3622047244094491</v>
      </c>
      <c r="L620" s="3"/>
      <c r="M620" s="4"/>
      <c r="N620" s="65">
        <v>217</v>
      </c>
      <c r="O620" s="177">
        <f t="shared" ref="O620:O642" si="127">IF(ISNUMBER(N620),N620/25.4,"")</f>
        <v>8.543307086614174</v>
      </c>
      <c r="P620" s="66">
        <v>375</v>
      </c>
      <c r="Q620" s="177">
        <f t="shared" ref="Q620:Q631" si="128">IF(ISNUMBER(P620),P620/25.4,"")</f>
        <v>14.763779527559056</v>
      </c>
      <c r="R620" s="67"/>
      <c r="S620" s="68"/>
      <c r="T620" s="347">
        <v>42445</v>
      </c>
      <c r="U620" s="62" t="e">
        <f>IF(AND($D620=#REF!,$H620=#REF!,$P620=#REF!),"Same",IF(AND(AND($D620&gt;=#REF!,$D620&lt;=#REF!),AND($H620&gt;=#REF!,$H620&lt;=#REF!),AND($P620&gt;=#REF!,$P620&lt;=#REF!)),"Close",""))</f>
        <v>#REF!</v>
      </c>
    </row>
    <row r="621" spans="1:21" x14ac:dyDescent="0.2">
      <c r="A621" s="95" t="s">
        <v>654</v>
      </c>
      <c r="B621" s="83" t="s">
        <v>714</v>
      </c>
      <c r="C621" s="83"/>
      <c r="D621" s="84">
        <v>60</v>
      </c>
      <c r="E621" s="111">
        <f t="shared" si="123"/>
        <v>2.3622047244094491</v>
      </c>
      <c r="F621" s="85"/>
      <c r="G621" s="85"/>
      <c r="H621" s="86">
        <v>218</v>
      </c>
      <c r="I621" s="58">
        <f t="shared" si="126"/>
        <v>8.5826771653543314</v>
      </c>
      <c r="J621" s="87">
        <v>60</v>
      </c>
      <c r="K621" s="56">
        <f t="shared" si="125"/>
        <v>2.3622047244094491</v>
      </c>
      <c r="L621" s="83"/>
      <c r="M621" s="85"/>
      <c r="N621" s="86">
        <v>218</v>
      </c>
      <c r="O621" s="177">
        <f t="shared" si="127"/>
        <v>8.5826771653543314</v>
      </c>
      <c r="P621" s="87">
        <v>375</v>
      </c>
      <c r="Q621" s="177">
        <f t="shared" si="128"/>
        <v>14.763779527559056</v>
      </c>
      <c r="R621" s="88"/>
      <c r="S621" s="89"/>
      <c r="T621" s="80">
        <v>42435</v>
      </c>
      <c r="U621" s="62" t="e">
        <f>IF(AND($D621=#REF!,$H621=#REF!,$P621=#REF!),"Same",IF(AND(AND($D621&gt;=#REF!,$D621&lt;=#REF!),AND($H621&gt;=#REF!,$H621&lt;=#REF!),AND($P621&gt;=#REF!,$P621&lt;=#REF!)),"Close",""))</f>
        <v>#REF!</v>
      </c>
    </row>
    <row r="622" spans="1:21" x14ac:dyDescent="0.2">
      <c r="A622" s="95" t="s">
        <v>654</v>
      </c>
      <c r="B622" s="83" t="s">
        <v>715</v>
      </c>
      <c r="C622" s="83"/>
      <c r="D622" s="84">
        <v>60</v>
      </c>
      <c r="E622" s="111">
        <f t="shared" si="123"/>
        <v>2.3622047244094491</v>
      </c>
      <c r="F622" s="85"/>
      <c r="G622" s="85"/>
      <c r="H622" s="86">
        <v>218</v>
      </c>
      <c r="I622" s="58">
        <f t="shared" si="126"/>
        <v>8.5826771653543314</v>
      </c>
      <c r="J622" s="87">
        <v>60</v>
      </c>
      <c r="K622" s="56">
        <f t="shared" si="125"/>
        <v>2.3622047244094491</v>
      </c>
      <c r="L622" s="83"/>
      <c r="M622" s="85"/>
      <c r="N622" s="86">
        <v>218</v>
      </c>
      <c r="O622" s="177">
        <f t="shared" si="127"/>
        <v>8.5826771653543314</v>
      </c>
      <c r="P622" s="87">
        <v>375</v>
      </c>
      <c r="Q622" s="177">
        <f t="shared" si="128"/>
        <v>14.763779527559056</v>
      </c>
      <c r="R622" s="88"/>
      <c r="S622" s="89"/>
      <c r="T622" s="80">
        <v>42435</v>
      </c>
      <c r="U622" s="62" t="e">
        <f>IF(AND($D622=#REF!,$H622=#REF!,$P622=#REF!),"Same",IF(AND(AND($D622&gt;=#REF!,$D622&lt;=#REF!),AND($H622&gt;=#REF!,$H622&lt;=#REF!),AND($P622&gt;=#REF!,$P622&lt;=#REF!)),"Close",""))</f>
        <v>#REF!</v>
      </c>
    </row>
    <row r="623" spans="1:21" x14ac:dyDescent="0.2">
      <c r="A623" s="95" t="s">
        <v>654</v>
      </c>
      <c r="B623" s="83" t="s">
        <v>716</v>
      </c>
      <c r="C623" s="83"/>
      <c r="D623" s="84">
        <v>60</v>
      </c>
      <c r="E623" s="111">
        <f t="shared" si="123"/>
        <v>2.3622047244094491</v>
      </c>
      <c r="F623" s="85"/>
      <c r="G623" s="85"/>
      <c r="H623" s="86">
        <v>218</v>
      </c>
      <c r="I623" s="58">
        <f t="shared" si="126"/>
        <v>8.5826771653543314</v>
      </c>
      <c r="J623" s="87">
        <v>60</v>
      </c>
      <c r="K623" s="56">
        <f t="shared" si="125"/>
        <v>2.3622047244094491</v>
      </c>
      <c r="L623" s="83"/>
      <c r="M623" s="85"/>
      <c r="N623" s="86">
        <v>218</v>
      </c>
      <c r="O623" s="177">
        <f t="shared" si="127"/>
        <v>8.5826771653543314</v>
      </c>
      <c r="P623" s="87">
        <v>375</v>
      </c>
      <c r="Q623" s="177">
        <f t="shared" si="128"/>
        <v>14.763779527559056</v>
      </c>
      <c r="R623" s="88"/>
      <c r="S623" s="89"/>
      <c r="T623" s="80">
        <v>42435</v>
      </c>
      <c r="U623" s="62" t="e">
        <f>IF(AND($D623=#REF!,$H623=#REF!,$P623=#REF!),"Same",IF(AND(AND($D623&gt;=#REF!,$D623&lt;=#REF!),AND($H623&gt;=#REF!,$H623&lt;=#REF!),AND($P623&gt;=#REF!,$P623&lt;=#REF!)),"Close",""))</f>
        <v>#REF!</v>
      </c>
    </row>
    <row r="624" spans="1:21" x14ac:dyDescent="0.2">
      <c r="A624" s="164" t="s">
        <v>980</v>
      </c>
      <c r="B624" s="321" t="s">
        <v>992</v>
      </c>
      <c r="C624" s="2"/>
      <c r="D624" s="64">
        <v>60</v>
      </c>
      <c r="E624" s="111">
        <f t="shared" si="123"/>
        <v>2.3622047244094491</v>
      </c>
      <c r="F624" s="5"/>
      <c r="G624" s="4"/>
      <c r="H624" s="65">
        <v>220</v>
      </c>
      <c r="I624" s="58">
        <f t="shared" si="126"/>
        <v>8.6614173228346463</v>
      </c>
      <c r="J624" s="66">
        <v>60</v>
      </c>
      <c r="K624" s="56">
        <f t="shared" si="125"/>
        <v>2.3622047244094491</v>
      </c>
      <c r="L624" s="3"/>
      <c r="M624" s="4"/>
      <c r="N624" s="65">
        <v>220</v>
      </c>
      <c r="O624" s="177">
        <f t="shared" si="127"/>
        <v>8.6614173228346463</v>
      </c>
      <c r="P624" s="66">
        <v>290</v>
      </c>
      <c r="Q624" s="177">
        <f t="shared" si="128"/>
        <v>11.41732283464567</v>
      </c>
      <c r="R624" s="67"/>
      <c r="S624" s="68"/>
      <c r="T624" s="349">
        <v>42445</v>
      </c>
      <c r="U624" s="62" t="e">
        <f>IF(AND($D624=#REF!,$H624=#REF!,$P624=#REF!),"Same",IF(AND(AND($D624&gt;=#REF!,$D624&lt;=#REF!),AND($H624&gt;=#REF!,$H624&lt;=#REF!),AND($P624&gt;=#REF!,$P624&lt;=#REF!)),"Close",""))</f>
        <v>#REF!</v>
      </c>
    </row>
    <row r="625" spans="1:21" x14ac:dyDescent="0.2">
      <c r="A625" s="95" t="s">
        <v>1370</v>
      </c>
      <c r="B625" s="83">
        <v>12002</v>
      </c>
      <c r="C625" s="83"/>
      <c r="D625" s="84">
        <v>60</v>
      </c>
      <c r="E625" s="111">
        <f t="shared" si="123"/>
        <v>2.3622047244094491</v>
      </c>
      <c r="F625" s="85"/>
      <c r="G625" s="85"/>
      <c r="H625" s="86">
        <v>220</v>
      </c>
      <c r="I625" s="58">
        <f t="shared" si="126"/>
        <v>8.6614173228346463</v>
      </c>
      <c r="J625" s="87">
        <v>60</v>
      </c>
      <c r="K625" s="56">
        <f t="shared" si="125"/>
        <v>2.3622047244094491</v>
      </c>
      <c r="L625" s="83"/>
      <c r="M625" s="85"/>
      <c r="N625" s="86">
        <v>220</v>
      </c>
      <c r="O625" s="177">
        <f t="shared" si="127"/>
        <v>8.6614173228346463</v>
      </c>
      <c r="P625" s="87">
        <v>335</v>
      </c>
      <c r="Q625" s="177">
        <f t="shared" si="128"/>
        <v>13.188976377952757</v>
      </c>
      <c r="R625" s="88"/>
      <c r="S625" s="89"/>
      <c r="T625" s="80">
        <v>42435</v>
      </c>
      <c r="U625" s="62" t="e">
        <f>IF(AND($D625=#REF!,$H625=#REF!,$P625=#REF!),"Same",IF(AND(AND($D625&gt;=#REF!,$D625&lt;=#REF!),AND($H625&gt;=#REF!,$H625&lt;=#REF!),AND($P625&gt;=#REF!,$P625&lt;=#REF!)),"Close",""))</f>
        <v>#REF!</v>
      </c>
    </row>
    <row r="626" spans="1:21" x14ac:dyDescent="0.2">
      <c r="A626" s="109" t="s">
        <v>1047</v>
      </c>
      <c r="B626" s="320" t="s">
        <v>1061</v>
      </c>
      <c r="C626" s="109"/>
      <c r="D626" s="110">
        <v>60</v>
      </c>
      <c r="E626" s="111">
        <f t="shared" si="123"/>
        <v>2.3622047244094491</v>
      </c>
      <c r="F626" s="142"/>
      <c r="G626" s="114"/>
      <c r="H626" s="113">
        <v>252</v>
      </c>
      <c r="I626" s="58">
        <f t="shared" si="126"/>
        <v>9.9212598425196852</v>
      </c>
      <c r="J626" s="115">
        <v>60</v>
      </c>
      <c r="K626" s="56">
        <f t="shared" si="125"/>
        <v>2.3622047244094491</v>
      </c>
      <c r="L626" s="143"/>
      <c r="M626" s="114"/>
      <c r="N626" s="113">
        <v>252</v>
      </c>
      <c r="O626" s="177">
        <f t="shared" si="127"/>
        <v>9.9212598425196852</v>
      </c>
      <c r="P626" s="115">
        <v>350</v>
      </c>
      <c r="Q626" s="177">
        <f t="shared" si="128"/>
        <v>13.779527559055119</v>
      </c>
      <c r="R626" s="115">
        <v>1155</v>
      </c>
      <c r="S626" s="111">
        <f t="shared" ref="S626:S631" si="129">IF(ISNUMBER(R626),R626/25.4,"")</f>
        <v>45.472440944881889</v>
      </c>
      <c r="T626" s="211">
        <v>41073</v>
      </c>
      <c r="U626" s="62" t="e">
        <f>IF(AND($D626=#REF!,$H626=#REF!,$P626=#REF!),"Same",IF(AND(AND($D626&gt;=#REF!,$D626&lt;=#REF!),AND($H626&gt;=#REF!,$H626&lt;=#REF!),AND($P626&gt;=#REF!,$P626&lt;=#REF!)),"Close",""))</f>
        <v>#REF!</v>
      </c>
    </row>
    <row r="627" spans="1:21" x14ac:dyDescent="0.2">
      <c r="A627" s="109" t="s">
        <v>1047</v>
      </c>
      <c r="B627" s="320" t="s">
        <v>1062</v>
      </c>
      <c r="C627" s="109"/>
      <c r="D627" s="110">
        <v>60</v>
      </c>
      <c r="E627" s="111">
        <f t="shared" si="123"/>
        <v>2.3622047244094491</v>
      </c>
      <c r="F627" s="142"/>
      <c r="G627" s="114"/>
      <c r="H627" s="113">
        <v>252</v>
      </c>
      <c r="I627" s="58">
        <f t="shared" si="126"/>
        <v>9.9212598425196852</v>
      </c>
      <c r="J627" s="115">
        <v>60</v>
      </c>
      <c r="K627" s="56">
        <f t="shared" si="125"/>
        <v>2.3622047244094491</v>
      </c>
      <c r="L627" s="143"/>
      <c r="M627" s="114"/>
      <c r="N627" s="113">
        <v>252</v>
      </c>
      <c r="O627" s="177">
        <f t="shared" si="127"/>
        <v>9.9212598425196852</v>
      </c>
      <c r="P627" s="115">
        <v>374</v>
      </c>
      <c r="Q627" s="177">
        <f t="shared" si="128"/>
        <v>14.724409448818898</v>
      </c>
      <c r="R627" s="115">
        <v>1190</v>
      </c>
      <c r="S627" s="111">
        <f t="shared" si="129"/>
        <v>46.850393700787407</v>
      </c>
      <c r="T627" s="211">
        <v>41073</v>
      </c>
      <c r="U627" s="62" t="e">
        <f>IF(AND($D627=#REF!,$H627=#REF!,$P627=#REF!),"Same",IF(AND(AND($D627&gt;=#REF!,$D627&lt;=#REF!),AND($H627&gt;=#REF!,$H627&lt;=#REF!),AND($P627&gt;=#REF!,$P627&lt;=#REF!)),"Close",""))</f>
        <v>#REF!</v>
      </c>
    </row>
    <row r="628" spans="1:21" x14ac:dyDescent="0.2">
      <c r="A628" s="109" t="s">
        <v>1047</v>
      </c>
      <c r="B628" s="320" t="s">
        <v>1080</v>
      </c>
      <c r="C628" s="109"/>
      <c r="D628" s="110">
        <v>60</v>
      </c>
      <c r="E628" s="111">
        <f t="shared" si="123"/>
        <v>2.3622047244094491</v>
      </c>
      <c r="F628" s="142"/>
      <c r="G628" s="112"/>
      <c r="H628" s="113">
        <v>252</v>
      </c>
      <c r="I628" s="58">
        <f t="shared" si="126"/>
        <v>9.9212598425196852</v>
      </c>
      <c r="J628" s="115">
        <v>60</v>
      </c>
      <c r="K628" s="56">
        <f t="shared" si="125"/>
        <v>2.3622047244094491</v>
      </c>
      <c r="L628" s="143"/>
      <c r="M628" s="112"/>
      <c r="N628" s="113">
        <v>252</v>
      </c>
      <c r="O628" s="177">
        <f t="shared" si="127"/>
        <v>9.9212598425196852</v>
      </c>
      <c r="P628" s="115">
        <v>374</v>
      </c>
      <c r="Q628" s="177">
        <f t="shared" si="128"/>
        <v>14.724409448818898</v>
      </c>
      <c r="R628" s="115">
        <v>1190</v>
      </c>
      <c r="S628" s="111">
        <f t="shared" si="129"/>
        <v>46.850393700787407</v>
      </c>
      <c r="T628" s="211">
        <v>41424</v>
      </c>
      <c r="U628" s="62" t="e">
        <f>IF(AND($D628=#REF!,$H628=#REF!,$P628=#REF!),"Same",IF(AND(AND($D628&gt;=#REF!,$D628&lt;=#REF!),AND($H628&gt;=#REF!,$H628&lt;=#REF!),AND($P628&gt;=#REF!,$P628&lt;=#REF!)),"Close",""))</f>
        <v>#REF!</v>
      </c>
    </row>
    <row r="629" spans="1:21" x14ac:dyDescent="0.2">
      <c r="A629" s="109" t="s">
        <v>1047</v>
      </c>
      <c r="B629" s="320" t="s">
        <v>1085</v>
      </c>
      <c r="C629" s="109"/>
      <c r="D629" s="110">
        <v>60</v>
      </c>
      <c r="E629" s="111">
        <f t="shared" si="123"/>
        <v>2.3622047244094491</v>
      </c>
      <c r="F629" s="142"/>
      <c r="G629" s="112"/>
      <c r="H629" s="113">
        <v>252</v>
      </c>
      <c r="I629" s="58">
        <f t="shared" si="126"/>
        <v>9.9212598425196852</v>
      </c>
      <c r="J629" s="115">
        <v>60</v>
      </c>
      <c r="K629" s="56">
        <f t="shared" si="125"/>
        <v>2.3622047244094491</v>
      </c>
      <c r="L629" s="143"/>
      <c r="M629" s="112"/>
      <c r="N629" s="113">
        <v>252</v>
      </c>
      <c r="O629" s="177">
        <f t="shared" si="127"/>
        <v>9.9212598425196852</v>
      </c>
      <c r="P629" s="115">
        <v>374</v>
      </c>
      <c r="Q629" s="177">
        <f t="shared" si="128"/>
        <v>14.724409448818898</v>
      </c>
      <c r="R629" s="115">
        <v>1190</v>
      </c>
      <c r="S629" s="111">
        <f t="shared" si="129"/>
        <v>46.850393700787407</v>
      </c>
      <c r="T629" s="211">
        <v>41424</v>
      </c>
      <c r="U629" s="62" t="e">
        <f>IF(AND($D629=#REF!,$H629=#REF!,$P629=#REF!),"Same",IF(AND(AND($D629&gt;=#REF!,$D629&lt;=#REF!),AND($H629&gt;=#REF!,$H629&lt;=#REF!),AND($P629&gt;=#REF!,$P629&lt;=#REF!)),"Close",""))</f>
        <v>#REF!</v>
      </c>
    </row>
    <row r="630" spans="1:21" x14ac:dyDescent="0.2">
      <c r="A630" s="109" t="s">
        <v>1047</v>
      </c>
      <c r="B630" s="320" t="s">
        <v>1081</v>
      </c>
      <c r="C630" s="109"/>
      <c r="D630" s="110">
        <v>60</v>
      </c>
      <c r="E630" s="111">
        <f t="shared" si="123"/>
        <v>2.3622047244094491</v>
      </c>
      <c r="F630" s="142"/>
      <c r="G630" s="112"/>
      <c r="H630" s="113">
        <v>252</v>
      </c>
      <c r="I630" s="58">
        <f t="shared" si="126"/>
        <v>9.9212598425196852</v>
      </c>
      <c r="J630" s="115">
        <v>60</v>
      </c>
      <c r="K630" s="56">
        <f t="shared" si="125"/>
        <v>2.3622047244094491</v>
      </c>
      <c r="L630" s="143"/>
      <c r="M630" s="112"/>
      <c r="N630" s="113">
        <v>252</v>
      </c>
      <c r="O630" s="177">
        <f t="shared" si="127"/>
        <v>9.9212598425196852</v>
      </c>
      <c r="P630" s="115">
        <v>375</v>
      </c>
      <c r="Q630" s="177">
        <f t="shared" si="128"/>
        <v>14.763779527559056</v>
      </c>
      <c r="R630" s="115">
        <v>1190</v>
      </c>
      <c r="S630" s="111">
        <f t="shared" si="129"/>
        <v>46.850393700787407</v>
      </c>
      <c r="T630" s="211">
        <v>41424</v>
      </c>
      <c r="U630" s="62" t="e">
        <f>IF(AND($D630=#REF!,$H630=#REF!,$P630=#REF!),"Same",IF(AND(AND($D630&gt;=#REF!,$D630&lt;=#REF!),AND($H630&gt;=#REF!,$H630&lt;=#REF!),AND($P630&gt;=#REF!,$P630&lt;=#REF!)),"Close",""))</f>
        <v>#REF!</v>
      </c>
    </row>
    <row r="631" spans="1:21" x14ac:dyDescent="0.2">
      <c r="A631" s="109" t="s">
        <v>1047</v>
      </c>
      <c r="B631" s="320" t="s">
        <v>1086</v>
      </c>
      <c r="C631" s="109"/>
      <c r="D631" s="110">
        <v>60</v>
      </c>
      <c r="E631" s="111">
        <f t="shared" si="123"/>
        <v>2.3622047244094491</v>
      </c>
      <c r="F631" s="142"/>
      <c r="G631" s="112"/>
      <c r="H631" s="113">
        <v>252</v>
      </c>
      <c r="I631" s="58">
        <f t="shared" si="126"/>
        <v>9.9212598425196852</v>
      </c>
      <c r="J631" s="115">
        <v>60</v>
      </c>
      <c r="K631" s="56">
        <f t="shared" si="125"/>
        <v>2.3622047244094491</v>
      </c>
      <c r="L631" s="143"/>
      <c r="M631" s="112"/>
      <c r="N631" s="113">
        <v>252</v>
      </c>
      <c r="O631" s="177">
        <f t="shared" si="127"/>
        <v>9.9212598425196852</v>
      </c>
      <c r="P631" s="115">
        <v>375</v>
      </c>
      <c r="Q631" s="177">
        <f t="shared" si="128"/>
        <v>14.763779527559056</v>
      </c>
      <c r="R631" s="115">
        <v>1190</v>
      </c>
      <c r="S631" s="111">
        <f t="shared" si="129"/>
        <v>46.850393700787407</v>
      </c>
      <c r="T631" s="211">
        <v>41424</v>
      </c>
      <c r="U631" s="62" t="e">
        <f>IF(AND($D631=#REF!,$H631=#REF!,$P631=#REF!),"Same",IF(AND(AND($D631&gt;=#REF!,$D631&lt;=#REF!),AND($H631&gt;=#REF!,$H631&lt;=#REF!),AND($P631&gt;=#REF!,$P631&lt;=#REF!)),"Close",""))</f>
        <v>#REF!</v>
      </c>
    </row>
    <row r="632" spans="1:21" x14ac:dyDescent="0.2">
      <c r="A632" s="164" t="s">
        <v>78</v>
      </c>
      <c r="B632" s="321" t="s">
        <v>89</v>
      </c>
      <c r="C632" s="2"/>
      <c r="D632" s="64">
        <v>60</v>
      </c>
      <c r="E632" s="111">
        <f t="shared" ref="E632:E655" si="130">IF(ISNUMBER(D632),D632/25.4,"")</f>
        <v>2.3622047244094491</v>
      </c>
      <c r="F632" s="5"/>
      <c r="G632" s="4"/>
      <c r="H632" s="65">
        <v>255</v>
      </c>
      <c r="I632" s="58">
        <f t="shared" si="126"/>
        <v>10.039370078740157</v>
      </c>
      <c r="J632" s="66">
        <v>60</v>
      </c>
      <c r="K632" s="56">
        <f t="shared" si="125"/>
        <v>2.3622047244094491</v>
      </c>
      <c r="L632" s="3"/>
      <c r="M632" s="4"/>
      <c r="N632" s="65">
        <v>255</v>
      </c>
      <c r="O632" s="177">
        <f t="shared" si="127"/>
        <v>10.039370078740157</v>
      </c>
      <c r="P632" s="66" t="s">
        <v>90</v>
      </c>
      <c r="Q632" s="345"/>
      <c r="R632" s="67"/>
      <c r="S632" s="68"/>
      <c r="T632" s="347">
        <v>42445</v>
      </c>
      <c r="U632" s="62" t="e">
        <f>IF(AND($D632=#REF!,$H632=#REF!,$P632=#REF!),"Same",IF(AND(AND($D632&gt;=#REF!,$D632&lt;=#REF!),AND($H632&gt;=#REF!,$H632&lt;=#REF!),AND($P632&gt;=#REF!,$P632&lt;=#REF!)),"Close",""))</f>
        <v>#REF!</v>
      </c>
    </row>
    <row r="633" spans="1:21" x14ac:dyDescent="0.2">
      <c r="A633" s="164" t="s">
        <v>749</v>
      </c>
      <c r="B633" s="321" t="s">
        <v>831</v>
      </c>
      <c r="C633" s="2"/>
      <c r="D633" s="64">
        <v>60</v>
      </c>
      <c r="E633" s="111">
        <f t="shared" si="130"/>
        <v>2.3622047244094491</v>
      </c>
      <c r="F633" s="5"/>
      <c r="G633" s="4"/>
      <c r="H633" s="65">
        <v>260</v>
      </c>
      <c r="I633" s="58">
        <f t="shared" si="126"/>
        <v>10.236220472440946</v>
      </c>
      <c r="J633" s="66">
        <v>60</v>
      </c>
      <c r="K633" s="56">
        <f t="shared" si="125"/>
        <v>2.3622047244094491</v>
      </c>
      <c r="L633" s="3"/>
      <c r="M633" s="4"/>
      <c r="N633" s="65">
        <v>260</v>
      </c>
      <c r="O633" s="177">
        <f t="shared" si="127"/>
        <v>10.236220472440946</v>
      </c>
      <c r="P633" s="66">
        <v>374</v>
      </c>
      <c r="Q633" s="177">
        <f t="shared" ref="Q633:Q642" si="131">IF(ISNUMBER(P633),P633/25.4,"")</f>
        <v>14.724409448818898</v>
      </c>
      <c r="R633" s="67"/>
      <c r="S633" s="68"/>
      <c r="T633" s="347">
        <v>42445</v>
      </c>
      <c r="U633" s="62" t="e">
        <f>IF(AND($D633=#REF!,$H633=#REF!,$P633=#REF!),"Same",IF(AND(AND($D633&gt;=#REF!,$D633&lt;=#REF!),AND($H633&gt;=#REF!,$H633&lt;=#REF!),AND($P633&gt;=#REF!,$P633&lt;=#REF!)),"Close",""))</f>
        <v>#REF!</v>
      </c>
    </row>
    <row r="634" spans="1:21" x14ac:dyDescent="0.2">
      <c r="A634" s="164" t="s">
        <v>749</v>
      </c>
      <c r="B634" s="321" t="s">
        <v>842</v>
      </c>
      <c r="C634" s="2"/>
      <c r="D634" s="64">
        <v>60</v>
      </c>
      <c r="E634" s="111">
        <f t="shared" si="130"/>
        <v>2.3622047244094491</v>
      </c>
      <c r="F634" s="5"/>
      <c r="G634" s="4"/>
      <c r="H634" s="65">
        <v>260</v>
      </c>
      <c r="I634" s="58">
        <f t="shared" si="126"/>
        <v>10.236220472440946</v>
      </c>
      <c r="J634" s="66">
        <v>60</v>
      </c>
      <c r="K634" s="56">
        <f t="shared" si="125"/>
        <v>2.3622047244094491</v>
      </c>
      <c r="L634" s="3"/>
      <c r="M634" s="4"/>
      <c r="N634" s="65">
        <v>260</v>
      </c>
      <c r="O634" s="177">
        <f t="shared" si="127"/>
        <v>10.236220472440946</v>
      </c>
      <c r="P634" s="66">
        <v>374</v>
      </c>
      <c r="Q634" s="177">
        <f t="shared" si="131"/>
        <v>14.724409448818898</v>
      </c>
      <c r="R634" s="67"/>
      <c r="S634" s="68"/>
      <c r="T634" s="347">
        <v>42445</v>
      </c>
      <c r="U634" s="62" t="e">
        <f>IF(AND($D634=#REF!,$H634=#REF!,$P634=#REF!),"Same",IF(AND(AND($D634&gt;=#REF!,$D634&lt;=#REF!),AND($H634&gt;=#REF!,$H634&lt;=#REF!),AND($P634&gt;=#REF!,$P634&lt;=#REF!)),"Close",""))</f>
        <v>#REF!</v>
      </c>
    </row>
    <row r="635" spans="1:21" x14ac:dyDescent="0.2">
      <c r="A635" s="95" t="s">
        <v>749</v>
      </c>
      <c r="B635" s="83" t="s">
        <v>826</v>
      </c>
      <c r="C635" s="83"/>
      <c r="D635" s="84">
        <v>60</v>
      </c>
      <c r="E635" s="111">
        <f t="shared" si="130"/>
        <v>2.3622047244094491</v>
      </c>
      <c r="F635" s="85"/>
      <c r="G635" s="85"/>
      <c r="H635" s="86">
        <v>260</v>
      </c>
      <c r="I635" s="51">
        <f t="shared" si="126"/>
        <v>10.236220472440946</v>
      </c>
      <c r="J635" s="87">
        <v>60</v>
      </c>
      <c r="K635" s="56">
        <f t="shared" si="125"/>
        <v>2.3622047244094491</v>
      </c>
      <c r="L635" s="83"/>
      <c r="M635" s="85"/>
      <c r="N635" s="86">
        <v>260</v>
      </c>
      <c r="O635" s="58">
        <f t="shared" si="127"/>
        <v>10.236220472440946</v>
      </c>
      <c r="P635" s="87">
        <v>375</v>
      </c>
      <c r="Q635" s="58">
        <f t="shared" si="131"/>
        <v>14.763779527559056</v>
      </c>
      <c r="R635" s="88"/>
      <c r="S635" s="89"/>
      <c r="T635" s="80">
        <v>42435</v>
      </c>
      <c r="U635" s="62" t="e">
        <f>IF(AND($D635=#REF!,$H635=#REF!,$P635=#REF!),"Same",IF(AND(AND($D635&gt;=#REF!,$D635&lt;=#REF!),AND($H635&gt;=#REF!,$H635&lt;=#REF!),AND($P635&gt;=#REF!,$P635&lt;=#REF!)),"Close",""))</f>
        <v>#REF!</v>
      </c>
    </row>
    <row r="636" spans="1:21" x14ac:dyDescent="0.2">
      <c r="A636" s="95" t="s">
        <v>749</v>
      </c>
      <c r="B636" s="83" t="s">
        <v>827</v>
      </c>
      <c r="C636" s="83"/>
      <c r="D636" s="84">
        <v>60</v>
      </c>
      <c r="E636" s="111">
        <f t="shared" si="130"/>
        <v>2.3622047244094491</v>
      </c>
      <c r="F636" s="85"/>
      <c r="G636" s="85"/>
      <c r="H636" s="86">
        <v>260</v>
      </c>
      <c r="I636" s="58">
        <f t="shared" si="126"/>
        <v>10.236220472440946</v>
      </c>
      <c r="J636" s="87">
        <v>60</v>
      </c>
      <c r="K636" s="56">
        <f t="shared" si="125"/>
        <v>2.3622047244094491</v>
      </c>
      <c r="L636" s="83"/>
      <c r="M636" s="85"/>
      <c r="N636" s="86">
        <v>260</v>
      </c>
      <c r="O636" s="177">
        <f t="shared" si="127"/>
        <v>10.236220472440946</v>
      </c>
      <c r="P636" s="87">
        <v>375</v>
      </c>
      <c r="Q636" s="177">
        <f t="shared" si="131"/>
        <v>14.763779527559056</v>
      </c>
      <c r="R636" s="88"/>
      <c r="S636" s="89"/>
      <c r="T636" s="80">
        <v>42435</v>
      </c>
      <c r="U636" s="62" t="e">
        <f>IF(AND($D636=#REF!,$H636=#REF!,$P636=#REF!),"Same",IF(AND(AND($D636&gt;=#REF!,$D636&lt;=#REF!),AND($H636&gt;=#REF!,$H636&lt;=#REF!),AND($P636&gt;=#REF!,$P636&lt;=#REF!)),"Close",""))</f>
        <v>#REF!</v>
      </c>
    </row>
    <row r="637" spans="1:21" x14ac:dyDescent="0.2">
      <c r="A637" s="95" t="s">
        <v>749</v>
      </c>
      <c r="B637" s="83" t="s">
        <v>832</v>
      </c>
      <c r="C637" s="83"/>
      <c r="D637" s="84">
        <v>60</v>
      </c>
      <c r="E637" s="111">
        <f t="shared" si="130"/>
        <v>2.3622047244094491</v>
      </c>
      <c r="F637" s="85"/>
      <c r="G637" s="85"/>
      <c r="H637" s="86">
        <v>261</v>
      </c>
      <c r="I637" s="58">
        <f t="shared" si="126"/>
        <v>10.275590551181104</v>
      </c>
      <c r="J637" s="87">
        <v>60</v>
      </c>
      <c r="K637" s="56">
        <f t="shared" si="125"/>
        <v>2.3622047244094491</v>
      </c>
      <c r="L637" s="83"/>
      <c r="M637" s="85"/>
      <c r="N637" s="86">
        <v>261</v>
      </c>
      <c r="O637" s="177">
        <f t="shared" si="127"/>
        <v>10.275590551181104</v>
      </c>
      <c r="P637" s="87">
        <v>375</v>
      </c>
      <c r="Q637" s="177">
        <f t="shared" si="131"/>
        <v>14.763779527559056</v>
      </c>
      <c r="R637" s="88"/>
      <c r="S637" s="89"/>
      <c r="T637" s="80">
        <v>42435</v>
      </c>
      <c r="U637" s="62" t="e">
        <f>IF(AND($D637=#REF!,$H637=#REF!,$P637=#REF!),"Same",IF(AND(AND($D637&gt;=#REF!,$D637&lt;=#REF!),AND($H637&gt;=#REF!,$H637&lt;=#REF!),AND($P637&gt;=#REF!,$P637&lt;=#REF!)),"Close",""))</f>
        <v>#REF!</v>
      </c>
    </row>
    <row r="638" spans="1:21" x14ac:dyDescent="0.2">
      <c r="A638" s="95" t="s">
        <v>749</v>
      </c>
      <c r="B638" s="83" t="s">
        <v>833</v>
      </c>
      <c r="C638" s="83"/>
      <c r="D638" s="84">
        <v>60</v>
      </c>
      <c r="E638" s="111">
        <f t="shared" si="130"/>
        <v>2.3622047244094491</v>
      </c>
      <c r="F638" s="85"/>
      <c r="G638" s="85"/>
      <c r="H638" s="86">
        <v>261</v>
      </c>
      <c r="I638" s="58">
        <f t="shared" si="126"/>
        <v>10.275590551181104</v>
      </c>
      <c r="J638" s="87">
        <v>60</v>
      </c>
      <c r="K638" s="56">
        <f t="shared" si="125"/>
        <v>2.3622047244094491</v>
      </c>
      <c r="L638" s="83"/>
      <c r="M638" s="85"/>
      <c r="N638" s="86">
        <v>261</v>
      </c>
      <c r="O638" s="177">
        <f t="shared" si="127"/>
        <v>10.275590551181104</v>
      </c>
      <c r="P638" s="87">
        <v>375</v>
      </c>
      <c r="Q638" s="177">
        <f t="shared" si="131"/>
        <v>14.763779527559056</v>
      </c>
      <c r="R638" s="88"/>
      <c r="S638" s="89"/>
      <c r="T638" s="80">
        <v>42435</v>
      </c>
      <c r="U638" s="62" t="e">
        <f>IF(AND($D638=#REF!,$H638=#REF!,$P638=#REF!),"Same",IF(AND(AND($D638&gt;=#REF!,$D638&lt;=#REF!),AND($H638&gt;=#REF!,$H638&lt;=#REF!),AND($P638&gt;=#REF!,$P638&lt;=#REF!)),"Close",""))</f>
        <v>#REF!</v>
      </c>
    </row>
    <row r="639" spans="1:21" x14ac:dyDescent="0.2">
      <c r="A639" s="95" t="s">
        <v>749</v>
      </c>
      <c r="B639" s="83" t="s">
        <v>834</v>
      </c>
      <c r="C639" s="83"/>
      <c r="D639" s="84">
        <v>60</v>
      </c>
      <c r="E639" s="111">
        <f t="shared" si="130"/>
        <v>2.3622047244094491</v>
      </c>
      <c r="F639" s="85"/>
      <c r="G639" s="85"/>
      <c r="H639" s="86">
        <v>261</v>
      </c>
      <c r="I639" s="58">
        <f t="shared" si="126"/>
        <v>10.275590551181104</v>
      </c>
      <c r="J639" s="87">
        <v>60</v>
      </c>
      <c r="K639" s="56">
        <f t="shared" si="125"/>
        <v>2.3622047244094491</v>
      </c>
      <c r="L639" s="83"/>
      <c r="M639" s="85"/>
      <c r="N639" s="86">
        <v>261</v>
      </c>
      <c r="O639" s="177">
        <f t="shared" si="127"/>
        <v>10.275590551181104</v>
      </c>
      <c r="P639" s="87">
        <v>375</v>
      </c>
      <c r="Q639" s="177">
        <f t="shared" si="131"/>
        <v>14.763779527559056</v>
      </c>
      <c r="R639" s="88"/>
      <c r="S639" s="89"/>
      <c r="T639" s="80">
        <v>42435</v>
      </c>
      <c r="U639" s="62" t="e">
        <f>IF(AND($D639=#REF!,$H639=#REF!,$P639=#REF!),"Same",IF(AND(AND($D639&gt;=#REF!,$D639&lt;=#REF!),AND($H639&gt;=#REF!,$H639&lt;=#REF!),AND($P639&gt;=#REF!,$P639&lt;=#REF!)),"Close",""))</f>
        <v>#REF!</v>
      </c>
    </row>
    <row r="640" spans="1:21" x14ac:dyDescent="0.2">
      <c r="A640" s="109" t="s">
        <v>749</v>
      </c>
      <c r="B640" s="336" t="s">
        <v>835</v>
      </c>
      <c r="C640" s="109"/>
      <c r="D640" s="110">
        <v>60</v>
      </c>
      <c r="E640" s="111">
        <f t="shared" si="130"/>
        <v>2.3622047244094491</v>
      </c>
      <c r="F640" s="58">
        <f>IF(ISNUMBER(G640),G640*25.4,"")</f>
        <v>259.84199999999998</v>
      </c>
      <c r="G640" s="112">
        <v>10.23</v>
      </c>
      <c r="H640" s="86">
        <v>261</v>
      </c>
      <c r="I640" s="58">
        <f t="shared" si="126"/>
        <v>10.275590551181104</v>
      </c>
      <c r="J640" s="115">
        <v>60</v>
      </c>
      <c r="K640" s="56">
        <f t="shared" ref="K640:K661" si="132">IF(ISNUMBER(J640),J640/25.4,"")</f>
        <v>2.3622047244094491</v>
      </c>
      <c r="L640" s="104">
        <f>IF(ISNUMBER(M640),M640*25.4,"")</f>
        <v>259.84199999999998</v>
      </c>
      <c r="M640" s="112">
        <v>10.23</v>
      </c>
      <c r="N640" s="86">
        <v>261</v>
      </c>
      <c r="O640" s="177">
        <f t="shared" si="127"/>
        <v>10.275590551181104</v>
      </c>
      <c r="P640" s="87">
        <v>375</v>
      </c>
      <c r="Q640" s="177">
        <f t="shared" si="131"/>
        <v>14.763779527559056</v>
      </c>
      <c r="R640" s="119"/>
      <c r="S640" s="120"/>
      <c r="T640" s="80">
        <v>42435</v>
      </c>
      <c r="U640" s="62" t="e">
        <f>IF(AND($D640=#REF!,$H640=#REF!,$P640=#REF!),"Same",IF(AND(AND($D640&gt;=#REF!,$D640&lt;=#REF!),AND($H640&gt;=#REF!,$H640&lt;=#REF!),AND($P640&gt;=#REF!,$P640&lt;=#REF!)),"Close",""))</f>
        <v>#REF!</v>
      </c>
    </row>
    <row r="641" spans="1:21" x14ac:dyDescent="0.2">
      <c r="A641" s="95" t="s">
        <v>749</v>
      </c>
      <c r="B641" s="83" t="s">
        <v>904</v>
      </c>
      <c r="C641" s="83"/>
      <c r="D641" s="84">
        <v>60</v>
      </c>
      <c r="E641" s="111">
        <f t="shared" si="130"/>
        <v>2.3622047244094491</v>
      </c>
      <c r="F641" s="85"/>
      <c r="G641" s="85"/>
      <c r="H641" s="86">
        <v>261</v>
      </c>
      <c r="I641" s="58">
        <f t="shared" si="126"/>
        <v>10.275590551181104</v>
      </c>
      <c r="J641" s="87">
        <v>60</v>
      </c>
      <c r="K641" s="56">
        <f t="shared" si="132"/>
        <v>2.3622047244094491</v>
      </c>
      <c r="L641" s="83"/>
      <c r="M641" s="85"/>
      <c r="N641" s="86">
        <v>261</v>
      </c>
      <c r="O641" s="177">
        <f t="shared" si="127"/>
        <v>10.275590551181104</v>
      </c>
      <c r="P641" s="87">
        <v>375</v>
      </c>
      <c r="Q641" s="177">
        <f t="shared" si="131"/>
        <v>14.763779527559056</v>
      </c>
      <c r="R641" s="88"/>
      <c r="S641" s="89"/>
      <c r="T641" s="80">
        <v>42435</v>
      </c>
      <c r="U641" s="62" t="e">
        <f>IF(AND($D641=#REF!,$H641=#REF!,$P641=#REF!),"Same",IF(AND(AND($D641&gt;=#REF!,$D641&lt;=#REF!),AND($H641&gt;=#REF!,$H641&lt;=#REF!),AND($P641&gt;=#REF!,$P641&lt;=#REF!)),"Close",""))</f>
        <v>#REF!</v>
      </c>
    </row>
    <row r="642" spans="1:21" x14ac:dyDescent="0.2">
      <c r="A642" s="95" t="s">
        <v>749</v>
      </c>
      <c r="B642" s="83" t="s">
        <v>905</v>
      </c>
      <c r="C642" s="83"/>
      <c r="D642" s="84">
        <v>60</v>
      </c>
      <c r="E642" s="111">
        <f t="shared" si="130"/>
        <v>2.3622047244094491</v>
      </c>
      <c r="F642" s="85"/>
      <c r="G642" s="85"/>
      <c r="H642" s="86">
        <v>261</v>
      </c>
      <c r="I642" s="58">
        <f t="shared" si="126"/>
        <v>10.275590551181104</v>
      </c>
      <c r="J642" s="87">
        <v>60</v>
      </c>
      <c r="K642" s="56">
        <f t="shared" si="132"/>
        <v>2.3622047244094491</v>
      </c>
      <c r="L642" s="83"/>
      <c r="M642" s="85"/>
      <c r="N642" s="86">
        <v>261</v>
      </c>
      <c r="O642" s="177">
        <f t="shared" si="127"/>
        <v>10.275590551181104</v>
      </c>
      <c r="P642" s="87">
        <v>375</v>
      </c>
      <c r="Q642" s="177">
        <f t="shared" si="131"/>
        <v>14.763779527559056</v>
      </c>
      <c r="R642" s="88"/>
      <c r="S642" s="89"/>
      <c r="T642" s="80">
        <v>42435</v>
      </c>
      <c r="U642" s="62" t="e">
        <f>IF(AND($D642=#REF!,$H642=#REF!,$P642=#REF!),"Same",IF(AND(AND($D642&gt;=#REF!,$D642&lt;=#REF!),AND($H642&gt;=#REF!,$H642&lt;=#REF!),AND($P642&gt;=#REF!,$P642&lt;=#REF!)),"Close",""))</f>
        <v>#REF!</v>
      </c>
    </row>
    <row r="643" spans="1:21" x14ac:dyDescent="0.2">
      <c r="A643" s="109" t="s">
        <v>749</v>
      </c>
      <c r="B643" s="109" t="s">
        <v>828</v>
      </c>
      <c r="C643" s="109"/>
      <c r="D643" s="110">
        <v>60</v>
      </c>
      <c r="E643" s="111">
        <f t="shared" si="130"/>
        <v>2.3622047244094491</v>
      </c>
      <c r="F643" s="58">
        <f>IF(ISNUMBER(G643),G643*25.4,"")</f>
        <v>259.84199999999998</v>
      </c>
      <c r="G643" s="112">
        <v>10.23</v>
      </c>
      <c r="H643" s="122">
        <f>IF(ISNUMBER(I643),I643*25.4,"")</f>
        <v>261.87400000000002</v>
      </c>
      <c r="I643" s="112">
        <v>10.31</v>
      </c>
      <c r="J643" s="115">
        <v>60</v>
      </c>
      <c r="K643" s="56">
        <f t="shared" si="132"/>
        <v>2.3622047244094491</v>
      </c>
      <c r="L643" s="104">
        <f>IF(ISNUMBER(M643),M643*25.4,"")</f>
        <v>259.84199999999998</v>
      </c>
      <c r="M643" s="112">
        <v>10.23</v>
      </c>
      <c r="N643" s="122">
        <f>IF(ISNUMBER(O643),O643*25.4,"")</f>
        <v>261.87400000000002</v>
      </c>
      <c r="O643" s="118">
        <v>10.31</v>
      </c>
      <c r="P643" s="117">
        <f>IF(ISNUMBER(Q643),Q643*25.4,"")</f>
        <v>374.904</v>
      </c>
      <c r="Q643" s="118">
        <v>14.76</v>
      </c>
      <c r="R643" s="119"/>
      <c r="S643" s="120"/>
      <c r="T643" s="121"/>
      <c r="U643" s="62" t="e">
        <f>IF(AND($D643=#REF!,$H643=#REF!,$P643=#REF!),"Same",IF(AND(AND($D643&gt;=#REF!,$D643&lt;=#REF!),AND($H643&gt;=#REF!,$H643&lt;=#REF!),AND($P643&gt;=#REF!,$P643&lt;=#REF!)),"Close",""))</f>
        <v>#REF!</v>
      </c>
    </row>
    <row r="644" spans="1:21" x14ac:dyDescent="0.2">
      <c r="A644" s="109" t="s">
        <v>749</v>
      </c>
      <c r="B644" s="320" t="s">
        <v>837</v>
      </c>
      <c r="C644" s="109"/>
      <c r="D644" s="110">
        <v>60</v>
      </c>
      <c r="E644" s="111">
        <f t="shared" si="130"/>
        <v>2.3622047244094491</v>
      </c>
      <c r="F644" s="58">
        <f>IF(ISNUMBER(G644),G644*25.4,"")</f>
        <v>259.84199999999998</v>
      </c>
      <c r="G644" s="112">
        <v>10.23</v>
      </c>
      <c r="H644" s="122">
        <f>IF(ISNUMBER(I644),I644*25.4,"")</f>
        <v>261.87400000000002</v>
      </c>
      <c r="I644" s="112">
        <v>10.31</v>
      </c>
      <c r="J644" s="115">
        <v>60</v>
      </c>
      <c r="K644" s="56">
        <f t="shared" si="132"/>
        <v>2.3622047244094491</v>
      </c>
      <c r="L644" s="104">
        <f>IF(ISNUMBER(M644),M644*25.4,"")</f>
        <v>259.84199999999998</v>
      </c>
      <c r="M644" s="112">
        <v>10.23</v>
      </c>
      <c r="N644" s="122">
        <f>IF(ISNUMBER(O644),O644*25.4,"")</f>
        <v>261.87400000000002</v>
      </c>
      <c r="O644" s="118">
        <v>10.31</v>
      </c>
      <c r="P644" s="117">
        <f>IF(ISNUMBER(Q644),Q644*25.4,"")</f>
        <v>374.904</v>
      </c>
      <c r="Q644" s="118">
        <v>14.76</v>
      </c>
      <c r="R644" s="119"/>
      <c r="S644" s="120"/>
      <c r="T644" s="121"/>
      <c r="U644" s="62" t="e">
        <f>IF(AND($D644=#REF!,$H644=#REF!,$P644=#REF!),"Same",IF(AND(AND($D644&gt;=#REF!,$D644&lt;=#REF!),AND($H644&gt;=#REF!,$H644&lt;=#REF!),AND($P644&gt;=#REF!,$P644&lt;=#REF!)),"Close",""))</f>
        <v>#REF!</v>
      </c>
    </row>
    <row r="645" spans="1:21" x14ac:dyDescent="0.2">
      <c r="A645" s="109" t="s">
        <v>1287</v>
      </c>
      <c r="B645" s="340" t="s">
        <v>1302</v>
      </c>
      <c r="C645" s="243"/>
      <c r="D645" s="110">
        <v>60</v>
      </c>
      <c r="E645" s="111">
        <f t="shared" si="130"/>
        <v>2.3622047244094491</v>
      </c>
      <c r="F645" s="142"/>
      <c r="G645" s="114"/>
      <c r="H645" s="113">
        <v>274</v>
      </c>
      <c r="I645" s="58">
        <f>IF(ISNUMBER(H645),H645/25.4,"")</f>
        <v>10.78740157480315</v>
      </c>
      <c r="J645" s="115">
        <v>60</v>
      </c>
      <c r="K645" s="56">
        <f t="shared" si="132"/>
        <v>2.3622047244094491</v>
      </c>
      <c r="L645" s="143"/>
      <c r="M645" s="114"/>
      <c r="N645" s="113">
        <v>211</v>
      </c>
      <c r="O645" s="177">
        <f>IF(ISNUMBER(N645),N645/25.4,"")</f>
        <v>8.3070866141732296</v>
      </c>
      <c r="P645" s="115">
        <v>367</v>
      </c>
      <c r="Q645" s="177">
        <f>IF(ISNUMBER(P645),P645/25.4,"")</f>
        <v>14.448818897637796</v>
      </c>
      <c r="R645" s="115">
        <v>1265</v>
      </c>
      <c r="S645" s="111">
        <f>IF(ISNUMBER(R645),R645/25.4,"")</f>
        <v>49.803149606299215</v>
      </c>
      <c r="T645" s="244">
        <v>41422</v>
      </c>
      <c r="U645" s="62" t="e">
        <f>IF(AND($D645=#REF!,$H645=#REF!,$P645=#REF!),"Same",IF(AND(AND($D645&gt;=#REF!,$D645&lt;=#REF!),AND($H645&gt;=#REF!,$H645&lt;=#REF!),AND($P645&gt;=#REF!,$P645&lt;=#REF!)),"Close",""))</f>
        <v>#REF!</v>
      </c>
    </row>
    <row r="646" spans="1:21" x14ac:dyDescent="0.2">
      <c r="A646" s="109" t="s">
        <v>1287</v>
      </c>
      <c r="B646" s="340" t="s">
        <v>1080</v>
      </c>
      <c r="C646" s="243"/>
      <c r="D646" s="110">
        <v>60</v>
      </c>
      <c r="E646" s="111">
        <f t="shared" si="130"/>
        <v>2.3622047244094491</v>
      </c>
      <c r="F646" s="142"/>
      <c r="G646" s="114"/>
      <c r="H646" s="113">
        <v>274</v>
      </c>
      <c r="I646" s="58">
        <f>IF(ISNUMBER(H646),H646/25.4,"")</f>
        <v>10.78740157480315</v>
      </c>
      <c r="J646" s="115">
        <v>60</v>
      </c>
      <c r="K646" s="56">
        <f t="shared" si="132"/>
        <v>2.3622047244094491</v>
      </c>
      <c r="L646" s="143"/>
      <c r="M646" s="114"/>
      <c r="N646" s="113">
        <v>211</v>
      </c>
      <c r="O646" s="177">
        <f>IF(ISNUMBER(N646),N646/25.4,"")</f>
        <v>8.3070866141732296</v>
      </c>
      <c r="P646" s="115">
        <v>367</v>
      </c>
      <c r="Q646" s="177">
        <f>IF(ISNUMBER(P646),P646/25.4,"")</f>
        <v>14.448818897637796</v>
      </c>
      <c r="R646" s="115">
        <v>1265</v>
      </c>
      <c r="S646" s="111">
        <f>IF(ISNUMBER(R646),R646/25.4,"")</f>
        <v>49.803149606299215</v>
      </c>
      <c r="T646" s="244">
        <v>41422</v>
      </c>
      <c r="U646" s="62" t="e">
        <f>IF(AND($D646=#REF!,$H646=#REF!,$P646=#REF!),"Same",IF(AND(AND($D646&gt;=#REF!,$D646&lt;=#REF!),AND($H646&gt;=#REF!,$H646&lt;=#REF!),AND($P646&gt;=#REF!,$P646&lt;=#REF!)),"Close",""))</f>
        <v>#REF!</v>
      </c>
    </row>
    <row r="647" spans="1:21" x14ac:dyDescent="0.2">
      <c r="A647" s="109" t="s">
        <v>749</v>
      </c>
      <c r="B647" s="109" t="s">
        <v>836</v>
      </c>
      <c r="C647" s="109"/>
      <c r="D647" s="110">
        <v>60</v>
      </c>
      <c r="E647" s="111">
        <f t="shared" si="130"/>
        <v>2.3622047244094491</v>
      </c>
      <c r="F647" s="58">
        <f>IF(ISNUMBER(G647),G647*25.4,"")</f>
        <v>226.06</v>
      </c>
      <c r="G647" s="112">
        <v>8.9</v>
      </c>
      <c r="H647" s="122">
        <f>IF(ISNUMBER(I647),I647*25.4,"")</f>
        <v>274.06599999999997</v>
      </c>
      <c r="I647" s="140">
        <v>10.79</v>
      </c>
      <c r="J647" s="115">
        <v>60</v>
      </c>
      <c r="K647" s="56">
        <f t="shared" si="132"/>
        <v>2.3622047244094491</v>
      </c>
      <c r="L647" s="104">
        <f>IF(ISNUMBER(M647),M647*25.4,"")</f>
        <v>259.08</v>
      </c>
      <c r="M647" s="112">
        <v>10.199999999999999</v>
      </c>
      <c r="N647" s="122">
        <f>IF(ISNUMBER(O647),O647*25.4,"")</f>
        <v>261.11199999999997</v>
      </c>
      <c r="O647" s="112">
        <v>10.28</v>
      </c>
      <c r="P647" s="117">
        <f>IF(ISNUMBER(Q647),Q647*25.4,"")</f>
        <v>374.904</v>
      </c>
      <c r="Q647" s="112">
        <v>14.76</v>
      </c>
      <c r="R647" s="119"/>
      <c r="S647" s="120"/>
      <c r="T647" s="121"/>
      <c r="U647" s="62" t="e">
        <f>IF(AND($D647=#REF!,$H647=#REF!,$P647=#REF!),"Same",IF(AND(AND($D647&gt;=#REF!,$D647&lt;=#REF!),AND($H647&gt;=#REF!,$H647&lt;=#REF!),AND($P647&gt;=#REF!,$P647&lt;=#REF!)),"Close",""))</f>
        <v>#REF!</v>
      </c>
    </row>
    <row r="648" spans="1:21" x14ac:dyDescent="0.2">
      <c r="A648" s="109" t="s">
        <v>749</v>
      </c>
      <c r="B648" s="109" t="s">
        <v>838</v>
      </c>
      <c r="C648" s="109"/>
      <c r="D648" s="110">
        <v>60</v>
      </c>
      <c r="E648" s="111">
        <f t="shared" si="130"/>
        <v>2.3622047244094491</v>
      </c>
      <c r="F648" s="58">
        <f>IF(ISNUMBER(G648),G648*25.4,"")</f>
        <v>226.06</v>
      </c>
      <c r="G648" s="112">
        <v>8.9</v>
      </c>
      <c r="H648" s="122">
        <f>IF(ISNUMBER(I648),I648*25.4,"")</f>
        <v>274.06599999999997</v>
      </c>
      <c r="I648" s="140">
        <v>10.79</v>
      </c>
      <c r="J648" s="115">
        <v>60</v>
      </c>
      <c r="K648" s="56">
        <f t="shared" si="132"/>
        <v>2.3622047244094491</v>
      </c>
      <c r="L648" s="104">
        <f>IF(ISNUMBER(M648),M648*25.4,"")</f>
        <v>259.08</v>
      </c>
      <c r="M648" s="112">
        <v>10.199999999999999</v>
      </c>
      <c r="N648" s="122">
        <f>IF(ISNUMBER(O648),O648*25.4,"")</f>
        <v>261.11199999999997</v>
      </c>
      <c r="O648" s="112">
        <v>10.28</v>
      </c>
      <c r="P648" s="117">
        <f>IF(ISNUMBER(Q648),Q648*25.4,"")</f>
        <v>374.904</v>
      </c>
      <c r="Q648" s="112">
        <v>14.76</v>
      </c>
      <c r="R648" s="119"/>
      <c r="S648" s="120"/>
      <c r="T648" s="350"/>
      <c r="U648" s="62" t="e">
        <f>IF(AND($D648=#REF!,$H648=#REF!,$P648=#REF!),"Same",IF(AND(AND($D648&gt;=#REF!,$D648&lt;=#REF!),AND($H648&gt;=#REF!,$H648&lt;=#REF!),AND($P648&gt;=#REF!,$P648&lt;=#REF!)),"Close",""))</f>
        <v>#REF!</v>
      </c>
    </row>
    <row r="649" spans="1:21" x14ac:dyDescent="0.2">
      <c r="A649" s="109" t="s">
        <v>749</v>
      </c>
      <c r="B649" s="320" t="s">
        <v>843</v>
      </c>
      <c r="C649" s="109"/>
      <c r="D649" s="110">
        <v>60</v>
      </c>
      <c r="E649" s="111">
        <f t="shared" si="130"/>
        <v>2.3622047244094491</v>
      </c>
      <c r="F649" s="58">
        <f>IF(ISNUMBER(G649),G649*25.4,"")</f>
        <v>258.06399999999996</v>
      </c>
      <c r="G649" s="112">
        <v>10.16</v>
      </c>
      <c r="H649" s="122">
        <f>IF(ISNUMBER(I649),I649*25.4,"")</f>
        <v>274.06599999999997</v>
      </c>
      <c r="I649" s="140">
        <v>10.79</v>
      </c>
      <c r="J649" s="115">
        <v>60</v>
      </c>
      <c r="K649" s="56">
        <f t="shared" si="132"/>
        <v>2.3622047244094491</v>
      </c>
      <c r="L649" s="104">
        <f>IF(ISNUMBER(M649),M649*25.4,"")</f>
        <v>257.81</v>
      </c>
      <c r="M649" s="112">
        <v>10.15</v>
      </c>
      <c r="N649" s="122">
        <f>IF(ISNUMBER(O649),O649*25.4,"")</f>
        <v>261.11199999999997</v>
      </c>
      <c r="O649" s="112">
        <v>10.28</v>
      </c>
      <c r="P649" s="117">
        <f>IF(ISNUMBER(Q649),Q649*25.4,"")</f>
        <v>374.904</v>
      </c>
      <c r="Q649" s="112">
        <v>14.76</v>
      </c>
      <c r="R649" s="119"/>
      <c r="S649" s="120"/>
      <c r="T649" s="121"/>
      <c r="U649" s="62" t="e">
        <f>IF(AND($D649=#REF!,$H649=#REF!,$P649=#REF!),"Same",IF(AND(AND($D649&gt;=#REF!,$D649&lt;=#REF!),AND($H649&gt;=#REF!,$H649&lt;=#REF!),AND($P649&gt;=#REF!,$P649&lt;=#REF!)),"Close",""))</f>
        <v>#REF!</v>
      </c>
    </row>
    <row r="650" spans="1:21" x14ac:dyDescent="0.2">
      <c r="A650" s="164" t="s">
        <v>1287</v>
      </c>
      <c r="B650" s="316" t="s">
        <v>1299</v>
      </c>
      <c r="C650" s="49"/>
      <c r="D650" s="50">
        <v>60</v>
      </c>
      <c r="E650" s="111">
        <f t="shared" si="130"/>
        <v>2.3622047244094491</v>
      </c>
      <c r="F650" s="52"/>
      <c r="G650" s="53"/>
      <c r="H650" s="54">
        <v>276</v>
      </c>
      <c r="I650" s="51">
        <f>IF(ISNUMBER(H650),H650/25.4,"")</f>
        <v>10.866141732283465</v>
      </c>
      <c r="J650" s="55">
        <v>60</v>
      </c>
      <c r="K650" s="56">
        <f t="shared" si="132"/>
        <v>2.3622047244094491</v>
      </c>
      <c r="L650" s="57"/>
      <c r="M650" s="53"/>
      <c r="N650" s="54">
        <v>211</v>
      </c>
      <c r="O650" s="58">
        <f>IF(ISNUMBER(N650),N650/25.4,"")</f>
        <v>8.3070866141732296</v>
      </c>
      <c r="P650" s="55">
        <v>367</v>
      </c>
      <c r="Q650" s="58">
        <f>IF(ISNUMBER(P650),P650/25.4,"")</f>
        <v>14.448818897637796</v>
      </c>
      <c r="R650" s="59"/>
      <c r="S650" s="60"/>
      <c r="T650" s="61">
        <v>42445</v>
      </c>
      <c r="U650" s="62" t="e">
        <f>IF(AND($D650=#REF!,$H650=#REF!,$P650=#REF!),"Same",IF(AND(AND($D650&gt;=#REF!,$D650&lt;=#REF!),AND($H650&gt;=#REF!,$H650&lt;=#REF!),AND($P650&gt;=#REF!,$P650&lt;=#REF!)),"Close",""))</f>
        <v>#REF!</v>
      </c>
    </row>
    <row r="651" spans="1:21" x14ac:dyDescent="0.2">
      <c r="A651" s="164" t="s">
        <v>1287</v>
      </c>
      <c r="B651" s="316" t="s">
        <v>1303</v>
      </c>
      <c r="C651" s="49"/>
      <c r="D651" s="50">
        <v>60</v>
      </c>
      <c r="E651" s="111">
        <f t="shared" si="130"/>
        <v>2.3622047244094491</v>
      </c>
      <c r="F651" s="52"/>
      <c r="G651" s="53"/>
      <c r="H651" s="54">
        <v>276</v>
      </c>
      <c r="I651" s="51">
        <f>IF(ISNUMBER(H651),H651/25.4,"")</f>
        <v>10.866141732283465</v>
      </c>
      <c r="J651" s="55">
        <v>60</v>
      </c>
      <c r="K651" s="56">
        <f t="shared" si="132"/>
        <v>2.3622047244094491</v>
      </c>
      <c r="L651" s="57"/>
      <c r="M651" s="53"/>
      <c r="N651" s="54">
        <v>211</v>
      </c>
      <c r="O651" s="58">
        <f>IF(ISNUMBER(N651),N651/25.4,"")</f>
        <v>8.3070866141732296</v>
      </c>
      <c r="P651" s="55">
        <v>367</v>
      </c>
      <c r="Q651" s="58">
        <f>IF(ISNUMBER(P651),P651/25.4,"")</f>
        <v>14.448818897637796</v>
      </c>
      <c r="R651" s="59"/>
      <c r="S651" s="60"/>
      <c r="T651" s="61">
        <v>42445</v>
      </c>
      <c r="U651" s="62" t="e">
        <f>IF(AND($D651=#REF!,$H651=#REF!,$P651=#REF!),"Same",IF(AND(AND($D651&gt;=#REF!,$D651&lt;=#REF!),AND($H651&gt;=#REF!,$H651&lt;=#REF!),AND($P651&gt;=#REF!,$P651&lt;=#REF!)),"Close",""))</f>
        <v>#REF!</v>
      </c>
    </row>
    <row r="652" spans="1:21" x14ac:dyDescent="0.2">
      <c r="A652" s="164" t="s">
        <v>980</v>
      </c>
      <c r="B652" s="321" t="s">
        <v>993</v>
      </c>
      <c r="C652" s="2"/>
      <c r="D652" s="64">
        <v>60</v>
      </c>
      <c r="E652" s="111">
        <f t="shared" si="130"/>
        <v>2.3622047244094491</v>
      </c>
      <c r="F652" s="5"/>
      <c r="G652" s="4"/>
      <c r="H652" s="65">
        <v>280</v>
      </c>
      <c r="I652" s="51">
        <f>IF(ISNUMBER(H652),H652/25.4,"")</f>
        <v>11.023622047244094</v>
      </c>
      <c r="J652" s="66">
        <v>60</v>
      </c>
      <c r="K652" s="56">
        <f t="shared" si="132"/>
        <v>2.3622047244094491</v>
      </c>
      <c r="L652" s="3"/>
      <c r="M652" s="4"/>
      <c r="N652" s="65">
        <v>280</v>
      </c>
      <c r="O652" s="58">
        <f>IF(ISNUMBER(N652),N652/25.4,"")</f>
        <v>11.023622047244094</v>
      </c>
      <c r="P652" s="66">
        <v>330</v>
      </c>
      <c r="Q652" s="58">
        <f>IF(ISNUMBER(P652),P652/25.4,"")</f>
        <v>12.992125984251969</v>
      </c>
      <c r="R652" s="67"/>
      <c r="S652" s="68"/>
      <c r="T652" s="349">
        <v>42445</v>
      </c>
      <c r="U652" s="62" t="e">
        <f>IF(AND($D652=#REF!,$H652=#REF!,$P652=#REF!),"Same",IF(AND(AND($D652&gt;=#REF!,$D652&lt;=#REF!),AND($H652&gt;=#REF!,$H652&lt;=#REF!),AND($P652&gt;=#REF!,$P652&lt;=#REF!)),"Close",""))</f>
        <v>#REF!</v>
      </c>
    </row>
    <row r="653" spans="1:21" x14ac:dyDescent="0.2">
      <c r="A653" s="73" t="s">
        <v>980</v>
      </c>
      <c r="B653" s="126">
        <v>912</v>
      </c>
      <c r="C653" s="126"/>
      <c r="D653" s="74">
        <v>60</v>
      </c>
      <c r="E653" s="111">
        <f t="shared" si="130"/>
        <v>2.3622047244094491</v>
      </c>
      <c r="F653" s="128"/>
      <c r="G653" s="128"/>
      <c r="H653" s="76">
        <v>280</v>
      </c>
      <c r="I653" s="51">
        <f>IF(ISNUMBER(H653),H653/25.4,"")</f>
        <v>11.023622047244094</v>
      </c>
      <c r="J653" s="77">
        <v>70</v>
      </c>
      <c r="K653" s="56">
        <f t="shared" si="132"/>
        <v>2.7559055118110236</v>
      </c>
      <c r="L653" s="126"/>
      <c r="M653" s="128"/>
      <c r="N653" s="76">
        <v>280</v>
      </c>
      <c r="O653" s="58">
        <f>IF(ISNUMBER(N653),N653/25.4,"")</f>
        <v>11.023622047244094</v>
      </c>
      <c r="P653" s="77">
        <v>385</v>
      </c>
      <c r="Q653" s="58">
        <f>IF(ISNUMBER(P653),P653/25.4,"")</f>
        <v>15.157480314960631</v>
      </c>
      <c r="R653" s="130"/>
      <c r="S653" s="131"/>
      <c r="T653" s="80">
        <v>42435</v>
      </c>
      <c r="U653" s="62" t="e">
        <f>IF(AND($D653=#REF!,$H653=#REF!,$P653=#REF!),"Same",IF(AND(AND($D653&gt;=#REF!,$D653&lt;=#REF!),AND($H653&gt;=#REF!,$H653&lt;=#REF!),AND($P653&gt;=#REF!,$P653&lt;=#REF!)),"Close",""))</f>
        <v>#REF!</v>
      </c>
    </row>
    <row r="654" spans="1:21" x14ac:dyDescent="0.2">
      <c r="A654" s="164" t="s">
        <v>980</v>
      </c>
      <c r="B654" s="316">
        <v>902</v>
      </c>
      <c r="C654" s="49"/>
      <c r="D654" s="50">
        <v>60</v>
      </c>
      <c r="E654" s="51">
        <f t="shared" si="130"/>
        <v>2.3622047244094491</v>
      </c>
      <c r="F654" s="52"/>
      <c r="G654" s="53"/>
      <c r="H654" s="54">
        <v>280</v>
      </c>
      <c r="I654" s="51">
        <f>IF(ISNUMBER(H654),H654/25.4,"")</f>
        <v>11.023622047244094</v>
      </c>
      <c r="J654" s="55">
        <v>60</v>
      </c>
      <c r="K654" s="56">
        <f t="shared" si="132"/>
        <v>2.3622047244094491</v>
      </c>
      <c r="L654" s="57"/>
      <c r="M654" s="53"/>
      <c r="N654" s="54">
        <v>280</v>
      </c>
      <c r="O654" s="58">
        <f>IF(ISNUMBER(N654),N654/25.4,"")</f>
        <v>11.023622047244094</v>
      </c>
      <c r="P654" s="55" t="s">
        <v>37</v>
      </c>
      <c r="Q654" s="90"/>
      <c r="R654" s="59"/>
      <c r="S654" s="60"/>
      <c r="T654" s="61">
        <v>42445</v>
      </c>
      <c r="U654" s="92" t="e">
        <f>IF(AND($D654=#REF!,$H654=#REF!,$P654=#REF!),"Same",IF(AND(AND($D654&gt;=#REF!,$D654&lt;=#REF!),AND($H654&gt;=#REF!,$H654&lt;=#REF!),AND($P654&gt;=#REF!,$P654&lt;=#REF!)),"Close",""))</f>
        <v>#REF!</v>
      </c>
    </row>
    <row r="655" spans="1:21" x14ac:dyDescent="0.2">
      <c r="A655" s="109" t="s">
        <v>980</v>
      </c>
      <c r="B655" s="320" t="s">
        <v>994</v>
      </c>
      <c r="C655" s="109"/>
      <c r="D655" s="110">
        <v>60</v>
      </c>
      <c r="E655" s="111">
        <f t="shared" si="130"/>
        <v>2.3622047244094491</v>
      </c>
      <c r="F655" s="58">
        <f>IF(ISNUMBER(G655),G655*25.4,"")</f>
        <v>276.09799999999996</v>
      </c>
      <c r="G655" s="112">
        <v>10.87</v>
      </c>
      <c r="H655" s="122">
        <f>IF(ISNUMBER(I655),I655*25.4,"")</f>
        <v>281.43199999999996</v>
      </c>
      <c r="I655" s="140">
        <v>11.08</v>
      </c>
      <c r="J655" s="115">
        <v>60</v>
      </c>
      <c r="K655" s="56">
        <f t="shared" si="132"/>
        <v>2.3622047244094491</v>
      </c>
      <c r="L655" s="104">
        <f>IF(ISNUMBER(M655),M655*25.4,"")</f>
        <v>276.09799999999996</v>
      </c>
      <c r="M655" s="112">
        <v>10.87</v>
      </c>
      <c r="N655" s="122">
        <f>IF(ISNUMBER(O655),O655*25.4,"")</f>
        <v>281.43199999999996</v>
      </c>
      <c r="O655" s="112">
        <v>11.08</v>
      </c>
      <c r="P655" s="117">
        <v>329.94599999999997</v>
      </c>
      <c r="Q655" s="112">
        <v>12.99</v>
      </c>
      <c r="R655" s="119"/>
      <c r="S655" s="120"/>
      <c r="T655" s="121"/>
      <c r="U655" s="62" t="e">
        <f>IF(AND($D655=#REF!,$H655=#REF!,$P655=#REF!),"Same",IF(AND(AND($D655&gt;=#REF!,$D655&lt;=#REF!),AND($H655&gt;=#REF!,$H655&lt;=#REF!),AND($P655&gt;=#REF!,$P655&lt;=#REF!)),"Close",""))</f>
        <v>#REF!</v>
      </c>
    </row>
    <row r="656" spans="1:21" x14ac:dyDescent="0.2">
      <c r="A656" s="164" t="s">
        <v>124</v>
      </c>
      <c r="B656" s="316" t="s">
        <v>125</v>
      </c>
      <c r="C656" s="49"/>
      <c r="D656" s="50">
        <v>60</v>
      </c>
      <c r="E656" s="51">
        <v>2.3622047244094491</v>
      </c>
      <c r="F656" s="52"/>
      <c r="G656" s="53"/>
      <c r="H656" s="54">
        <v>288</v>
      </c>
      <c r="I656" s="51">
        <f>IF(ISNUMBER(H656),H656/25.4,"")</f>
        <v>11.338582677165356</v>
      </c>
      <c r="J656" s="55">
        <v>60</v>
      </c>
      <c r="K656" s="56">
        <f t="shared" si="132"/>
        <v>2.3622047244094491</v>
      </c>
      <c r="L656" s="57"/>
      <c r="M656" s="53"/>
      <c r="N656" s="54">
        <v>288</v>
      </c>
      <c r="O656" s="58">
        <f>IF(ISNUMBER(N656),N656/25.4,"")</f>
        <v>11.338582677165356</v>
      </c>
      <c r="P656" s="147">
        <v>340</v>
      </c>
      <c r="Q656" s="148">
        <f>IF(ISNUMBER(P656),P656/25.4,"")</f>
        <v>13.385826771653544</v>
      </c>
      <c r="R656" s="59"/>
      <c r="S656" s="60"/>
      <c r="T656" s="356">
        <v>43242</v>
      </c>
      <c r="U656" s="62" t="e">
        <f>IF(AND($D656=#REF!,$H656=#REF!,$P656=#REF!),"Same",IF(AND(AND($D656&gt;=#REF!,$D656&lt;=#REF!),AND($H656&gt;=#REF!,$H656&lt;=#REF!),AND($P656&gt;=#REF!,$P656&lt;=#REF!)),"Close",""))</f>
        <v>#REF!</v>
      </c>
    </row>
    <row r="657" spans="1:21" x14ac:dyDescent="0.2">
      <c r="A657" s="164" t="s">
        <v>1287</v>
      </c>
      <c r="B657" s="316" t="s">
        <v>1369</v>
      </c>
      <c r="C657" s="49"/>
      <c r="D657" s="50">
        <v>60</v>
      </c>
      <c r="E657" s="111">
        <f>IF(ISNUMBER(D657),D657/25.4,"")</f>
        <v>2.3622047244094491</v>
      </c>
      <c r="F657" s="52"/>
      <c r="G657" s="53"/>
      <c r="H657" s="54">
        <v>341</v>
      </c>
      <c r="I657" s="51">
        <f>IF(ISNUMBER(H657),H657/25.4,"")</f>
        <v>13.425196850393702</v>
      </c>
      <c r="J657" s="55">
        <v>60</v>
      </c>
      <c r="K657" s="56">
        <f t="shared" si="132"/>
        <v>2.3622047244094491</v>
      </c>
      <c r="L657" s="57"/>
      <c r="M657" s="53"/>
      <c r="N657" s="54">
        <v>341</v>
      </c>
      <c r="O657" s="58">
        <f>IF(ISNUMBER(N657),N657/25.4,"")</f>
        <v>13.425196850393702</v>
      </c>
      <c r="P657" s="55">
        <v>480</v>
      </c>
      <c r="Q657" s="58">
        <f>IF(ISNUMBER(P657),P657/25.4,"")</f>
        <v>18.897637795275593</v>
      </c>
      <c r="R657" s="59"/>
      <c r="S657" s="60"/>
      <c r="T657" s="61">
        <v>42445</v>
      </c>
      <c r="U657" s="62" t="e">
        <f>IF(AND($D657=#REF!,$H657=#REF!,$P657=#REF!),"Same",IF(AND(AND($D657&gt;=#REF!,$D657&lt;=#REF!),AND($H657&gt;=#REF!,$H657&lt;=#REF!),AND($P657&gt;=#REF!,$P657&lt;=#REF!)),"Close",""))</f>
        <v>#REF!</v>
      </c>
    </row>
    <row r="658" spans="1:21" x14ac:dyDescent="0.2">
      <c r="A658" s="100" t="s">
        <v>1039</v>
      </c>
      <c r="B658" s="100" t="s">
        <v>1040</v>
      </c>
      <c r="C658" s="100"/>
      <c r="D658" s="101">
        <v>60</v>
      </c>
      <c r="E658" s="51">
        <f>IF(ISNUMBER(D658),D658/25.4,"")</f>
        <v>2.3622047244094491</v>
      </c>
      <c r="F658" s="58">
        <f>IF(ISNUMBER(G658),G658*25.4,"")</f>
        <v>219.964</v>
      </c>
      <c r="G658" s="102">
        <v>8.66</v>
      </c>
      <c r="H658" s="179"/>
      <c r="I658" s="240"/>
      <c r="J658" s="103">
        <v>60</v>
      </c>
      <c r="K658" s="56">
        <f t="shared" si="132"/>
        <v>2.3622047244094491</v>
      </c>
      <c r="L658" s="104">
        <f>IF(ISNUMBER(M658),M658*25.4,"")</f>
        <v>219.964</v>
      </c>
      <c r="M658" s="102">
        <v>8.66</v>
      </c>
      <c r="N658" s="179"/>
      <c r="O658" s="180"/>
      <c r="P658" s="184">
        <f>IF(ISNUMBER(Q658),Q658*25.4,"")</f>
        <v>334.77199999999999</v>
      </c>
      <c r="Q658" s="102">
        <v>13.18</v>
      </c>
      <c r="R658" s="105"/>
      <c r="S658" s="106"/>
      <c r="T658" s="139"/>
      <c r="U658" s="92" t="e">
        <f>IF(AND($D658=#REF!,$H658=#REF!,$P658=#REF!),"Same",IF(AND(AND($D658&gt;=#REF!,$D658&lt;=#REF!),AND($H658&gt;=#REF!,$H658&lt;=#REF!),AND($P658&gt;=#REF!,$P658&lt;=#REF!)),"Close",""))</f>
        <v>#REF!</v>
      </c>
    </row>
    <row r="659" spans="1:21" x14ac:dyDescent="0.2">
      <c r="A659" s="100" t="s">
        <v>980</v>
      </c>
      <c r="B659" s="100" t="s">
        <v>991</v>
      </c>
      <c r="C659" s="100"/>
      <c r="D659" s="101">
        <v>60</v>
      </c>
      <c r="E659" s="111">
        <f>IF(ISNUMBER(D659),D659/25.4,"")</f>
        <v>2.3622047244094491</v>
      </c>
      <c r="F659" s="58">
        <f>IF(ISNUMBER(G659),G659*25.4,"")</f>
        <v>219.964</v>
      </c>
      <c r="G659" s="102">
        <v>8.66</v>
      </c>
      <c r="H659" s="179"/>
      <c r="I659" s="240"/>
      <c r="J659" s="103">
        <v>60</v>
      </c>
      <c r="K659" s="56">
        <f t="shared" si="132"/>
        <v>2.3622047244094491</v>
      </c>
      <c r="L659" s="104">
        <f>IF(ISNUMBER(M659),M659*25.4,"")</f>
        <v>219.964</v>
      </c>
      <c r="M659" s="102">
        <v>8.66</v>
      </c>
      <c r="N659" s="179"/>
      <c r="O659" s="58"/>
      <c r="P659" s="183"/>
      <c r="Q659" s="180"/>
      <c r="R659" s="105"/>
      <c r="S659" s="106"/>
      <c r="T659" s="139"/>
      <c r="U659" s="62" t="e">
        <f>IF(AND($D659=#REF!,$H659=#REF!,$P659=#REF!),"Same",IF(AND(AND($D659&gt;=#REF!,$D659&lt;=#REF!),AND($H659&gt;=#REF!,$H659&lt;=#REF!),AND($P659&gt;=#REF!,$P659&lt;=#REF!)),"Close",""))</f>
        <v>#REF!</v>
      </c>
    </row>
    <row r="660" spans="1:21" x14ac:dyDescent="0.2">
      <c r="A660" s="109" t="s">
        <v>611</v>
      </c>
      <c r="B660" s="320" t="s">
        <v>635</v>
      </c>
      <c r="C660" s="109"/>
      <c r="D660" s="110">
        <v>63</v>
      </c>
      <c r="E660" s="111">
        <f>IF(ISNUMBER(D660),D660/25.4,"")</f>
        <v>2.4803149606299213</v>
      </c>
      <c r="F660" s="58">
        <f>IF(ISNUMBER(G660),G660*25.4,"")</f>
        <v>222.25</v>
      </c>
      <c r="G660" s="112">
        <v>8.75</v>
      </c>
      <c r="H660" s="122">
        <f>IF(ISNUMBER(I660),I660*25.4,"")</f>
        <v>225.55200000000002</v>
      </c>
      <c r="I660" s="140">
        <v>8.8800000000000008</v>
      </c>
      <c r="J660" s="115">
        <v>63</v>
      </c>
      <c r="K660" s="56">
        <f t="shared" si="132"/>
        <v>2.4803149606299213</v>
      </c>
      <c r="L660" s="104">
        <f>IF(ISNUMBER(M660),M660*25.4,"")</f>
        <v>215.89999999999998</v>
      </c>
      <c r="M660" s="112">
        <v>8.5</v>
      </c>
      <c r="N660" s="122">
        <f>IF(ISNUMBER(O660),O660*25.4,"")</f>
        <v>225.55200000000002</v>
      </c>
      <c r="O660" s="112">
        <v>8.8800000000000008</v>
      </c>
      <c r="P660" s="117">
        <f>IF(ISNUMBER(Q660),Q660*25.4,"")</f>
        <v>332.73999999999995</v>
      </c>
      <c r="Q660" s="112">
        <v>13.1</v>
      </c>
      <c r="R660" s="119"/>
      <c r="S660" s="120"/>
      <c r="T660" s="121"/>
      <c r="U660" s="62" t="e">
        <f>IF(AND($D660=#REF!,$H660=#REF!,$P660=#REF!),"Same",IF(AND(AND($D660&gt;=#REF!,$D660&lt;=#REF!),AND($H660&gt;=#REF!,$H660&lt;=#REF!),AND($P660&gt;=#REF!,$P660&lt;=#REF!)),"Close",""))</f>
        <v>#REF!</v>
      </c>
    </row>
    <row r="661" spans="1:21" x14ac:dyDescent="0.2">
      <c r="A661" s="109" t="s">
        <v>611</v>
      </c>
      <c r="B661" s="320" t="s">
        <v>636</v>
      </c>
      <c r="C661" s="109"/>
      <c r="D661" s="110">
        <v>63</v>
      </c>
      <c r="E661" s="111">
        <f>IF(ISNUMBER(D661),D661/25.4,"")</f>
        <v>2.4803149606299213</v>
      </c>
      <c r="F661" s="58">
        <f>IF(ISNUMBER(G661),G661*25.4,"")</f>
        <v>222.25</v>
      </c>
      <c r="G661" s="112">
        <v>8.75</v>
      </c>
      <c r="H661" s="122">
        <f>IF(ISNUMBER(I661),I661*25.4,"")</f>
        <v>225.55200000000002</v>
      </c>
      <c r="I661" s="140">
        <v>8.8800000000000008</v>
      </c>
      <c r="J661" s="115">
        <v>63</v>
      </c>
      <c r="K661" s="56">
        <f t="shared" si="132"/>
        <v>2.4803149606299213</v>
      </c>
      <c r="L661" s="104">
        <f>IF(ISNUMBER(M661),M661*25.4,"")</f>
        <v>215.89999999999998</v>
      </c>
      <c r="M661" s="112">
        <v>8.5</v>
      </c>
      <c r="N661" s="122">
        <f>IF(ISNUMBER(O661),O661*25.4,"")</f>
        <v>225.55200000000002</v>
      </c>
      <c r="O661" s="112">
        <v>8.8800000000000008</v>
      </c>
      <c r="P661" s="117">
        <f>IF(ISNUMBER(Q661),Q661*25.4,"")</f>
        <v>332.73999999999995</v>
      </c>
      <c r="Q661" s="112">
        <v>13.1</v>
      </c>
      <c r="R661" s="119"/>
      <c r="S661" s="120"/>
      <c r="T661" s="121"/>
      <c r="U661" s="62" t="e">
        <f>IF(AND($D661=#REF!,$H661=#REF!,$P661=#REF!),"Same",IF(AND(AND($D661&gt;=#REF!,$D661&lt;=#REF!),AND($H661&gt;=#REF!,$H661&lt;=#REF!),AND($P661&gt;=#REF!,$P661&lt;=#REF!)),"Close",""))</f>
        <v>#REF!</v>
      </c>
    </row>
    <row r="662" spans="1:21" x14ac:dyDescent="0.2">
      <c r="A662" s="164" t="s">
        <v>569</v>
      </c>
      <c r="B662" s="321" t="s">
        <v>577</v>
      </c>
      <c r="C662" s="2"/>
      <c r="D662" s="123">
        <f>IF(ISNUMBER(E662),E662*25.4,"")</f>
        <v>63.5</v>
      </c>
      <c r="E662" s="132">
        <v>2.5</v>
      </c>
      <c r="F662" s="5"/>
      <c r="G662" s="4"/>
      <c r="H662" s="122">
        <f>IF(ISNUMBER(I662),I662*25.4,"")</f>
        <v>247.64999999999998</v>
      </c>
      <c r="I662" s="132">
        <v>9.75</v>
      </c>
      <c r="J662" s="117">
        <f>IF(ISNUMBER(K662),K662*25.4,"")</f>
        <v>63.5</v>
      </c>
      <c r="K662" s="134">
        <v>2.5</v>
      </c>
      <c r="L662" s="3"/>
      <c r="M662" s="4"/>
      <c r="N662" s="122">
        <f>IF(ISNUMBER(O662),O662*25.4,"")</f>
        <v>247.64999999999998</v>
      </c>
      <c r="O662" s="133">
        <v>9.75</v>
      </c>
      <c r="P662" s="66">
        <v>405</v>
      </c>
      <c r="Q662" s="58">
        <f>IF(ISNUMBER(P662),P662/25.4,"")</f>
        <v>15.94488188976378</v>
      </c>
      <c r="R662" s="67"/>
      <c r="S662" s="68"/>
      <c r="T662" s="69">
        <v>42445</v>
      </c>
      <c r="U662" s="62" t="e">
        <f>IF(AND($D662=#REF!,$H662=#REF!,$P662=#REF!),"Same",IF(AND(AND($D662&gt;=#REF!,$D662&lt;=#REF!),AND($H662&gt;=#REF!,$H662&lt;=#REF!),AND($P662&gt;=#REF!,$P662&lt;=#REF!)),"Close",""))</f>
        <v>#REF!</v>
      </c>
    </row>
    <row r="663" spans="1:21" x14ac:dyDescent="0.2">
      <c r="A663" s="164" t="s">
        <v>124</v>
      </c>
      <c r="B663" s="321">
        <v>312</v>
      </c>
      <c r="C663" s="2"/>
      <c r="D663" s="64">
        <v>65</v>
      </c>
      <c r="E663" s="111">
        <f t="shared" ref="E663:E694" si="133">IF(ISNUMBER(D663),D663/25.4,"")</f>
        <v>2.5590551181102366</v>
      </c>
      <c r="F663" s="5"/>
      <c r="G663" s="4"/>
      <c r="H663" s="65">
        <v>220</v>
      </c>
      <c r="I663" s="51">
        <f>IF(ISNUMBER(H663),H663/25.4,"")</f>
        <v>8.6614173228346463</v>
      </c>
      <c r="J663" s="66">
        <v>65</v>
      </c>
      <c r="K663" s="56">
        <f t="shared" ref="K663:K694" si="134">IF(ISNUMBER(J663),J663/25.4,"")</f>
        <v>2.5590551181102366</v>
      </c>
      <c r="L663" s="3"/>
      <c r="M663" s="4"/>
      <c r="N663" s="65">
        <v>220</v>
      </c>
      <c r="O663" s="58">
        <f>IF(ISNUMBER(N663),N663/25.4,"")</f>
        <v>8.6614173228346463</v>
      </c>
      <c r="P663" s="66">
        <v>406</v>
      </c>
      <c r="Q663" s="58">
        <f>IF(ISNUMBER(P663),P663/25.4,"")</f>
        <v>15.984251968503937</v>
      </c>
      <c r="R663" s="67"/>
      <c r="S663" s="68"/>
      <c r="T663" s="69">
        <v>42445</v>
      </c>
      <c r="U663" s="62" t="e">
        <f>IF(AND($D663=#REF!,$H663=#REF!,$P663=#REF!),"Same",IF(AND(AND($D663&gt;=#REF!,$D663&lt;=#REF!),AND($H663&gt;=#REF!,$H663&lt;=#REF!),AND($P663&gt;=#REF!,$P663&lt;=#REF!)),"Close",""))</f>
        <v>#REF!</v>
      </c>
    </row>
    <row r="664" spans="1:21" x14ac:dyDescent="0.2">
      <c r="A664" s="109" t="s">
        <v>124</v>
      </c>
      <c r="B664" s="324" t="s">
        <v>141</v>
      </c>
      <c r="C664" s="155"/>
      <c r="D664" s="110">
        <v>65</v>
      </c>
      <c r="E664" s="111">
        <f t="shared" si="133"/>
        <v>2.5590551181102366</v>
      </c>
      <c r="F664" s="58">
        <f>IF(ISNUMBER(G664),G664*25.4,"")</f>
        <v>219.964</v>
      </c>
      <c r="G664" s="112">
        <v>8.66</v>
      </c>
      <c r="H664" s="122">
        <f>IF(ISNUMBER(I664),I664*25.4,"")</f>
        <v>220.97999999999996</v>
      </c>
      <c r="I664" s="140">
        <v>8.6999999999999993</v>
      </c>
      <c r="J664" s="115">
        <v>65</v>
      </c>
      <c r="K664" s="56">
        <f t="shared" si="134"/>
        <v>2.5590551181102366</v>
      </c>
      <c r="L664" s="104">
        <f>IF(ISNUMBER(M664),M664*25.4,"")</f>
        <v>219.964</v>
      </c>
      <c r="M664" s="112">
        <v>8.66</v>
      </c>
      <c r="N664" s="143"/>
      <c r="O664" s="112">
        <v>8.6999999999999993</v>
      </c>
      <c r="P664" s="117">
        <f>IF(ISNUMBER(Q664),Q664*25.4,"")</f>
        <v>407.16199999999998</v>
      </c>
      <c r="Q664" s="112">
        <v>16.03</v>
      </c>
      <c r="R664" s="119"/>
      <c r="S664" s="120"/>
      <c r="T664" s="352"/>
      <c r="U664" s="62" t="e">
        <f>IF(AND($D664=#REF!,$H664=#REF!,$P664=#REF!),"Same",IF(AND(AND($D664&gt;=#REF!,$D664&lt;=#REF!),AND($H664&gt;=#REF!,$H664&lt;=#REF!),AND($P664&gt;=#REF!,$P664&lt;=#REF!)),"Close",""))</f>
        <v>#REF!</v>
      </c>
    </row>
    <row r="665" spans="1:21" x14ac:dyDescent="0.2">
      <c r="A665" s="109" t="s">
        <v>124</v>
      </c>
      <c r="B665" s="324" t="s">
        <v>144</v>
      </c>
      <c r="C665" s="155"/>
      <c r="D665" s="110">
        <v>65</v>
      </c>
      <c r="E665" s="111">
        <f t="shared" si="133"/>
        <v>2.5590551181102366</v>
      </c>
      <c r="F665" s="58">
        <f>IF(ISNUMBER(G665),G665*25.4,"")</f>
        <v>219.964</v>
      </c>
      <c r="G665" s="112">
        <v>8.66</v>
      </c>
      <c r="H665" s="122">
        <f>IF(ISNUMBER(I665),I665*25.4,"")</f>
        <v>220.97999999999996</v>
      </c>
      <c r="I665" s="140">
        <v>8.6999999999999993</v>
      </c>
      <c r="J665" s="115">
        <v>65</v>
      </c>
      <c r="K665" s="56">
        <f t="shared" si="134"/>
        <v>2.5590551181102366</v>
      </c>
      <c r="L665" s="104">
        <f>IF(ISNUMBER(M665),M665*25.4,"")</f>
        <v>219.964</v>
      </c>
      <c r="M665" s="112">
        <v>8.66</v>
      </c>
      <c r="N665" s="122">
        <f>IF(ISNUMBER(O665),O665*25.4,"")</f>
        <v>220.97999999999996</v>
      </c>
      <c r="O665" s="112">
        <v>8.6999999999999993</v>
      </c>
      <c r="P665" s="117">
        <f>IF(ISNUMBER(Q665),Q665*25.4,"")</f>
        <v>407.16199999999998</v>
      </c>
      <c r="Q665" s="112">
        <v>16.03</v>
      </c>
      <c r="R665" s="119"/>
      <c r="S665" s="120"/>
      <c r="T665" s="139"/>
      <c r="U665" s="62" t="e">
        <f>IF(AND($D665=#REF!,$H665=#REF!,$P665=#REF!),"Same",IF(AND(AND($D665&gt;=#REF!,$D665&lt;=#REF!),AND($H665&gt;=#REF!,$H665&lt;=#REF!),AND($P665&gt;=#REF!,$P665&lt;=#REF!)),"Close",""))</f>
        <v>#REF!</v>
      </c>
    </row>
    <row r="666" spans="1:21" x14ac:dyDescent="0.2">
      <c r="A666" s="109" t="s">
        <v>124</v>
      </c>
      <c r="B666" s="324" t="s">
        <v>147</v>
      </c>
      <c r="C666" s="155"/>
      <c r="D666" s="110">
        <v>65</v>
      </c>
      <c r="E666" s="111">
        <f t="shared" si="133"/>
        <v>2.5590551181102366</v>
      </c>
      <c r="F666" s="58">
        <f>IF(ISNUMBER(G666),G666*25.4,"")</f>
        <v>219.964</v>
      </c>
      <c r="G666" s="112">
        <v>8.66</v>
      </c>
      <c r="H666" s="122">
        <f>IF(ISNUMBER(I666),I666*25.4,"")</f>
        <v>220.97999999999996</v>
      </c>
      <c r="I666" s="140">
        <v>8.6999999999999993</v>
      </c>
      <c r="J666" s="115">
        <v>65</v>
      </c>
      <c r="K666" s="56">
        <f t="shared" si="134"/>
        <v>2.5590551181102366</v>
      </c>
      <c r="L666" s="104">
        <f>IF(ISNUMBER(M666),M666*25.4,"")</f>
        <v>219.964</v>
      </c>
      <c r="M666" s="112">
        <v>8.66</v>
      </c>
      <c r="N666" s="122">
        <f>IF(ISNUMBER(O666),O666*25.4,"")</f>
        <v>220.97999999999996</v>
      </c>
      <c r="O666" s="112">
        <v>8.6999999999999993</v>
      </c>
      <c r="P666" s="117">
        <f>IF(ISNUMBER(Q666),Q666*25.4,"")</f>
        <v>407.16199999999998</v>
      </c>
      <c r="Q666" s="112">
        <v>16.03</v>
      </c>
      <c r="R666" s="119"/>
      <c r="S666" s="120"/>
      <c r="T666" s="139"/>
      <c r="U666" s="62" t="e">
        <f>IF(AND($D666=#REF!,$H666=#REF!,$P666=#REF!),"Same",IF(AND(AND($D666&gt;=#REF!,$D666&lt;=#REF!),AND($H666&gt;=#REF!,$H666&lt;=#REF!),AND($P666&gt;=#REF!,$P666&lt;=#REF!)),"Close",""))</f>
        <v>#REF!</v>
      </c>
    </row>
    <row r="667" spans="1:21" x14ac:dyDescent="0.2">
      <c r="A667" s="109" t="s">
        <v>124</v>
      </c>
      <c r="B667" s="100" t="s">
        <v>145</v>
      </c>
      <c r="C667" s="155"/>
      <c r="D667" s="110">
        <v>65</v>
      </c>
      <c r="E667" s="111">
        <f t="shared" si="133"/>
        <v>2.5590551181102366</v>
      </c>
      <c r="F667" s="58">
        <f>IF(ISNUMBER(G667),G667*25.4,"")</f>
        <v>219.964</v>
      </c>
      <c r="G667" s="112">
        <v>8.66</v>
      </c>
      <c r="H667" s="122">
        <f>IF(ISNUMBER(I667),I667*25.4,"")</f>
        <v>220.97999999999996</v>
      </c>
      <c r="I667" s="140">
        <v>8.6999999999999993</v>
      </c>
      <c r="J667" s="115">
        <v>65</v>
      </c>
      <c r="K667" s="56">
        <f t="shared" si="134"/>
        <v>2.5590551181102366</v>
      </c>
      <c r="L667" s="104">
        <f>IF(ISNUMBER(M667),M667*25.4,"")</f>
        <v>219.964</v>
      </c>
      <c r="M667" s="112">
        <v>8.66</v>
      </c>
      <c r="N667" s="122">
        <f>IF(ISNUMBER(O667),O667*25.4,"")</f>
        <v>220.97999999999996</v>
      </c>
      <c r="O667" s="112">
        <v>8.6999999999999993</v>
      </c>
      <c r="P667" s="170"/>
      <c r="Q667" s="112"/>
      <c r="R667" s="119"/>
      <c r="S667" s="120"/>
      <c r="T667" s="352"/>
      <c r="U667" s="62" t="e">
        <f>IF(AND($D667=#REF!,$H667=#REF!,$P667=#REF!),"Same",IF(AND(AND($D667&gt;=#REF!,$D667&lt;=#REF!),AND($H667&gt;=#REF!,$H667&lt;=#REF!),AND($P667&gt;=#REF!,$P667&lt;=#REF!)),"Close",""))</f>
        <v>#REF!</v>
      </c>
    </row>
    <row r="668" spans="1:21" x14ac:dyDescent="0.2">
      <c r="A668" s="95" t="s">
        <v>124</v>
      </c>
      <c r="B668" s="83">
        <v>311</v>
      </c>
      <c r="C668" s="83"/>
      <c r="D668" s="84">
        <v>65</v>
      </c>
      <c r="E668" s="111">
        <f t="shared" si="133"/>
        <v>2.5590551181102366</v>
      </c>
      <c r="F668" s="85"/>
      <c r="G668" s="85"/>
      <c r="H668" s="86">
        <v>221</v>
      </c>
      <c r="I668" s="51">
        <f t="shared" ref="I668:I674" si="135">IF(ISNUMBER(H668),H668/25.4,"")</f>
        <v>8.7007874015748037</v>
      </c>
      <c r="J668" s="87">
        <v>65</v>
      </c>
      <c r="K668" s="56">
        <f t="shared" si="134"/>
        <v>2.5590551181102366</v>
      </c>
      <c r="L668" s="83"/>
      <c r="M668" s="85"/>
      <c r="N668" s="86">
        <v>221</v>
      </c>
      <c r="O668" s="58">
        <f t="shared" ref="O668:O674" si="136">IF(ISNUMBER(N668),N668/25.4,"")</f>
        <v>8.7007874015748037</v>
      </c>
      <c r="P668" s="87">
        <v>407</v>
      </c>
      <c r="Q668" s="58">
        <f t="shared" ref="Q668:Q674" si="137">IF(ISNUMBER(P668),P668/25.4,"")</f>
        <v>16.023622047244096</v>
      </c>
      <c r="R668" s="88"/>
      <c r="S668" s="89"/>
      <c r="T668" s="80">
        <v>42435</v>
      </c>
      <c r="U668" s="62" t="e">
        <f>IF(AND($D668=#REF!,$H668=#REF!,$P668=#REF!),"Same",IF(AND(AND($D668&gt;=#REF!,$D668&lt;=#REF!),AND($H668&gt;=#REF!,$H668&lt;=#REF!),AND($P668&gt;=#REF!,$P668&lt;=#REF!)),"Close",""))</f>
        <v>#REF!</v>
      </c>
    </row>
    <row r="669" spans="1:21" x14ac:dyDescent="0.2">
      <c r="A669" s="109" t="s">
        <v>124</v>
      </c>
      <c r="B669" s="164" t="s">
        <v>142</v>
      </c>
      <c r="C669" s="164" t="s">
        <v>143</v>
      </c>
      <c r="D669" s="165">
        <v>65</v>
      </c>
      <c r="E669" s="111">
        <f t="shared" si="133"/>
        <v>2.5590551181102366</v>
      </c>
      <c r="F669" s="142"/>
      <c r="G669" s="112"/>
      <c r="H669" s="166">
        <v>221</v>
      </c>
      <c r="I669" s="51">
        <f t="shared" si="135"/>
        <v>8.7007874015748037</v>
      </c>
      <c r="J669" s="152">
        <v>65</v>
      </c>
      <c r="K669" s="56">
        <f t="shared" si="134"/>
        <v>2.5590551181102366</v>
      </c>
      <c r="L669" s="143"/>
      <c r="M669" s="112"/>
      <c r="N669" s="166">
        <v>221</v>
      </c>
      <c r="O669" s="58">
        <f t="shared" si="136"/>
        <v>8.7007874015748037</v>
      </c>
      <c r="P669" s="152">
        <v>407</v>
      </c>
      <c r="Q669" s="58">
        <f t="shared" si="137"/>
        <v>16.023622047244096</v>
      </c>
      <c r="R669" s="167"/>
      <c r="S669" s="168"/>
      <c r="T669" s="169">
        <v>41425</v>
      </c>
      <c r="U669" s="62" t="e">
        <f>IF(AND($D669=#REF!,$H669=#REF!,$P669=#REF!),"Same",IF(AND(AND($D669&gt;=#REF!,$D669&lt;=#REF!),AND($H669&gt;=#REF!,$H669&lt;=#REF!),AND($P669&gt;=#REF!,$P669&lt;=#REF!)),"Close",""))</f>
        <v>#REF!</v>
      </c>
    </row>
    <row r="670" spans="1:21" x14ac:dyDescent="0.2">
      <c r="A670" s="95" t="s">
        <v>124</v>
      </c>
      <c r="B670" s="83">
        <v>312</v>
      </c>
      <c r="C670" s="83"/>
      <c r="D670" s="84">
        <v>65</v>
      </c>
      <c r="E670" s="111">
        <f t="shared" si="133"/>
        <v>2.5590551181102366</v>
      </c>
      <c r="F670" s="85"/>
      <c r="G670" s="85"/>
      <c r="H670" s="86">
        <v>221</v>
      </c>
      <c r="I670" s="51">
        <f t="shared" si="135"/>
        <v>8.7007874015748037</v>
      </c>
      <c r="J670" s="87">
        <v>65</v>
      </c>
      <c r="K670" s="56">
        <f t="shared" si="134"/>
        <v>2.5590551181102366</v>
      </c>
      <c r="L670" s="83"/>
      <c r="M670" s="85"/>
      <c r="N670" s="86">
        <v>221</v>
      </c>
      <c r="O670" s="58">
        <f t="shared" si="136"/>
        <v>8.7007874015748037</v>
      </c>
      <c r="P670" s="87">
        <v>407</v>
      </c>
      <c r="Q670" s="58">
        <f t="shared" si="137"/>
        <v>16.023622047244096</v>
      </c>
      <c r="R670" s="88"/>
      <c r="S670" s="89"/>
      <c r="T670" s="80">
        <v>42435</v>
      </c>
      <c r="U670" s="62" t="e">
        <f>IF(AND($D670=#REF!,$H670=#REF!,$P670=#REF!),"Same",IF(AND(AND($D670&gt;=#REF!,$D670&lt;=#REF!),AND($H670&gt;=#REF!,$H670&lt;=#REF!),AND($P670&gt;=#REF!,$P670&lt;=#REF!)),"Close",""))</f>
        <v>#REF!</v>
      </c>
    </row>
    <row r="671" spans="1:21" x14ac:dyDescent="0.2">
      <c r="A671" s="109" t="s">
        <v>124</v>
      </c>
      <c r="B671" s="326" t="s">
        <v>146</v>
      </c>
      <c r="C671" s="164" t="s">
        <v>143</v>
      </c>
      <c r="D671" s="165">
        <v>65</v>
      </c>
      <c r="E671" s="111">
        <f t="shared" si="133"/>
        <v>2.5590551181102366</v>
      </c>
      <c r="F671" s="142"/>
      <c r="G671" s="112"/>
      <c r="H671" s="166">
        <v>221</v>
      </c>
      <c r="I671" s="51">
        <f t="shared" si="135"/>
        <v>8.7007874015748037</v>
      </c>
      <c r="J671" s="152">
        <v>65</v>
      </c>
      <c r="K671" s="56">
        <f t="shared" si="134"/>
        <v>2.5590551181102366</v>
      </c>
      <c r="L671" s="143"/>
      <c r="M671" s="112"/>
      <c r="N671" s="166">
        <v>221</v>
      </c>
      <c r="O671" s="58">
        <f t="shared" si="136"/>
        <v>8.7007874015748037</v>
      </c>
      <c r="P671" s="152">
        <v>407</v>
      </c>
      <c r="Q671" s="58">
        <f t="shared" si="137"/>
        <v>16.023622047244096</v>
      </c>
      <c r="R671" s="167"/>
      <c r="S671" s="168"/>
      <c r="T671" s="169">
        <v>41425</v>
      </c>
      <c r="U671" s="62" t="e">
        <f>IF(AND($D671=#REF!,$H671=#REF!,$P671=#REF!),"Same",IF(AND(AND($D671&gt;=#REF!,$D671&lt;=#REF!),AND($H671&gt;=#REF!,$H671&lt;=#REF!),AND($P671&gt;=#REF!,$P671&lt;=#REF!)),"Close",""))</f>
        <v>#REF!</v>
      </c>
    </row>
    <row r="672" spans="1:21" x14ac:dyDescent="0.2">
      <c r="A672" s="95" t="s">
        <v>124</v>
      </c>
      <c r="B672" s="83">
        <v>313</v>
      </c>
      <c r="C672" s="83"/>
      <c r="D672" s="84">
        <v>65</v>
      </c>
      <c r="E672" s="111">
        <f t="shared" si="133"/>
        <v>2.5590551181102366</v>
      </c>
      <c r="F672" s="85"/>
      <c r="G672" s="85"/>
      <c r="H672" s="86">
        <v>221</v>
      </c>
      <c r="I672" s="51">
        <f t="shared" si="135"/>
        <v>8.7007874015748037</v>
      </c>
      <c r="J672" s="87">
        <v>65</v>
      </c>
      <c r="K672" s="56">
        <f t="shared" si="134"/>
        <v>2.5590551181102366</v>
      </c>
      <c r="L672" s="83"/>
      <c r="M672" s="85"/>
      <c r="N672" s="86">
        <v>221</v>
      </c>
      <c r="O672" s="58">
        <f t="shared" si="136"/>
        <v>8.7007874015748037</v>
      </c>
      <c r="P672" s="87">
        <v>407</v>
      </c>
      <c r="Q672" s="58">
        <f t="shared" si="137"/>
        <v>16.023622047244096</v>
      </c>
      <c r="R672" s="88"/>
      <c r="S672" s="89"/>
      <c r="T672" s="348">
        <v>42435</v>
      </c>
      <c r="U672" s="62" t="e">
        <f>IF(AND($D672=#REF!,$H672=#REF!,$P672=#REF!),"Same",IF(AND(AND($D672&gt;=#REF!,$D672&lt;=#REF!),AND($H672&gt;=#REF!,$H672&lt;=#REF!),AND($P672&gt;=#REF!,$P672&lt;=#REF!)),"Close",""))</f>
        <v>#REF!</v>
      </c>
    </row>
    <row r="673" spans="1:21" x14ac:dyDescent="0.2">
      <c r="A673" s="109" t="s">
        <v>124</v>
      </c>
      <c r="B673" s="326" t="s">
        <v>148</v>
      </c>
      <c r="C673" s="164" t="s">
        <v>143</v>
      </c>
      <c r="D673" s="165">
        <v>65</v>
      </c>
      <c r="E673" s="111">
        <f t="shared" si="133"/>
        <v>2.5590551181102366</v>
      </c>
      <c r="F673" s="142"/>
      <c r="G673" s="112"/>
      <c r="H673" s="166">
        <v>221</v>
      </c>
      <c r="I673" s="51">
        <f t="shared" si="135"/>
        <v>8.7007874015748037</v>
      </c>
      <c r="J673" s="152">
        <v>65</v>
      </c>
      <c r="K673" s="56">
        <f t="shared" si="134"/>
        <v>2.5590551181102366</v>
      </c>
      <c r="L673" s="143"/>
      <c r="M673" s="112"/>
      <c r="N673" s="166">
        <v>221</v>
      </c>
      <c r="O673" s="58">
        <f t="shared" si="136"/>
        <v>8.7007874015748037</v>
      </c>
      <c r="P673" s="152">
        <v>407</v>
      </c>
      <c r="Q673" s="58">
        <f t="shared" si="137"/>
        <v>16.023622047244096</v>
      </c>
      <c r="R673" s="167"/>
      <c r="S673" s="168"/>
      <c r="T673" s="353">
        <v>41425</v>
      </c>
      <c r="U673" s="62" t="e">
        <f>IF(AND($D673=#REF!,$H673=#REF!,$P673=#REF!),"Same",IF(AND(AND($D673&gt;=#REF!,$D673&lt;=#REF!),AND($H673&gt;=#REF!,$H673&lt;=#REF!),AND($P673&gt;=#REF!,$P673&lt;=#REF!)),"Close",""))</f>
        <v>#REF!</v>
      </c>
    </row>
    <row r="674" spans="1:21" x14ac:dyDescent="0.2">
      <c r="A674" s="109" t="s">
        <v>124</v>
      </c>
      <c r="B674" s="326" t="s">
        <v>160</v>
      </c>
      <c r="C674" s="164" t="s">
        <v>143</v>
      </c>
      <c r="D674" s="165">
        <v>65</v>
      </c>
      <c r="E674" s="111">
        <f t="shared" si="133"/>
        <v>2.5590551181102366</v>
      </c>
      <c r="F674" s="142"/>
      <c r="G674" s="112"/>
      <c r="H674" s="166">
        <v>221</v>
      </c>
      <c r="I674" s="51">
        <f t="shared" si="135"/>
        <v>8.7007874015748037</v>
      </c>
      <c r="J674" s="152">
        <v>65</v>
      </c>
      <c r="K674" s="56">
        <f t="shared" si="134"/>
        <v>2.5590551181102366</v>
      </c>
      <c r="L674" s="143"/>
      <c r="M674" s="112"/>
      <c r="N674" s="166">
        <v>221</v>
      </c>
      <c r="O674" s="58">
        <f t="shared" si="136"/>
        <v>8.7007874015748037</v>
      </c>
      <c r="P674" s="152">
        <v>407</v>
      </c>
      <c r="Q674" s="58">
        <f t="shared" si="137"/>
        <v>16.023622047244096</v>
      </c>
      <c r="R674" s="167"/>
      <c r="S674" s="168"/>
      <c r="T674" s="169">
        <v>41425</v>
      </c>
      <c r="U674" s="62" t="e">
        <f>IF(AND($D674=#REF!,$H674=#REF!,$P674=#REF!),"Same",IF(AND(AND($D674&gt;=#REF!,$D674&lt;=#REF!),AND($H674&gt;=#REF!,$H674&lt;=#REF!),AND($P674&gt;=#REF!,$P674&lt;=#REF!)),"Close",""))</f>
        <v>#REF!</v>
      </c>
    </row>
    <row r="675" spans="1:21" x14ac:dyDescent="0.2">
      <c r="A675" s="100" t="s">
        <v>654</v>
      </c>
      <c r="B675" s="100" t="s">
        <v>662</v>
      </c>
      <c r="C675" s="100"/>
      <c r="D675" s="101">
        <v>65</v>
      </c>
      <c r="E675" s="111">
        <f t="shared" si="133"/>
        <v>2.5590551181102366</v>
      </c>
      <c r="F675" s="58">
        <f>IF(ISNUMBER(G675),G675*25.4,"")</f>
        <v>249.93599999999998</v>
      </c>
      <c r="G675" s="102">
        <v>9.84</v>
      </c>
      <c r="H675" s="122">
        <f>IF(ISNUMBER(I675),I675*25.4,"")</f>
        <v>251.96799999999999</v>
      </c>
      <c r="I675" s="136">
        <v>9.92</v>
      </c>
      <c r="J675" s="103">
        <v>65</v>
      </c>
      <c r="K675" s="56">
        <f t="shared" si="134"/>
        <v>2.5590551181102366</v>
      </c>
      <c r="L675" s="104">
        <f>IF(ISNUMBER(M675),M675*25.4,"")</f>
        <v>249.93599999999998</v>
      </c>
      <c r="M675" s="102">
        <v>9.84</v>
      </c>
      <c r="N675" s="122">
        <f>IF(ISNUMBER(O675),O675*25.4,"")</f>
        <v>251.96799999999999</v>
      </c>
      <c r="O675" s="102">
        <v>9.92</v>
      </c>
      <c r="P675" s="117">
        <f>IF(ISNUMBER(Q675),Q675*25.4,"")</f>
        <v>419.86200000000002</v>
      </c>
      <c r="Q675" s="102">
        <v>16.53</v>
      </c>
      <c r="R675" s="105"/>
      <c r="S675" s="106"/>
      <c r="T675" s="139"/>
      <c r="U675" s="62" t="e">
        <f>IF(AND($D675=#REF!,$H675=#REF!,$P675=#REF!),"Same",IF(AND(AND($D675&gt;=#REF!,$D675&lt;=#REF!),AND($H675&gt;=#REF!,$H675&lt;=#REF!),AND($P675&gt;=#REF!,$P675&lt;=#REF!)),"Close",""))</f>
        <v>#REF!</v>
      </c>
    </row>
    <row r="676" spans="1:21" x14ac:dyDescent="0.2">
      <c r="A676" s="109" t="s">
        <v>654</v>
      </c>
      <c r="B676" s="320" t="s">
        <v>663</v>
      </c>
      <c r="C676" s="109"/>
      <c r="D676" s="110">
        <v>65</v>
      </c>
      <c r="E676" s="111">
        <f t="shared" si="133"/>
        <v>2.5590551181102366</v>
      </c>
      <c r="F676" s="58">
        <f>IF(ISNUMBER(G676),G676*25.4,"")</f>
        <v>249.93599999999998</v>
      </c>
      <c r="G676" s="112">
        <v>9.84</v>
      </c>
      <c r="H676" s="122">
        <f>IF(ISNUMBER(I676),I676*25.4,"")</f>
        <v>251.96799999999999</v>
      </c>
      <c r="I676" s="140">
        <v>9.92</v>
      </c>
      <c r="J676" s="115">
        <v>65</v>
      </c>
      <c r="K676" s="56">
        <f t="shared" si="134"/>
        <v>2.5590551181102366</v>
      </c>
      <c r="L676" s="104">
        <f>IF(ISNUMBER(M676),M676*25.4,"")</f>
        <v>249.93599999999998</v>
      </c>
      <c r="M676" s="112">
        <v>9.84</v>
      </c>
      <c r="N676" s="122">
        <f>IF(ISNUMBER(O676),O676*25.4,"")</f>
        <v>251.96799999999999</v>
      </c>
      <c r="O676" s="112">
        <v>9.92</v>
      </c>
      <c r="P676" s="117">
        <f>IF(ISNUMBER(Q676),Q676*25.4,"")</f>
        <v>419.86200000000002</v>
      </c>
      <c r="Q676" s="112">
        <v>16.53</v>
      </c>
      <c r="R676" s="119"/>
      <c r="S676" s="120"/>
      <c r="T676" s="121"/>
      <c r="U676" s="62" t="e">
        <f>IF(AND($D676=#REF!,$H676=#REF!,$P676=#REF!),"Same",IF(AND(AND($D676&gt;=#REF!,$D676&lt;=#REF!),AND($H676&gt;=#REF!,$H676&lt;=#REF!),AND($P676&gt;=#REF!,$P676&lt;=#REF!)),"Close",""))</f>
        <v>#REF!</v>
      </c>
    </row>
    <row r="677" spans="1:21" x14ac:dyDescent="0.2">
      <c r="A677" s="109" t="s">
        <v>654</v>
      </c>
      <c r="B677" s="324" t="s">
        <v>669</v>
      </c>
      <c r="C677" s="100"/>
      <c r="D677" s="110">
        <v>65</v>
      </c>
      <c r="E677" s="111">
        <f t="shared" si="133"/>
        <v>2.5590551181102366</v>
      </c>
      <c r="F677" s="58">
        <f>IF(ISNUMBER(G677),G677*25.4,"")</f>
        <v>249.93599999999998</v>
      </c>
      <c r="G677" s="112">
        <v>9.84</v>
      </c>
      <c r="H677" s="122">
        <f>IF(ISNUMBER(I677),I677*25.4,"")</f>
        <v>251.96799999999999</v>
      </c>
      <c r="I677" s="140">
        <v>9.92</v>
      </c>
      <c r="J677" s="115">
        <v>65</v>
      </c>
      <c r="K677" s="56">
        <f t="shared" si="134"/>
        <v>2.5590551181102366</v>
      </c>
      <c r="L677" s="104">
        <f>IF(ISNUMBER(M677),M677*25.4,"")</f>
        <v>249.93599999999998</v>
      </c>
      <c r="M677" s="112">
        <v>9.84</v>
      </c>
      <c r="N677" s="122">
        <f>IF(ISNUMBER(O677),O677*25.4,"")</f>
        <v>251.96799999999999</v>
      </c>
      <c r="O677" s="112">
        <v>9.92</v>
      </c>
      <c r="P677" s="117">
        <f>IF(ISNUMBER(Q677),Q677*25.4,"")</f>
        <v>419.86200000000002</v>
      </c>
      <c r="Q677" s="112">
        <v>16.53</v>
      </c>
      <c r="R677" s="105"/>
      <c r="S677" s="106"/>
      <c r="T677" s="139"/>
      <c r="U677" s="62" t="e">
        <f>IF(AND($D677=#REF!,$H677=#REF!,$P677=#REF!),"Same",IF(AND(AND($D677&gt;=#REF!,$D677&lt;=#REF!),AND($H677&gt;=#REF!,$H677&lt;=#REF!),AND($P677&gt;=#REF!,$P677&lt;=#REF!)),"Close",""))</f>
        <v>#REF!</v>
      </c>
    </row>
    <row r="678" spans="1:21" x14ac:dyDescent="0.2">
      <c r="A678" s="95" t="s">
        <v>654</v>
      </c>
      <c r="B678" s="83" t="s">
        <v>673</v>
      </c>
      <c r="C678" s="83"/>
      <c r="D678" s="84">
        <v>65</v>
      </c>
      <c r="E678" s="111">
        <f t="shared" si="133"/>
        <v>2.5590551181102366</v>
      </c>
      <c r="F678" s="85"/>
      <c r="G678" s="85"/>
      <c r="H678" s="86">
        <v>252</v>
      </c>
      <c r="I678" s="51">
        <f t="shared" ref="I678:I687" si="138">IF(ISNUMBER(H678),H678/25.4,"")</f>
        <v>9.9212598425196852</v>
      </c>
      <c r="J678" s="87">
        <v>65</v>
      </c>
      <c r="K678" s="56">
        <f t="shared" si="134"/>
        <v>2.5590551181102366</v>
      </c>
      <c r="L678" s="83"/>
      <c r="M678" s="85"/>
      <c r="N678" s="86">
        <v>252</v>
      </c>
      <c r="O678" s="58">
        <f t="shared" ref="O678:O687" si="139">IF(ISNUMBER(N678),N678/25.4,"")</f>
        <v>9.9212598425196852</v>
      </c>
      <c r="P678" s="87">
        <v>370</v>
      </c>
      <c r="Q678" s="58">
        <f t="shared" ref="Q678:Q687" si="140">IF(ISNUMBER(P678),P678/25.4,"")</f>
        <v>14.566929133858268</v>
      </c>
      <c r="R678" s="88"/>
      <c r="S678" s="89"/>
      <c r="T678" s="80">
        <v>42435</v>
      </c>
      <c r="U678" s="62" t="e">
        <f>IF(AND($D678=#REF!,$H678=#REF!,$P678=#REF!),"Same",IF(AND(AND($D678&gt;=#REF!,$D678&lt;=#REF!),AND($H678&gt;=#REF!,$H678&lt;=#REF!),AND($P678&gt;=#REF!,$P678&lt;=#REF!)),"Close",""))</f>
        <v>#REF!</v>
      </c>
    </row>
    <row r="679" spans="1:21" x14ac:dyDescent="0.2">
      <c r="A679" s="95" t="s">
        <v>654</v>
      </c>
      <c r="B679" s="83" t="s">
        <v>717</v>
      </c>
      <c r="C679" s="83"/>
      <c r="D679" s="84">
        <v>65</v>
      </c>
      <c r="E679" s="111">
        <f t="shared" si="133"/>
        <v>2.5590551181102366</v>
      </c>
      <c r="F679" s="85"/>
      <c r="G679" s="85"/>
      <c r="H679" s="86">
        <v>252</v>
      </c>
      <c r="I679" s="51">
        <f t="shared" si="138"/>
        <v>9.9212598425196852</v>
      </c>
      <c r="J679" s="87">
        <v>65</v>
      </c>
      <c r="K679" s="56">
        <f t="shared" si="134"/>
        <v>2.5590551181102366</v>
      </c>
      <c r="L679" s="83"/>
      <c r="M679" s="85"/>
      <c r="N679" s="86">
        <v>252</v>
      </c>
      <c r="O679" s="58">
        <f t="shared" si="139"/>
        <v>9.9212598425196852</v>
      </c>
      <c r="P679" s="87">
        <v>370</v>
      </c>
      <c r="Q679" s="58">
        <f t="shared" si="140"/>
        <v>14.566929133858268</v>
      </c>
      <c r="R679" s="88"/>
      <c r="S679" s="89"/>
      <c r="T679" s="80">
        <v>42435</v>
      </c>
      <c r="U679" s="62" t="e">
        <f>IF(AND($D679=#REF!,$H679=#REF!,$P679=#REF!),"Same",IF(AND(AND($D679&gt;=#REF!,$D679&lt;=#REF!),AND($H679&gt;=#REF!,$H679&lt;=#REF!),AND($P679&gt;=#REF!,$P679&lt;=#REF!)),"Close",""))</f>
        <v>#REF!</v>
      </c>
    </row>
    <row r="680" spans="1:21" x14ac:dyDescent="0.2">
      <c r="A680" s="95" t="s">
        <v>654</v>
      </c>
      <c r="B680" s="83" t="s">
        <v>718</v>
      </c>
      <c r="C680" s="83"/>
      <c r="D680" s="84">
        <v>65</v>
      </c>
      <c r="E680" s="111">
        <f t="shared" si="133"/>
        <v>2.5590551181102366</v>
      </c>
      <c r="F680" s="85"/>
      <c r="G680" s="85"/>
      <c r="H680" s="86">
        <v>252</v>
      </c>
      <c r="I680" s="51">
        <f t="shared" si="138"/>
        <v>9.9212598425196852</v>
      </c>
      <c r="J680" s="87">
        <v>65</v>
      </c>
      <c r="K680" s="56">
        <f t="shared" si="134"/>
        <v>2.5590551181102366</v>
      </c>
      <c r="L680" s="83"/>
      <c r="M680" s="85"/>
      <c r="N680" s="86">
        <v>252</v>
      </c>
      <c r="O680" s="58">
        <f t="shared" si="139"/>
        <v>9.9212598425196852</v>
      </c>
      <c r="P680" s="87">
        <v>370</v>
      </c>
      <c r="Q680" s="58">
        <f t="shared" si="140"/>
        <v>14.566929133858268</v>
      </c>
      <c r="R680" s="88"/>
      <c r="S680" s="89"/>
      <c r="T680" s="80">
        <v>42435</v>
      </c>
      <c r="U680" s="62" t="e">
        <f>IF(AND($D680=#REF!,$H680=#REF!,$P680=#REF!),"Same",IF(AND(AND($D680&gt;=#REF!,$D680&lt;=#REF!),AND($H680&gt;=#REF!,$H680&lt;=#REF!),AND($P680&gt;=#REF!,$P680&lt;=#REF!)),"Close",""))</f>
        <v>#REF!</v>
      </c>
    </row>
    <row r="681" spans="1:21" x14ac:dyDescent="0.2">
      <c r="A681" s="95" t="s">
        <v>654</v>
      </c>
      <c r="B681" s="83" t="s">
        <v>720</v>
      </c>
      <c r="C681" s="83"/>
      <c r="D681" s="84">
        <v>65</v>
      </c>
      <c r="E681" s="111">
        <f t="shared" si="133"/>
        <v>2.5590551181102366</v>
      </c>
      <c r="F681" s="85"/>
      <c r="G681" s="85"/>
      <c r="H681" s="86">
        <v>252</v>
      </c>
      <c r="I681" s="51">
        <f t="shared" si="138"/>
        <v>9.9212598425196852</v>
      </c>
      <c r="J681" s="87">
        <v>65</v>
      </c>
      <c r="K681" s="56">
        <f t="shared" si="134"/>
        <v>2.5590551181102366</v>
      </c>
      <c r="L681" s="83"/>
      <c r="M681" s="85"/>
      <c r="N681" s="86">
        <v>252</v>
      </c>
      <c r="O681" s="58">
        <f t="shared" si="139"/>
        <v>9.9212598425196852</v>
      </c>
      <c r="P681" s="87">
        <v>370</v>
      </c>
      <c r="Q681" s="58">
        <f t="shared" si="140"/>
        <v>14.566929133858268</v>
      </c>
      <c r="R681" s="88"/>
      <c r="S681" s="89"/>
      <c r="T681" s="80">
        <v>42435</v>
      </c>
      <c r="U681" s="62" t="e">
        <f>IF(AND($D681=#REF!,$H681=#REF!,$P681=#REF!),"Same",IF(AND(AND($D681&gt;=#REF!,$D681&lt;=#REF!),AND($H681&gt;=#REF!,$H681&lt;=#REF!),AND($P681&gt;=#REF!,$P681&lt;=#REF!)),"Close",""))</f>
        <v>#REF!</v>
      </c>
    </row>
    <row r="682" spans="1:21" x14ac:dyDescent="0.2">
      <c r="A682" s="95" t="s">
        <v>654</v>
      </c>
      <c r="B682" s="83" t="s">
        <v>721</v>
      </c>
      <c r="C682" s="83"/>
      <c r="D682" s="84">
        <v>65</v>
      </c>
      <c r="E682" s="111">
        <f t="shared" si="133"/>
        <v>2.5590551181102366</v>
      </c>
      <c r="F682" s="85"/>
      <c r="G682" s="85"/>
      <c r="H682" s="86">
        <v>252</v>
      </c>
      <c r="I682" s="51">
        <f t="shared" si="138"/>
        <v>9.9212598425196852</v>
      </c>
      <c r="J682" s="87">
        <v>65</v>
      </c>
      <c r="K682" s="56">
        <f t="shared" si="134"/>
        <v>2.5590551181102366</v>
      </c>
      <c r="L682" s="83"/>
      <c r="M682" s="85"/>
      <c r="N682" s="86">
        <v>252</v>
      </c>
      <c r="O682" s="58">
        <f t="shared" si="139"/>
        <v>9.9212598425196852</v>
      </c>
      <c r="P682" s="87">
        <v>370</v>
      </c>
      <c r="Q682" s="58">
        <f t="shared" si="140"/>
        <v>14.566929133858268</v>
      </c>
      <c r="R682" s="88"/>
      <c r="S682" s="89"/>
      <c r="T682" s="80">
        <v>42435</v>
      </c>
      <c r="U682" s="62" t="e">
        <f>IF(AND($D682=#REF!,$H682=#REF!,$P682=#REF!),"Same",IF(AND(AND($D682&gt;=#REF!,$D682&lt;=#REF!),AND($H682&gt;=#REF!,$H682&lt;=#REF!),AND($P682&gt;=#REF!,$P682&lt;=#REF!)),"Close",""))</f>
        <v>#REF!</v>
      </c>
    </row>
    <row r="683" spans="1:21" x14ac:dyDescent="0.2">
      <c r="A683" s="109" t="s">
        <v>1047</v>
      </c>
      <c r="B683" s="320" t="s">
        <v>1077</v>
      </c>
      <c r="C683" s="109"/>
      <c r="D683" s="110">
        <v>65</v>
      </c>
      <c r="E683" s="111">
        <f t="shared" si="133"/>
        <v>2.5590551181102366</v>
      </c>
      <c r="F683" s="58">
        <f>IF(ISNUMBER(G683),G683*25.4,"")</f>
        <v>249.93599999999998</v>
      </c>
      <c r="G683" s="112">
        <v>9.84</v>
      </c>
      <c r="H683" s="113">
        <v>252</v>
      </c>
      <c r="I683" s="51">
        <f t="shared" si="138"/>
        <v>9.9212598425196852</v>
      </c>
      <c r="J683" s="115">
        <v>65</v>
      </c>
      <c r="K683" s="56">
        <f t="shared" si="134"/>
        <v>2.5590551181102366</v>
      </c>
      <c r="L683" s="104">
        <f>IF(ISNUMBER(M683),M683*25.4,"")</f>
        <v>249.93599999999998</v>
      </c>
      <c r="M683" s="112">
        <v>9.84</v>
      </c>
      <c r="N683" s="113">
        <v>252</v>
      </c>
      <c r="O683" s="58">
        <f t="shared" si="139"/>
        <v>9.9212598425196852</v>
      </c>
      <c r="P683" s="115">
        <v>420</v>
      </c>
      <c r="Q683" s="58">
        <f t="shared" si="140"/>
        <v>16.535433070866144</v>
      </c>
      <c r="R683" s="115">
        <v>1241</v>
      </c>
      <c r="S683" s="111">
        <f>IF(ISNUMBER(R683),R683/25.4,"")</f>
        <v>48.858267716535437</v>
      </c>
      <c r="T683" s="211">
        <v>41073</v>
      </c>
      <c r="U683" s="62" t="e">
        <f>IF(AND($D683=#REF!,$H683=#REF!,$P683=#REF!),"Same",IF(AND(AND($D683&gt;=#REF!,$D683&lt;=#REF!),AND($H683&gt;=#REF!,$H683&lt;=#REF!),AND($P683&gt;=#REF!,$P683&lt;=#REF!)),"Close",""))</f>
        <v>#REF!</v>
      </c>
    </row>
    <row r="684" spans="1:21" x14ac:dyDescent="0.2">
      <c r="A684" s="95" t="s">
        <v>1249</v>
      </c>
      <c r="B684" s="83" t="s">
        <v>1273</v>
      </c>
      <c r="C684" s="83"/>
      <c r="D684" s="84">
        <v>65</v>
      </c>
      <c r="E684" s="111">
        <f t="shared" si="133"/>
        <v>2.5590551181102366</v>
      </c>
      <c r="F684" s="85"/>
      <c r="G684" s="85"/>
      <c r="H684" s="86">
        <v>253</v>
      </c>
      <c r="I684" s="51">
        <f t="shared" si="138"/>
        <v>9.9606299212598426</v>
      </c>
      <c r="J684" s="87">
        <v>65</v>
      </c>
      <c r="K684" s="56">
        <f t="shared" si="134"/>
        <v>2.5590551181102366</v>
      </c>
      <c r="L684" s="83"/>
      <c r="M684" s="85"/>
      <c r="N684" s="86">
        <v>253</v>
      </c>
      <c r="O684" s="58">
        <f t="shared" si="139"/>
        <v>9.9606299212598426</v>
      </c>
      <c r="P684" s="87">
        <v>363</v>
      </c>
      <c r="Q684" s="58">
        <f t="shared" si="140"/>
        <v>14.291338582677167</v>
      </c>
      <c r="R684" s="88"/>
      <c r="S684" s="89"/>
      <c r="T684" s="80">
        <v>42435</v>
      </c>
      <c r="U684" s="62" t="e">
        <f>IF(AND($D684=#REF!,$H684=#REF!,$P684=#REF!),"Same",IF(AND(AND($D684&gt;=#REF!,$D684&lt;=#REF!),AND($H684&gt;=#REF!,$H684&lt;=#REF!),AND($P684&gt;=#REF!,$P684&lt;=#REF!)),"Close",""))</f>
        <v>#REF!</v>
      </c>
    </row>
    <row r="685" spans="1:21" x14ac:dyDescent="0.2">
      <c r="A685" s="164" t="s">
        <v>261</v>
      </c>
      <c r="B685" s="321" t="s">
        <v>282</v>
      </c>
      <c r="C685" s="2"/>
      <c r="D685" s="64">
        <v>65</v>
      </c>
      <c r="E685" s="111">
        <f t="shared" si="133"/>
        <v>2.5590551181102366</v>
      </c>
      <c r="F685" s="5"/>
      <c r="G685" s="4"/>
      <c r="H685" s="65">
        <v>253</v>
      </c>
      <c r="I685" s="51">
        <f t="shared" si="138"/>
        <v>9.9606299212598426</v>
      </c>
      <c r="J685" s="66">
        <v>65</v>
      </c>
      <c r="K685" s="56">
        <f t="shared" si="134"/>
        <v>2.5590551181102366</v>
      </c>
      <c r="L685" s="3"/>
      <c r="M685" s="4"/>
      <c r="N685" s="65">
        <v>253</v>
      </c>
      <c r="O685" s="58">
        <f t="shared" si="139"/>
        <v>9.9606299212598426</v>
      </c>
      <c r="P685" s="66">
        <v>386</v>
      </c>
      <c r="Q685" s="58">
        <f t="shared" si="140"/>
        <v>15.196850393700789</v>
      </c>
      <c r="R685" s="67"/>
      <c r="S685" s="68"/>
      <c r="T685" s="347">
        <v>42445</v>
      </c>
      <c r="U685" s="62" t="e">
        <f>IF(AND($D685=#REF!,$H685=#REF!,$P685=#REF!),"Same",IF(AND(AND($D685&gt;=#REF!,$D685&lt;=#REF!),AND($H685&gt;=#REF!,$H685&lt;=#REF!),AND($P685&gt;=#REF!,$P685&lt;=#REF!)),"Close",""))</f>
        <v>#REF!</v>
      </c>
    </row>
    <row r="686" spans="1:21" x14ac:dyDescent="0.2">
      <c r="A686" s="164" t="s">
        <v>261</v>
      </c>
      <c r="B686" s="321" t="s">
        <v>283</v>
      </c>
      <c r="C686" s="2"/>
      <c r="D686" s="64">
        <v>65</v>
      </c>
      <c r="E686" s="111">
        <f t="shared" si="133"/>
        <v>2.5590551181102366</v>
      </c>
      <c r="F686" s="5"/>
      <c r="G686" s="4"/>
      <c r="H686" s="65">
        <v>253</v>
      </c>
      <c r="I686" s="51">
        <f t="shared" si="138"/>
        <v>9.9606299212598426</v>
      </c>
      <c r="J686" s="66">
        <v>65</v>
      </c>
      <c r="K686" s="56">
        <f t="shared" si="134"/>
        <v>2.5590551181102366</v>
      </c>
      <c r="L686" s="3"/>
      <c r="M686" s="4"/>
      <c r="N686" s="65">
        <v>253</v>
      </c>
      <c r="O686" s="58">
        <f t="shared" si="139"/>
        <v>9.9606299212598426</v>
      </c>
      <c r="P686" s="66">
        <v>386</v>
      </c>
      <c r="Q686" s="58">
        <f t="shared" si="140"/>
        <v>15.196850393700789</v>
      </c>
      <c r="R686" s="67"/>
      <c r="S686" s="68"/>
      <c r="T686" s="69">
        <v>42445</v>
      </c>
      <c r="U686" s="62" t="e">
        <f>IF(AND($D686=#REF!,$H686=#REF!,$P686=#REF!),"Same",IF(AND(AND($D686&gt;=#REF!,$D686&lt;=#REF!),AND($H686&gt;=#REF!,$H686&lt;=#REF!),AND($P686&gt;=#REF!,$P686&lt;=#REF!)),"Close",""))</f>
        <v>#REF!</v>
      </c>
    </row>
    <row r="687" spans="1:21" x14ac:dyDescent="0.2">
      <c r="A687" s="164" t="s">
        <v>261</v>
      </c>
      <c r="B687" s="321" t="s">
        <v>280</v>
      </c>
      <c r="C687" s="2"/>
      <c r="D687" s="64">
        <v>65</v>
      </c>
      <c r="E687" s="111">
        <f t="shared" si="133"/>
        <v>2.5590551181102366</v>
      </c>
      <c r="F687" s="5"/>
      <c r="G687" s="4"/>
      <c r="H687" s="65">
        <v>253</v>
      </c>
      <c r="I687" s="51">
        <f t="shared" si="138"/>
        <v>9.9606299212598426</v>
      </c>
      <c r="J687" s="66">
        <v>65</v>
      </c>
      <c r="K687" s="56">
        <f t="shared" si="134"/>
        <v>2.5590551181102366</v>
      </c>
      <c r="L687" s="3"/>
      <c r="M687" s="4"/>
      <c r="N687" s="65">
        <v>253</v>
      </c>
      <c r="O687" s="58">
        <f t="shared" si="139"/>
        <v>9.9606299212598426</v>
      </c>
      <c r="P687" s="66">
        <v>420</v>
      </c>
      <c r="Q687" s="58">
        <f t="shared" si="140"/>
        <v>16.535433070866144</v>
      </c>
      <c r="R687" s="67"/>
      <c r="S687" s="68"/>
      <c r="T687" s="347">
        <v>42445</v>
      </c>
      <c r="U687" s="62" t="e">
        <f>IF(AND($D687=#REF!,$H687=#REF!,$P687=#REF!),"Same",IF(AND(AND($D687&gt;=#REF!,$D687&lt;=#REF!),AND($H687&gt;=#REF!,$H687&lt;=#REF!),AND($P687&gt;=#REF!,$P687&lt;=#REF!)),"Close",""))</f>
        <v>#REF!</v>
      </c>
    </row>
    <row r="688" spans="1:21" x14ac:dyDescent="0.2">
      <c r="A688" s="109" t="s">
        <v>1249</v>
      </c>
      <c r="B688" s="320" t="s">
        <v>1273</v>
      </c>
      <c r="C688" s="109"/>
      <c r="D688" s="110">
        <v>65</v>
      </c>
      <c r="E688" s="111">
        <f t="shared" si="133"/>
        <v>2.5590551181102366</v>
      </c>
      <c r="F688" s="58">
        <f>IF(ISNUMBER(G688),G688*25.4,"")</f>
        <v>254</v>
      </c>
      <c r="G688" s="112">
        <v>10</v>
      </c>
      <c r="H688" s="122">
        <f>IF(ISNUMBER(I688),I688*25.4,"")</f>
        <v>254</v>
      </c>
      <c r="I688" s="140">
        <v>10</v>
      </c>
      <c r="J688" s="115">
        <v>65</v>
      </c>
      <c r="K688" s="56">
        <f t="shared" si="134"/>
        <v>2.5590551181102366</v>
      </c>
      <c r="L688" s="104">
        <f>IF(ISNUMBER(M688),M688*25.4,"")</f>
        <v>254</v>
      </c>
      <c r="M688" s="112">
        <v>10</v>
      </c>
      <c r="N688" s="122">
        <f>IF(ISNUMBER(O688),O688*25.4,"")</f>
        <v>254</v>
      </c>
      <c r="O688" s="112">
        <v>10</v>
      </c>
      <c r="P688" s="117">
        <f>IF(ISNUMBER(Q688),Q688*25.4,"")</f>
        <v>361.95</v>
      </c>
      <c r="Q688" s="112">
        <v>14.25</v>
      </c>
      <c r="R688" s="119"/>
      <c r="S688" s="120"/>
      <c r="T688" s="350"/>
      <c r="U688" s="62" t="e">
        <f>IF(AND($D688=#REF!,$H688=#REF!,$P688=#REF!),"Same",IF(AND(AND($D688&gt;=#REF!,$D688&lt;=#REF!),AND($H688&gt;=#REF!,$H688&lt;=#REF!),AND($P688&gt;=#REF!,$P688&lt;=#REF!)),"Close",""))</f>
        <v>#REF!</v>
      </c>
    </row>
    <row r="689" spans="1:21" x14ac:dyDescent="0.2">
      <c r="A689" s="100" t="s">
        <v>78</v>
      </c>
      <c r="B689" s="319" t="s">
        <v>112</v>
      </c>
      <c r="C689" s="100"/>
      <c r="D689" s="101">
        <v>65</v>
      </c>
      <c r="E689" s="111">
        <f t="shared" si="133"/>
        <v>2.5590551181102366</v>
      </c>
      <c r="F689" s="58">
        <f>IF(ISNUMBER(G689),G689*25.4,"")</f>
        <v>254</v>
      </c>
      <c r="G689" s="102">
        <v>10</v>
      </c>
      <c r="H689" s="76">
        <v>255</v>
      </c>
      <c r="I689" s="51">
        <f t="shared" ref="I689:I710" si="141">IF(ISNUMBER(H689),H689/25.4,"")</f>
        <v>10.039370078740157</v>
      </c>
      <c r="J689" s="103">
        <v>65</v>
      </c>
      <c r="K689" s="56">
        <f t="shared" si="134"/>
        <v>2.5590551181102366</v>
      </c>
      <c r="L689" s="104">
        <f>IF(ISNUMBER(M689),M689*25.4,"")</f>
        <v>254</v>
      </c>
      <c r="M689" s="102">
        <v>10</v>
      </c>
      <c r="N689" s="76">
        <v>255</v>
      </c>
      <c r="O689" s="58">
        <f t="shared" ref="O689:O710" si="142">IF(ISNUMBER(N689),N689/25.4,"")</f>
        <v>10.039370078740157</v>
      </c>
      <c r="P689" s="77">
        <v>355</v>
      </c>
      <c r="Q689" s="58">
        <f t="shared" ref="Q689:Q710" si="143">IF(ISNUMBER(P689),P689/25.4,"")</f>
        <v>13.976377952755906</v>
      </c>
      <c r="R689" s="105"/>
      <c r="S689" s="106"/>
      <c r="T689" s="80">
        <v>42435</v>
      </c>
      <c r="U689" s="62" t="e">
        <f>IF(AND($D689=#REF!,$H689=#REF!,$P689=#REF!),"Same",IF(AND(AND($D689&gt;=#REF!,$D689&lt;=#REF!),AND($H689&gt;=#REF!,$H689&lt;=#REF!),AND($P689&gt;=#REF!,$P689&lt;=#REF!)),"Close",""))</f>
        <v>#REF!</v>
      </c>
    </row>
    <row r="690" spans="1:21" x14ac:dyDescent="0.2">
      <c r="A690" s="164" t="s">
        <v>388</v>
      </c>
      <c r="B690" s="321" t="s">
        <v>416</v>
      </c>
      <c r="C690" s="2"/>
      <c r="D690" s="64">
        <v>65</v>
      </c>
      <c r="E690" s="111">
        <f t="shared" si="133"/>
        <v>2.5590551181102366</v>
      </c>
      <c r="F690" s="5"/>
      <c r="G690" s="4"/>
      <c r="H690" s="65">
        <v>255</v>
      </c>
      <c r="I690" s="51">
        <f t="shared" si="141"/>
        <v>10.039370078740157</v>
      </c>
      <c r="J690" s="66">
        <v>65</v>
      </c>
      <c r="K690" s="56">
        <f t="shared" si="134"/>
        <v>2.5590551181102366</v>
      </c>
      <c r="L690" s="3"/>
      <c r="M690" s="4"/>
      <c r="N690" s="65">
        <v>255</v>
      </c>
      <c r="O690" s="58">
        <f t="shared" si="142"/>
        <v>10.039370078740157</v>
      </c>
      <c r="P690" s="66">
        <v>355</v>
      </c>
      <c r="Q690" s="58">
        <f t="shared" si="143"/>
        <v>13.976377952755906</v>
      </c>
      <c r="R690" s="67"/>
      <c r="S690" s="68"/>
      <c r="T690" s="347">
        <v>42445</v>
      </c>
      <c r="U690" s="62" t="e">
        <f>IF(AND($D690=#REF!,$H690=#REF!,$P690=#REF!),"Same",IF(AND(AND($D690&gt;=#REF!,$D690&lt;=#REF!),AND($H690&gt;=#REF!,$H690&lt;=#REF!),AND($P690&gt;=#REF!,$P690&lt;=#REF!)),"Close",""))</f>
        <v>#REF!</v>
      </c>
    </row>
    <row r="691" spans="1:21" x14ac:dyDescent="0.2">
      <c r="A691" s="95" t="s">
        <v>388</v>
      </c>
      <c r="B691" s="83" t="s">
        <v>420</v>
      </c>
      <c r="C691" s="83"/>
      <c r="D691" s="84">
        <v>65</v>
      </c>
      <c r="E691" s="111">
        <f t="shared" si="133"/>
        <v>2.5590551181102366</v>
      </c>
      <c r="F691" s="85"/>
      <c r="G691" s="85"/>
      <c r="H691" s="86">
        <v>255</v>
      </c>
      <c r="I691" s="51">
        <f t="shared" si="141"/>
        <v>10.039370078740157</v>
      </c>
      <c r="J691" s="87">
        <v>65</v>
      </c>
      <c r="K691" s="56">
        <f t="shared" si="134"/>
        <v>2.5590551181102366</v>
      </c>
      <c r="L691" s="83"/>
      <c r="M691" s="85"/>
      <c r="N691" s="86">
        <v>255</v>
      </c>
      <c r="O691" s="58">
        <f t="shared" si="142"/>
        <v>10.039370078740157</v>
      </c>
      <c r="P691" s="87">
        <v>362</v>
      </c>
      <c r="Q691" s="58">
        <f t="shared" si="143"/>
        <v>14.251968503937009</v>
      </c>
      <c r="R691" s="88"/>
      <c r="S691" s="89"/>
      <c r="T691" s="80">
        <v>42435</v>
      </c>
      <c r="U691" s="62" t="e">
        <f>IF(AND($D691=#REF!,$H691=#REF!,$P691=#REF!),"Same",IF(AND(AND($D691&gt;=#REF!,$D691&lt;=#REF!),AND($H691&gt;=#REF!,$H691&lt;=#REF!),AND($P691&gt;=#REF!,$P691&lt;=#REF!)),"Close",""))</f>
        <v>#REF!</v>
      </c>
    </row>
    <row r="692" spans="1:21" x14ac:dyDescent="0.2">
      <c r="A692" s="95" t="s">
        <v>388</v>
      </c>
      <c r="B692" s="83" t="s">
        <v>421</v>
      </c>
      <c r="C692" s="83"/>
      <c r="D692" s="84">
        <v>65</v>
      </c>
      <c r="E692" s="111">
        <f t="shared" si="133"/>
        <v>2.5590551181102366</v>
      </c>
      <c r="F692" s="85"/>
      <c r="G692" s="85"/>
      <c r="H692" s="86">
        <v>255</v>
      </c>
      <c r="I692" s="51">
        <f t="shared" si="141"/>
        <v>10.039370078740157</v>
      </c>
      <c r="J692" s="87">
        <v>65</v>
      </c>
      <c r="K692" s="56">
        <f t="shared" si="134"/>
        <v>2.5590551181102366</v>
      </c>
      <c r="L692" s="83"/>
      <c r="M692" s="85"/>
      <c r="N692" s="86">
        <v>255</v>
      </c>
      <c r="O692" s="58">
        <f t="shared" si="142"/>
        <v>10.039370078740157</v>
      </c>
      <c r="P692" s="87">
        <v>362</v>
      </c>
      <c r="Q692" s="58">
        <f t="shared" si="143"/>
        <v>14.251968503937009</v>
      </c>
      <c r="R692" s="88"/>
      <c r="S692" s="89"/>
      <c r="T692" s="80">
        <v>42435</v>
      </c>
      <c r="U692" s="62" t="e">
        <f>IF(AND($D692=#REF!,$H692=#REF!,$P692=#REF!),"Same",IF(AND(AND($D692&gt;=#REF!,$D692&lt;=#REF!),AND($H692&gt;=#REF!,$H692&lt;=#REF!),AND($P692&gt;=#REF!,$P692&lt;=#REF!)),"Close",""))</f>
        <v>#REF!</v>
      </c>
    </row>
    <row r="693" spans="1:21" x14ac:dyDescent="0.2">
      <c r="A693" s="95" t="s">
        <v>388</v>
      </c>
      <c r="B693" s="83" t="s">
        <v>422</v>
      </c>
      <c r="C693" s="83"/>
      <c r="D693" s="84">
        <v>65</v>
      </c>
      <c r="E693" s="111">
        <f t="shared" si="133"/>
        <v>2.5590551181102366</v>
      </c>
      <c r="F693" s="85"/>
      <c r="G693" s="85"/>
      <c r="H693" s="86">
        <v>255</v>
      </c>
      <c r="I693" s="51">
        <f t="shared" si="141"/>
        <v>10.039370078740157</v>
      </c>
      <c r="J693" s="87">
        <v>65</v>
      </c>
      <c r="K693" s="56">
        <f t="shared" si="134"/>
        <v>2.5590551181102366</v>
      </c>
      <c r="L693" s="83"/>
      <c r="M693" s="85"/>
      <c r="N693" s="86">
        <v>255</v>
      </c>
      <c r="O693" s="58">
        <f t="shared" si="142"/>
        <v>10.039370078740157</v>
      </c>
      <c r="P693" s="87">
        <v>362</v>
      </c>
      <c r="Q693" s="58">
        <f t="shared" si="143"/>
        <v>14.251968503937009</v>
      </c>
      <c r="R693" s="88"/>
      <c r="S693" s="89"/>
      <c r="T693" s="80">
        <v>42435</v>
      </c>
      <c r="U693" s="62" t="e">
        <f>IF(AND($D693=#REF!,$H693=#REF!,$P693=#REF!),"Same",IF(AND(AND($D693&gt;=#REF!,$D693&lt;=#REF!),AND($H693&gt;=#REF!,$H693&lt;=#REF!),AND($P693&gt;=#REF!,$P693&lt;=#REF!)),"Close",""))</f>
        <v>#REF!</v>
      </c>
    </row>
    <row r="694" spans="1:21" x14ac:dyDescent="0.2">
      <c r="A694" s="95" t="s">
        <v>388</v>
      </c>
      <c r="B694" s="83" t="s">
        <v>423</v>
      </c>
      <c r="C694" s="83"/>
      <c r="D694" s="84">
        <v>65</v>
      </c>
      <c r="E694" s="111">
        <f t="shared" si="133"/>
        <v>2.5590551181102366</v>
      </c>
      <c r="F694" s="85"/>
      <c r="G694" s="85"/>
      <c r="H694" s="86">
        <v>255</v>
      </c>
      <c r="I694" s="51">
        <f t="shared" si="141"/>
        <v>10.039370078740157</v>
      </c>
      <c r="J694" s="87">
        <v>65</v>
      </c>
      <c r="K694" s="56">
        <f t="shared" si="134"/>
        <v>2.5590551181102366</v>
      </c>
      <c r="L694" s="83"/>
      <c r="M694" s="85"/>
      <c r="N694" s="86">
        <v>255</v>
      </c>
      <c r="O694" s="58">
        <f t="shared" si="142"/>
        <v>10.039370078740157</v>
      </c>
      <c r="P694" s="87">
        <v>362</v>
      </c>
      <c r="Q694" s="58">
        <f t="shared" si="143"/>
        <v>14.251968503937009</v>
      </c>
      <c r="R694" s="88"/>
      <c r="S694" s="89"/>
      <c r="T694" s="80">
        <v>42435</v>
      </c>
      <c r="U694" s="62" t="e">
        <f>IF(AND($D694=#REF!,$H694=#REF!,$P694=#REF!),"Same",IF(AND(AND($D694&gt;=#REF!,$D694&lt;=#REF!),AND($H694&gt;=#REF!,$H694&lt;=#REF!),AND($P694&gt;=#REF!,$P694&lt;=#REF!)),"Close",""))</f>
        <v>#REF!</v>
      </c>
    </row>
    <row r="695" spans="1:21" x14ac:dyDescent="0.2">
      <c r="A695" s="95" t="s">
        <v>388</v>
      </c>
      <c r="B695" s="83" t="s">
        <v>425</v>
      </c>
      <c r="C695" s="83"/>
      <c r="D695" s="84">
        <v>65</v>
      </c>
      <c r="E695" s="111">
        <f t="shared" ref="E695:E726" si="144">IF(ISNUMBER(D695),D695/25.4,"")</f>
        <v>2.5590551181102366</v>
      </c>
      <c r="F695" s="85"/>
      <c r="G695" s="85"/>
      <c r="H695" s="86">
        <v>255</v>
      </c>
      <c r="I695" s="51">
        <f t="shared" si="141"/>
        <v>10.039370078740157</v>
      </c>
      <c r="J695" s="87">
        <v>65</v>
      </c>
      <c r="K695" s="56">
        <f t="shared" ref="K695:K726" si="145">IF(ISNUMBER(J695),J695/25.4,"")</f>
        <v>2.5590551181102366</v>
      </c>
      <c r="L695" s="83"/>
      <c r="M695" s="85"/>
      <c r="N695" s="86">
        <v>255</v>
      </c>
      <c r="O695" s="58">
        <f t="shared" si="142"/>
        <v>10.039370078740157</v>
      </c>
      <c r="P695" s="87">
        <v>362</v>
      </c>
      <c r="Q695" s="58">
        <f t="shared" si="143"/>
        <v>14.251968503937009</v>
      </c>
      <c r="R695" s="88"/>
      <c r="S695" s="89"/>
      <c r="T695" s="348">
        <v>42435</v>
      </c>
      <c r="U695" s="62" t="e">
        <f>IF(AND($D695=#REF!,$H695=#REF!,$P695=#REF!),"Same",IF(AND(AND($D695&gt;=#REF!,$D695&lt;=#REF!),AND($H695&gt;=#REF!,$H695&lt;=#REF!),AND($P695&gt;=#REF!,$P695&lt;=#REF!)),"Close",""))</f>
        <v>#REF!</v>
      </c>
    </row>
    <row r="696" spans="1:21" x14ac:dyDescent="0.2">
      <c r="A696" s="164" t="s">
        <v>654</v>
      </c>
      <c r="B696" s="321" t="s">
        <v>717</v>
      </c>
      <c r="C696" s="2"/>
      <c r="D696" s="64">
        <v>65</v>
      </c>
      <c r="E696" s="111">
        <f t="shared" si="144"/>
        <v>2.5590551181102366</v>
      </c>
      <c r="F696" s="5"/>
      <c r="G696" s="4"/>
      <c r="H696" s="65">
        <v>255</v>
      </c>
      <c r="I696" s="51">
        <f t="shared" si="141"/>
        <v>10.039370078740157</v>
      </c>
      <c r="J696" s="66">
        <v>65</v>
      </c>
      <c r="K696" s="56">
        <f t="shared" si="145"/>
        <v>2.5590551181102366</v>
      </c>
      <c r="L696" s="3"/>
      <c r="M696" s="4"/>
      <c r="N696" s="65">
        <v>255</v>
      </c>
      <c r="O696" s="58">
        <f t="shared" si="142"/>
        <v>10.039370078740157</v>
      </c>
      <c r="P696" s="66">
        <v>370</v>
      </c>
      <c r="Q696" s="58">
        <f t="shared" si="143"/>
        <v>14.566929133858268</v>
      </c>
      <c r="R696" s="67"/>
      <c r="S696" s="68"/>
      <c r="T696" s="347">
        <v>42445</v>
      </c>
      <c r="U696" s="62" t="e">
        <f>IF(AND($D696=#REF!,$H696=#REF!,$P696=#REF!),"Same",IF(AND(AND($D696&gt;=#REF!,$D696&lt;=#REF!),AND($H696&gt;=#REF!,$H696&lt;=#REF!),AND($P696&gt;=#REF!,$P696&lt;=#REF!)),"Close",""))</f>
        <v>#REF!</v>
      </c>
    </row>
    <row r="697" spans="1:21" x14ac:dyDescent="0.2">
      <c r="A697" s="164" t="s">
        <v>654</v>
      </c>
      <c r="B697" s="321" t="s">
        <v>721</v>
      </c>
      <c r="C697" s="2"/>
      <c r="D697" s="64">
        <v>65</v>
      </c>
      <c r="E697" s="111">
        <f t="shared" si="144"/>
        <v>2.5590551181102366</v>
      </c>
      <c r="F697" s="5"/>
      <c r="G697" s="4"/>
      <c r="H697" s="65">
        <v>255</v>
      </c>
      <c r="I697" s="51">
        <f t="shared" si="141"/>
        <v>10.039370078740157</v>
      </c>
      <c r="J697" s="66">
        <v>65</v>
      </c>
      <c r="K697" s="56">
        <f t="shared" si="145"/>
        <v>2.5590551181102366</v>
      </c>
      <c r="L697" s="3"/>
      <c r="M697" s="4"/>
      <c r="N697" s="65">
        <v>255</v>
      </c>
      <c r="O697" s="58">
        <f t="shared" si="142"/>
        <v>10.039370078740157</v>
      </c>
      <c r="P697" s="66">
        <v>370</v>
      </c>
      <c r="Q697" s="58">
        <f t="shared" si="143"/>
        <v>14.566929133858268</v>
      </c>
      <c r="R697" s="67"/>
      <c r="S697" s="68"/>
      <c r="T697" s="69">
        <v>42445</v>
      </c>
      <c r="U697" s="62" t="e">
        <f>IF(AND($D697=#REF!,$H697=#REF!,$P697=#REF!),"Same",IF(AND(AND($D697&gt;=#REF!,$D697&lt;=#REF!),AND($H697&gt;=#REF!,$H697&lt;=#REF!),AND($P697&gt;=#REF!,$P697&lt;=#REF!)),"Close",""))</f>
        <v>#REF!</v>
      </c>
    </row>
    <row r="698" spans="1:21" x14ac:dyDescent="0.2">
      <c r="A698" s="164" t="s">
        <v>654</v>
      </c>
      <c r="B698" s="321" t="s">
        <v>719</v>
      </c>
      <c r="C698" s="2"/>
      <c r="D698" s="64">
        <v>65</v>
      </c>
      <c r="E698" s="111">
        <f t="shared" si="144"/>
        <v>2.5590551181102366</v>
      </c>
      <c r="F698" s="5"/>
      <c r="G698" s="4"/>
      <c r="H698" s="65">
        <v>255</v>
      </c>
      <c r="I698" s="51">
        <f t="shared" si="141"/>
        <v>10.039370078740157</v>
      </c>
      <c r="J698" s="66">
        <v>65</v>
      </c>
      <c r="K698" s="56">
        <f t="shared" si="145"/>
        <v>2.5590551181102366</v>
      </c>
      <c r="L698" s="3"/>
      <c r="M698" s="4"/>
      <c r="N698" s="65">
        <v>255</v>
      </c>
      <c r="O698" s="58">
        <f t="shared" si="142"/>
        <v>10.039370078740157</v>
      </c>
      <c r="P698" s="66">
        <v>380</v>
      </c>
      <c r="Q698" s="58">
        <f t="shared" si="143"/>
        <v>14.960629921259843</v>
      </c>
      <c r="R698" s="67"/>
      <c r="S698" s="68"/>
      <c r="T698" s="347">
        <v>42445</v>
      </c>
      <c r="U698" s="62" t="e">
        <f>IF(AND($D698=#REF!,$H698=#REF!,$P698=#REF!),"Same",IF(AND(AND($D698&gt;=#REF!,$D698&lt;=#REF!),AND($H698&gt;=#REF!,$H698&lt;=#REF!),AND($P698&gt;=#REF!,$P698&lt;=#REF!)),"Close",""))</f>
        <v>#REF!</v>
      </c>
    </row>
    <row r="699" spans="1:21" x14ac:dyDescent="0.2">
      <c r="A699" s="164" t="s">
        <v>78</v>
      </c>
      <c r="B699" s="321">
        <v>9013</v>
      </c>
      <c r="C699" s="2"/>
      <c r="D699" s="64">
        <v>65</v>
      </c>
      <c r="E699" s="111">
        <f t="shared" si="144"/>
        <v>2.5590551181102366</v>
      </c>
      <c r="F699" s="5"/>
      <c r="G699" s="4"/>
      <c r="H699" s="65">
        <v>255</v>
      </c>
      <c r="I699" s="51">
        <f t="shared" si="141"/>
        <v>10.039370078740157</v>
      </c>
      <c r="J699" s="66">
        <v>65</v>
      </c>
      <c r="K699" s="56">
        <f t="shared" si="145"/>
        <v>2.5590551181102366</v>
      </c>
      <c r="L699" s="3"/>
      <c r="M699" s="4"/>
      <c r="N699" s="65">
        <v>255</v>
      </c>
      <c r="O699" s="58">
        <f t="shared" si="142"/>
        <v>10.039370078740157</v>
      </c>
      <c r="P699" s="66">
        <v>385</v>
      </c>
      <c r="Q699" s="58">
        <f t="shared" si="143"/>
        <v>15.157480314960631</v>
      </c>
      <c r="R699" s="67"/>
      <c r="S699" s="68"/>
      <c r="T699" s="69">
        <v>42445</v>
      </c>
      <c r="U699" s="62" t="e">
        <f>IF(AND($D699=#REF!,$H699=#REF!,$P699=#REF!),"Same",IF(AND(AND($D699&gt;=#REF!,$D699&lt;=#REF!),AND($H699&gt;=#REF!,$H699&lt;=#REF!),AND($P699&gt;=#REF!,$P699&lt;=#REF!)),"Close",""))</f>
        <v>#REF!</v>
      </c>
    </row>
    <row r="700" spans="1:21" x14ac:dyDescent="0.2">
      <c r="A700" s="164" t="s">
        <v>78</v>
      </c>
      <c r="B700" s="321" t="s">
        <v>112</v>
      </c>
      <c r="C700" s="2"/>
      <c r="D700" s="64">
        <v>65</v>
      </c>
      <c r="E700" s="111">
        <f t="shared" si="144"/>
        <v>2.5590551181102366</v>
      </c>
      <c r="F700" s="5"/>
      <c r="G700" s="4"/>
      <c r="H700" s="65">
        <v>255</v>
      </c>
      <c r="I700" s="51">
        <f t="shared" si="141"/>
        <v>10.039370078740157</v>
      </c>
      <c r="J700" s="66">
        <v>65</v>
      </c>
      <c r="K700" s="56">
        <f t="shared" si="145"/>
        <v>2.5590551181102366</v>
      </c>
      <c r="L700" s="3"/>
      <c r="M700" s="4"/>
      <c r="N700" s="65">
        <v>255</v>
      </c>
      <c r="O700" s="58">
        <f t="shared" si="142"/>
        <v>10.039370078740157</v>
      </c>
      <c r="P700" s="66">
        <v>385</v>
      </c>
      <c r="Q700" s="58">
        <f t="shared" si="143"/>
        <v>15.157480314960631</v>
      </c>
      <c r="R700" s="67"/>
      <c r="S700" s="68"/>
      <c r="T700" s="347">
        <v>42445</v>
      </c>
      <c r="U700" s="62" t="e">
        <f>IF(AND($D700=#REF!,$H700=#REF!,$P700=#REF!),"Same",IF(AND(AND($D700&gt;=#REF!,$D700&lt;=#REF!),AND($H700&gt;=#REF!,$H700&lt;=#REF!),AND($P700&gt;=#REF!,$P700&lt;=#REF!)),"Close",""))</f>
        <v>#REF!</v>
      </c>
    </row>
    <row r="701" spans="1:21" x14ac:dyDescent="0.2">
      <c r="A701" s="164" t="s">
        <v>78</v>
      </c>
      <c r="B701" s="321" t="s">
        <v>113</v>
      </c>
      <c r="C701" s="2"/>
      <c r="D701" s="64">
        <v>65</v>
      </c>
      <c r="E701" s="111">
        <f t="shared" si="144"/>
        <v>2.5590551181102366</v>
      </c>
      <c r="F701" s="5"/>
      <c r="G701" s="4"/>
      <c r="H701" s="65">
        <v>255</v>
      </c>
      <c r="I701" s="51">
        <f t="shared" si="141"/>
        <v>10.039370078740157</v>
      </c>
      <c r="J701" s="66">
        <v>65</v>
      </c>
      <c r="K701" s="56">
        <f t="shared" si="145"/>
        <v>2.5590551181102366</v>
      </c>
      <c r="L701" s="3"/>
      <c r="M701" s="4"/>
      <c r="N701" s="65">
        <v>255</v>
      </c>
      <c r="O701" s="58">
        <f t="shared" si="142"/>
        <v>10.039370078740157</v>
      </c>
      <c r="P701" s="66">
        <v>385</v>
      </c>
      <c r="Q701" s="58">
        <f t="shared" si="143"/>
        <v>15.157480314960631</v>
      </c>
      <c r="R701" s="67"/>
      <c r="S701" s="68"/>
      <c r="T701" s="347">
        <v>42445</v>
      </c>
      <c r="U701" s="62" t="e">
        <f>IF(AND($D701=#REF!,$H701=#REF!,$P701=#REF!),"Same",IF(AND(AND($D701&gt;=#REF!,$D701&lt;=#REF!),AND($H701&gt;=#REF!,$H701&lt;=#REF!),AND($P701&gt;=#REF!,$P701&lt;=#REF!)),"Close",""))</f>
        <v>#REF!</v>
      </c>
    </row>
    <row r="702" spans="1:21" x14ac:dyDescent="0.2">
      <c r="A702" s="164" t="s">
        <v>569</v>
      </c>
      <c r="B702" s="321" t="s">
        <v>589</v>
      </c>
      <c r="C702" s="2"/>
      <c r="D702" s="64">
        <v>65</v>
      </c>
      <c r="E702" s="111">
        <f t="shared" si="144"/>
        <v>2.5590551181102366</v>
      </c>
      <c r="F702" s="5"/>
      <c r="G702" s="4"/>
      <c r="H702" s="65">
        <v>255</v>
      </c>
      <c r="I702" s="51">
        <f t="shared" si="141"/>
        <v>10.039370078740157</v>
      </c>
      <c r="J702" s="66">
        <v>65</v>
      </c>
      <c r="K702" s="56">
        <f t="shared" si="145"/>
        <v>2.5590551181102366</v>
      </c>
      <c r="L702" s="3"/>
      <c r="M702" s="4"/>
      <c r="N702" s="65">
        <v>255</v>
      </c>
      <c r="O702" s="58">
        <f t="shared" si="142"/>
        <v>10.039370078740157</v>
      </c>
      <c r="P702" s="66">
        <v>385</v>
      </c>
      <c r="Q702" s="58">
        <f t="shared" si="143"/>
        <v>15.157480314960631</v>
      </c>
      <c r="R702" s="67"/>
      <c r="S702" s="68"/>
      <c r="T702" s="69">
        <v>42445</v>
      </c>
      <c r="U702" s="62" t="e">
        <f>IF(AND($D702=#REF!,$H702=#REF!,$P702=#REF!),"Same",IF(AND(AND($D702&gt;=#REF!,$D702&lt;=#REF!),AND($H702&gt;=#REF!,$H702&lt;=#REF!),AND($P702&gt;=#REF!,$P702&lt;=#REF!)),"Close",""))</f>
        <v>#REF!</v>
      </c>
    </row>
    <row r="703" spans="1:21" x14ac:dyDescent="0.2">
      <c r="A703" s="95" t="s">
        <v>569</v>
      </c>
      <c r="B703" s="83" t="s">
        <v>590</v>
      </c>
      <c r="C703" s="83"/>
      <c r="D703" s="84">
        <v>65</v>
      </c>
      <c r="E703" s="111">
        <f t="shared" si="144"/>
        <v>2.5590551181102366</v>
      </c>
      <c r="F703" s="85"/>
      <c r="G703" s="85"/>
      <c r="H703" s="86">
        <v>255</v>
      </c>
      <c r="I703" s="58">
        <f t="shared" si="141"/>
        <v>10.039370078740157</v>
      </c>
      <c r="J703" s="87">
        <v>65</v>
      </c>
      <c r="K703" s="56">
        <f t="shared" si="145"/>
        <v>2.5590551181102366</v>
      </c>
      <c r="L703" s="83"/>
      <c r="M703" s="85"/>
      <c r="N703" s="86">
        <v>255</v>
      </c>
      <c r="O703" s="177">
        <f t="shared" si="142"/>
        <v>10.039370078740157</v>
      </c>
      <c r="P703" s="87">
        <v>385</v>
      </c>
      <c r="Q703" s="177">
        <f t="shared" si="143"/>
        <v>15.157480314960631</v>
      </c>
      <c r="R703" s="88"/>
      <c r="S703" s="89"/>
      <c r="T703" s="80">
        <v>42435</v>
      </c>
      <c r="U703" s="62" t="e">
        <f>IF(AND($D703=#REF!,$H703=#REF!,$P703=#REF!),"Same",IF(AND(AND($D703&gt;=#REF!,$D703&lt;=#REF!),AND($H703&gt;=#REF!,$H703&lt;=#REF!),AND($P703&gt;=#REF!,$P703&lt;=#REF!)),"Close",""))</f>
        <v>#REF!</v>
      </c>
    </row>
    <row r="704" spans="1:21" x14ac:dyDescent="0.2">
      <c r="A704" s="164" t="s">
        <v>569</v>
      </c>
      <c r="B704" s="321" t="s">
        <v>590</v>
      </c>
      <c r="C704" s="2"/>
      <c r="D704" s="64">
        <v>65</v>
      </c>
      <c r="E704" s="111">
        <f t="shared" si="144"/>
        <v>2.5590551181102366</v>
      </c>
      <c r="F704" s="5"/>
      <c r="G704" s="4"/>
      <c r="H704" s="65">
        <v>255</v>
      </c>
      <c r="I704" s="51">
        <f t="shared" si="141"/>
        <v>10.039370078740157</v>
      </c>
      <c r="J704" s="66">
        <v>65</v>
      </c>
      <c r="K704" s="56">
        <f t="shared" si="145"/>
        <v>2.5590551181102366</v>
      </c>
      <c r="L704" s="3"/>
      <c r="M704" s="4"/>
      <c r="N704" s="65">
        <v>255</v>
      </c>
      <c r="O704" s="58">
        <f t="shared" si="142"/>
        <v>10.039370078740157</v>
      </c>
      <c r="P704" s="66">
        <v>385</v>
      </c>
      <c r="Q704" s="58">
        <f t="shared" si="143"/>
        <v>15.157480314960631</v>
      </c>
      <c r="R704" s="67"/>
      <c r="S704" s="68"/>
      <c r="T704" s="69">
        <v>42445</v>
      </c>
      <c r="U704" s="62" t="e">
        <f>IF(AND($D704=#REF!,$H704=#REF!,$P704=#REF!),"Same",IF(AND(AND($D704&gt;=#REF!,$D704&lt;=#REF!),AND($H704&gt;=#REF!,$H704&lt;=#REF!),AND($P704&gt;=#REF!,$P704&lt;=#REF!)),"Close",""))</f>
        <v>#REF!</v>
      </c>
    </row>
    <row r="705" spans="1:21" x14ac:dyDescent="0.2">
      <c r="A705" s="95" t="s">
        <v>569</v>
      </c>
      <c r="B705" s="83" t="s">
        <v>610</v>
      </c>
      <c r="C705" s="83"/>
      <c r="D705" s="84">
        <v>65</v>
      </c>
      <c r="E705" s="111">
        <f t="shared" si="144"/>
        <v>2.5590551181102366</v>
      </c>
      <c r="F705" s="85"/>
      <c r="G705" s="85"/>
      <c r="H705" s="86">
        <v>255</v>
      </c>
      <c r="I705" s="58">
        <f t="shared" si="141"/>
        <v>10.039370078740157</v>
      </c>
      <c r="J705" s="87">
        <v>65</v>
      </c>
      <c r="K705" s="56">
        <f t="shared" si="145"/>
        <v>2.5590551181102366</v>
      </c>
      <c r="L705" s="83"/>
      <c r="M705" s="85"/>
      <c r="N705" s="86">
        <v>255</v>
      </c>
      <c r="O705" s="58">
        <f t="shared" si="142"/>
        <v>10.039370078740157</v>
      </c>
      <c r="P705" s="87">
        <v>385</v>
      </c>
      <c r="Q705" s="177">
        <f t="shared" si="143"/>
        <v>15.157480314960631</v>
      </c>
      <c r="R705" s="88"/>
      <c r="S705" s="89"/>
      <c r="T705" s="80">
        <v>42435</v>
      </c>
      <c r="U705" s="62" t="e">
        <f>IF(AND($D705=#REF!,$H705=#REF!,$P705=#REF!),"Same",IF(AND(AND($D705&gt;=#REF!,$D705&lt;=#REF!),AND($H705&gt;=#REF!,$H705&lt;=#REF!),AND($P705&gt;=#REF!,$P705&lt;=#REF!)),"Close",""))</f>
        <v>#REF!</v>
      </c>
    </row>
    <row r="706" spans="1:21" x14ac:dyDescent="0.2">
      <c r="A706" s="95" t="s">
        <v>388</v>
      </c>
      <c r="B706" s="83" t="s">
        <v>414</v>
      </c>
      <c r="C706" s="83"/>
      <c r="D706" s="84">
        <v>65</v>
      </c>
      <c r="E706" s="111">
        <f t="shared" si="144"/>
        <v>2.5590551181102366</v>
      </c>
      <c r="F706" s="85"/>
      <c r="G706" s="85"/>
      <c r="H706" s="86">
        <v>255</v>
      </c>
      <c r="I706" s="51">
        <f t="shared" si="141"/>
        <v>10.039370078740157</v>
      </c>
      <c r="J706" s="87">
        <v>65</v>
      </c>
      <c r="K706" s="56">
        <f t="shared" si="145"/>
        <v>2.5590551181102366</v>
      </c>
      <c r="L706" s="83"/>
      <c r="M706" s="85"/>
      <c r="N706" s="86">
        <v>255</v>
      </c>
      <c r="O706" s="58">
        <f t="shared" si="142"/>
        <v>10.039370078740157</v>
      </c>
      <c r="P706" s="87">
        <v>420</v>
      </c>
      <c r="Q706" s="58">
        <f t="shared" si="143"/>
        <v>16.535433070866144</v>
      </c>
      <c r="R706" s="88"/>
      <c r="S706" s="89"/>
      <c r="T706" s="80">
        <v>42435</v>
      </c>
      <c r="U706" s="62" t="e">
        <f>IF(AND($D706=#REF!,$H706=#REF!,$P706=#REF!),"Same",IF(AND(AND($D706&gt;=#REF!,$D706&lt;=#REF!),AND($H706&gt;=#REF!,$H706&lt;=#REF!),AND($P706&gt;=#REF!,$P706&lt;=#REF!)),"Close",""))</f>
        <v>#REF!</v>
      </c>
    </row>
    <row r="707" spans="1:21" x14ac:dyDescent="0.2">
      <c r="A707" s="164" t="s">
        <v>388</v>
      </c>
      <c r="B707" s="321" t="s">
        <v>418</v>
      </c>
      <c r="C707" s="2"/>
      <c r="D707" s="64">
        <v>65</v>
      </c>
      <c r="E707" s="111">
        <f t="shared" si="144"/>
        <v>2.5590551181102366</v>
      </c>
      <c r="F707" s="5"/>
      <c r="G707" s="4"/>
      <c r="H707" s="65">
        <v>255</v>
      </c>
      <c r="I707" s="51">
        <f t="shared" si="141"/>
        <v>10.039370078740157</v>
      </c>
      <c r="J707" s="66">
        <v>65</v>
      </c>
      <c r="K707" s="56">
        <f t="shared" si="145"/>
        <v>2.5590551181102366</v>
      </c>
      <c r="L707" s="3"/>
      <c r="M707" s="4"/>
      <c r="N707" s="65">
        <v>255</v>
      </c>
      <c r="O707" s="58">
        <f t="shared" si="142"/>
        <v>10.039370078740157</v>
      </c>
      <c r="P707" s="66">
        <v>420</v>
      </c>
      <c r="Q707" s="58">
        <f t="shared" si="143"/>
        <v>16.535433070866144</v>
      </c>
      <c r="R707" s="67"/>
      <c r="S707" s="68"/>
      <c r="T707" s="69">
        <v>42445</v>
      </c>
      <c r="U707" s="62" t="e">
        <f>IF(AND($D707=#REF!,$H707=#REF!,$P707=#REF!),"Same",IF(AND(AND($D707&gt;=#REF!,$D707&lt;=#REF!),AND($H707&gt;=#REF!,$H707&lt;=#REF!),AND($P707&gt;=#REF!,$P707&lt;=#REF!)),"Close",""))</f>
        <v>#REF!</v>
      </c>
    </row>
    <row r="708" spans="1:21" x14ac:dyDescent="0.2">
      <c r="A708" s="95" t="s">
        <v>388</v>
      </c>
      <c r="B708" s="83" t="s">
        <v>419</v>
      </c>
      <c r="C708" s="83"/>
      <c r="D708" s="84">
        <v>65</v>
      </c>
      <c r="E708" s="111">
        <f t="shared" si="144"/>
        <v>2.5590551181102366</v>
      </c>
      <c r="F708" s="85"/>
      <c r="G708" s="85"/>
      <c r="H708" s="86">
        <v>255</v>
      </c>
      <c r="I708" s="51">
        <f t="shared" si="141"/>
        <v>10.039370078740157</v>
      </c>
      <c r="J708" s="87">
        <v>65</v>
      </c>
      <c r="K708" s="56">
        <f t="shared" si="145"/>
        <v>2.5590551181102366</v>
      </c>
      <c r="L708" s="83"/>
      <c r="M708" s="85"/>
      <c r="N708" s="86">
        <v>255</v>
      </c>
      <c r="O708" s="58">
        <f t="shared" si="142"/>
        <v>10.039370078740157</v>
      </c>
      <c r="P708" s="87">
        <v>420</v>
      </c>
      <c r="Q708" s="58">
        <f t="shared" si="143"/>
        <v>16.535433070866144</v>
      </c>
      <c r="R708" s="88"/>
      <c r="S708" s="89"/>
      <c r="T708" s="80">
        <v>42435</v>
      </c>
      <c r="U708" s="62" t="e">
        <f>IF(AND($D708=#REF!,$H708=#REF!,$P708=#REF!),"Same",IF(AND(AND($D708&gt;=#REF!,$D708&lt;=#REF!),AND($H708&gt;=#REF!,$H708&lt;=#REF!),AND($P708&gt;=#REF!,$P708&lt;=#REF!)),"Close",""))</f>
        <v>#REF!</v>
      </c>
    </row>
    <row r="709" spans="1:21" x14ac:dyDescent="0.2">
      <c r="A709" s="164" t="s">
        <v>388</v>
      </c>
      <c r="B709" s="321" t="s">
        <v>424</v>
      </c>
      <c r="C709" s="2"/>
      <c r="D709" s="64">
        <v>65</v>
      </c>
      <c r="E709" s="111">
        <f t="shared" si="144"/>
        <v>2.5590551181102366</v>
      </c>
      <c r="F709" s="5"/>
      <c r="G709" s="4"/>
      <c r="H709" s="65">
        <v>255</v>
      </c>
      <c r="I709" s="51">
        <f t="shared" si="141"/>
        <v>10.039370078740157</v>
      </c>
      <c r="J709" s="66">
        <v>65</v>
      </c>
      <c r="K709" s="56">
        <f t="shared" si="145"/>
        <v>2.5590551181102366</v>
      </c>
      <c r="L709" s="3"/>
      <c r="M709" s="4"/>
      <c r="N709" s="65">
        <v>255</v>
      </c>
      <c r="O709" s="58">
        <f t="shared" si="142"/>
        <v>10.039370078740157</v>
      </c>
      <c r="P709" s="66">
        <v>420</v>
      </c>
      <c r="Q709" s="58">
        <f t="shared" si="143"/>
        <v>16.535433070866144</v>
      </c>
      <c r="R709" s="67"/>
      <c r="S709" s="68"/>
      <c r="T709" s="69">
        <v>42445</v>
      </c>
      <c r="U709" s="62" t="e">
        <f>IF(AND($D709=#REF!,$H709=#REF!,$P709=#REF!),"Same",IF(AND(AND($D709&gt;=#REF!,$D709&lt;=#REF!),AND($H709&gt;=#REF!,$H709&lt;=#REF!),AND($P709&gt;=#REF!,$P709&lt;=#REF!)),"Close",""))</f>
        <v>#REF!</v>
      </c>
    </row>
    <row r="710" spans="1:21" x14ac:dyDescent="0.2">
      <c r="A710" s="164" t="s">
        <v>388</v>
      </c>
      <c r="B710" s="321" t="s">
        <v>461</v>
      </c>
      <c r="C710" s="2"/>
      <c r="D710" s="64">
        <v>65</v>
      </c>
      <c r="E710" s="111">
        <f t="shared" si="144"/>
        <v>2.5590551181102366</v>
      </c>
      <c r="F710" s="5"/>
      <c r="G710" s="4"/>
      <c r="H710" s="65">
        <v>255</v>
      </c>
      <c r="I710" s="58">
        <f t="shared" si="141"/>
        <v>10.039370078740157</v>
      </c>
      <c r="J710" s="66">
        <v>65</v>
      </c>
      <c r="K710" s="56">
        <f t="shared" si="145"/>
        <v>2.5590551181102366</v>
      </c>
      <c r="L710" s="3"/>
      <c r="M710" s="4"/>
      <c r="N710" s="65">
        <v>255</v>
      </c>
      <c r="O710" s="177">
        <f t="shared" si="142"/>
        <v>10.039370078740157</v>
      </c>
      <c r="P710" s="66">
        <v>420</v>
      </c>
      <c r="Q710" s="177">
        <f t="shared" si="143"/>
        <v>16.535433070866144</v>
      </c>
      <c r="R710" s="67"/>
      <c r="S710" s="68"/>
      <c r="T710" s="347">
        <v>42445</v>
      </c>
      <c r="U710" s="62" t="e">
        <f>IF(AND($D710=#REF!,$H710=#REF!,$P710=#REF!),"Same",IF(AND(AND($D710&gt;=#REF!,$D710&lt;=#REF!),AND($H710&gt;=#REF!,$H710&lt;=#REF!),AND($P710&gt;=#REF!,$P710&lt;=#REF!)),"Close",""))</f>
        <v>#REF!</v>
      </c>
    </row>
    <row r="711" spans="1:21" x14ac:dyDescent="0.2">
      <c r="A711" s="100" t="s">
        <v>388</v>
      </c>
      <c r="B711" s="100" t="s">
        <v>415</v>
      </c>
      <c r="C711" s="100"/>
      <c r="D711" s="101">
        <v>65</v>
      </c>
      <c r="E711" s="111">
        <f t="shared" si="144"/>
        <v>2.5590551181102366</v>
      </c>
      <c r="F711" s="58">
        <f t="shared" ref="F711:F718" si="146">IF(ISNUMBER(G711),G711*25.4,"")</f>
        <v>254</v>
      </c>
      <c r="G711" s="102">
        <v>10</v>
      </c>
      <c r="H711" s="122">
        <f t="shared" ref="H711:H718" si="147">IF(ISNUMBER(I711),I711*25.4,"")</f>
        <v>255.01599999999996</v>
      </c>
      <c r="I711" s="136">
        <v>10.039999999999999</v>
      </c>
      <c r="J711" s="103">
        <v>65</v>
      </c>
      <c r="K711" s="56">
        <f t="shared" si="145"/>
        <v>2.5590551181102366</v>
      </c>
      <c r="L711" s="179"/>
      <c r="M711" s="102">
        <v>10</v>
      </c>
      <c r="N711" s="122">
        <f t="shared" ref="N711:N718" si="148">IF(ISNUMBER(O711),O711*25.4,"")</f>
        <v>255.01599999999996</v>
      </c>
      <c r="O711" s="102">
        <v>10.039999999999999</v>
      </c>
      <c r="P711" s="117">
        <f t="shared" ref="P711:P718" si="149">IF(ISNUMBER(Q711),Q711*25.4,"")</f>
        <v>361.95</v>
      </c>
      <c r="Q711" s="102">
        <v>14.25</v>
      </c>
      <c r="R711" s="105"/>
      <c r="S711" s="106"/>
      <c r="T711" s="139"/>
      <c r="U711" s="62" t="e">
        <f>IF(AND($D711=#REF!,$H711=#REF!,$P711=#REF!),"Same",IF(AND(AND($D711&gt;=#REF!,$D711&lt;=#REF!),AND($H711&gt;=#REF!,$H711&lt;=#REF!),AND($P711&gt;=#REF!,$P711&lt;=#REF!)),"Close",""))</f>
        <v>#REF!</v>
      </c>
    </row>
    <row r="712" spans="1:21" x14ac:dyDescent="0.2">
      <c r="A712" s="109" t="s">
        <v>78</v>
      </c>
      <c r="B712" s="109" t="s">
        <v>114</v>
      </c>
      <c r="C712" s="109"/>
      <c r="D712" s="110">
        <v>65</v>
      </c>
      <c r="E712" s="111">
        <f t="shared" si="144"/>
        <v>2.5590551181102366</v>
      </c>
      <c r="F712" s="58">
        <f t="shared" si="146"/>
        <v>254</v>
      </c>
      <c r="G712" s="112">
        <v>10</v>
      </c>
      <c r="H712" s="122">
        <f t="shared" si="147"/>
        <v>255.01599999999996</v>
      </c>
      <c r="I712" s="140">
        <v>10.039999999999999</v>
      </c>
      <c r="J712" s="115">
        <v>65</v>
      </c>
      <c r="K712" s="56">
        <f t="shared" si="145"/>
        <v>2.5590551181102366</v>
      </c>
      <c r="L712" s="104">
        <f t="shared" ref="L712:L718" si="150">IF(ISNUMBER(M712),M712*25.4,"")</f>
        <v>254</v>
      </c>
      <c r="M712" s="112">
        <v>10</v>
      </c>
      <c r="N712" s="122">
        <f t="shared" si="148"/>
        <v>255.01599999999996</v>
      </c>
      <c r="O712" s="112">
        <v>10.039999999999999</v>
      </c>
      <c r="P712" s="117">
        <f t="shared" si="149"/>
        <v>385.06399999999996</v>
      </c>
      <c r="Q712" s="112">
        <v>15.16</v>
      </c>
      <c r="R712" s="119"/>
      <c r="S712" s="120"/>
      <c r="T712" s="350"/>
      <c r="U712" s="62" t="e">
        <f>IF(AND($D712=#REF!,$H712=#REF!,$P712=#REF!),"Same",IF(AND(AND($D712&gt;=#REF!,$D712&lt;=#REF!),AND($H712&gt;=#REF!,$H712&lt;=#REF!),AND($P712&gt;=#REF!,$P712&lt;=#REF!)),"Close",""))</f>
        <v>#REF!</v>
      </c>
    </row>
    <row r="713" spans="1:21" x14ac:dyDescent="0.2">
      <c r="A713" s="109" t="s">
        <v>569</v>
      </c>
      <c r="B713" s="109" t="s">
        <v>590</v>
      </c>
      <c r="C713" s="109"/>
      <c r="D713" s="110">
        <v>65</v>
      </c>
      <c r="E713" s="111">
        <f t="shared" si="144"/>
        <v>2.5590551181102366</v>
      </c>
      <c r="F713" s="58">
        <f t="shared" si="146"/>
        <v>255.01599999999996</v>
      </c>
      <c r="G713" s="112">
        <v>10.039999999999999</v>
      </c>
      <c r="H713" s="122">
        <f t="shared" si="147"/>
        <v>255.01599999999996</v>
      </c>
      <c r="I713" s="140">
        <v>10.039999999999999</v>
      </c>
      <c r="J713" s="115">
        <v>65</v>
      </c>
      <c r="K713" s="56">
        <f t="shared" si="145"/>
        <v>2.5590551181102366</v>
      </c>
      <c r="L713" s="104">
        <f t="shared" si="150"/>
        <v>255.01599999999996</v>
      </c>
      <c r="M713" s="112">
        <v>10.039999999999999</v>
      </c>
      <c r="N713" s="122">
        <f t="shared" si="148"/>
        <v>255.01599999999996</v>
      </c>
      <c r="O713" s="112">
        <v>10.039999999999999</v>
      </c>
      <c r="P713" s="117">
        <f t="shared" si="149"/>
        <v>385.06399999999996</v>
      </c>
      <c r="Q713" s="112">
        <v>15.16</v>
      </c>
      <c r="R713" s="119"/>
      <c r="S713" s="120"/>
      <c r="T713" s="121"/>
      <c r="U713" s="62" t="e">
        <f>IF(AND($D713=#REF!,$H713=#REF!,$P713=#REF!),"Same",IF(AND(AND($D713&gt;=#REF!,$D713&lt;=#REF!),AND($H713&gt;=#REF!,$H713&lt;=#REF!),AND($P713&gt;=#REF!,$P713&lt;=#REF!)),"Close",""))</f>
        <v>#REF!</v>
      </c>
    </row>
    <row r="714" spans="1:21" x14ac:dyDescent="0.2">
      <c r="A714" s="100" t="s">
        <v>1007</v>
      </c>
      <c r="B714" s="100" t="s">
        <v>1010</v>
      </c>
      <c r="C714" s="100"/>
      <c r="D714" s="101">
        <v>65</v>
      </c>
      <c r="E714" s="111">
        <f t="shared" si="144"/>
        <v>2.5590551181102366</v>
      </c>
      <c r="F714" s="58">
        <f t="shared" si="146"/>
        <v>254</v>
      </c>
      <c r="G714" s="102">
        <v>10</v>
      </c>
      <c r="H714" s="122">
        <f t="shared" si="147"/>
        <v>255.01599999999996</v>
      </c>
      <c r="I714" s="136">
        <v>10.039999999999999</v>
      </c>
      <c r="J714" s="103">
        <v>65</v>
      </c>
      <c r="K714" s="56">
        <f t="shared" si="145"/>
        <v>2.5590551181102366</v>
      </c>
      <c r="L714" s="104">
        <f t="shared" si="150"/>
        <v>254</v>
      </c>
      <c r="M714" s="102">
        <v>10</v>
      </c>
      <c r="N714" s="122">
        <f t="shared" si="148"/>
        <v>255.01599999999996</v>
      </c>
      <c r="O714" s="102">
        <v>10.039999999999999</v>
      </c>
      <c r="P714" s="117">
        <f t="shared" si="149"/>
        <v>385.06399999999996</v>
      </c>
      <c r="Q714" s="102">
        <v>15.16</v>
      </c>
      <c r="R714" s="105"/>
      <c r="S714" s="106"/>
      <c r="T714" s="352"/>
      <c r="U714" s="62" t="e">
        <f>IF(AND($D714=#REF!,$H714=#REF!,$P714=#REF!),"Same",IF(AND(AND($D714&gt;=#REF!,$D714&lt;=#REF!),AND($H714&gt;=#REF!,$H714&lt;=#REF!),AND($P714&gt;=#REF!,$P714&lt;=#REF!)),"Close",""))</f>
        <v>#REF!</v>
      </c>
    </row>
    <row r="715" spans="1:21" x14ac:dyDescent="0.2">
      <c r="A715" s="109" t="s">
        <v>1007</v>
      </c>
      <c r="B715" s="320" t="s">
        <v>1011</v>
      </c>
      <c r="C715" s="109"/>
      <c r="D715" s="110">
        <v>65</v>
      </c>
      <c r="E715" s="111">
        <f t="shared" si="144"/>
        <v>2.5590551181102366</v>
      </c>
      <c r="F715" s="58">
        <f t="shared" si="146"/>
        <v>254</v>
      </c>
      <c r="G715" s="112">
        <v>10</v>
      </c>
      <c r="H715" s="122">
        <f t="shared" si="147"/>
        <v>255.01599999999996</v>
      </c>
      <c r="I715" s="140">
        <v>10.039999999999999</v>
      </c>
      <c r="J715" s="115">
        <v>65</v>
      </c>
      <c r="K715" s="56">
        <f t="shared" si="145"/>
        <v>2.5590551181102366</v>
      </c>
      <c r="L715" s="104">
        <f t="shared" si="150"/>
        <v>254</v>
      </c>
      <c r="M715" s="112">
        <v>10</v>
      </c>
      <c r="N715" s="122">
        <f t="shared" si="148"/>
        <v>255.01599999999996</v>
      </c>
      <c r="O715" s="112">
        <v>10.039999999999999</v>
      </c>
      <c r="P715" s="117">
        <f t="shared" si="149"/>
        <v>385.06399999999996</v>
      </c>
      <c r="Q715" s="112">
        <v>15.16</v>
      </c>
      <c r="R715" s="119"/>
      <c r="S715" s="120"/>
      <c r="T715" s="121"/>
      <c r="U715" s="62" t="e">
        <f>IF(AND($D715=#REF!,$H715=#REF!,$P715=#REF!),"Same",IF(AND(AND($D715&gt;=#REF!,$D715&lt;=#REF!),AND($H715&gt;=#REF!,$H715&lt;=#REF!),AND($P715&gt;=#REF!,$P715&lt;=#REF!)),"Close",""))</f>
        <v>#REF!</v>
      </c>
    </row>
    <row r="716" spans="1:21" x14ac:dyDescent="0.2">
      <c r="A716" s="109" t="s">
        <v>1007</v>
      </c>
      <c r="B716" s="320" t="s">
        <v>1022</v>
      </c>
      <c r="C716" s="109"/>
      <c r="D716" s="110">
        <v>65</v>
      </c>
      <c r="E716" s="111">
        <f t="shared" si="144"/>
        <v>2.5590551181102366</v>
      </c>
      <c r="F716" s="58">
        <f t="shared" si="146"/>
        <v>254</v>
      </c>
      <c r="G716" s="112">
        <v>10</v>
      </c>
      <c r="H716" s="122">
        <f t="shared" si="147"/>
        <v>255.524</v>
      </c>
      <c r="I716" s="112">
        <v>10.06</v>
      </c>
      <c r="J716" s="115">
        <v>65</v>
      </c>
      <c r="K716" s="56">
        <f t="shared" si="145"/>
        <v>2.5590551181102366</v>
      </c>
      <c r="L716" s="104">
        <f t="shared" si="150"/>
        <v>254</v>
      </c>
      <c r="M716" s="112">
        <v>10</v>
      </c>
      <c r="N716" s="122">
        <f t="shared" si="148"/>
        <v>255.524</v>
      </c>
      <c r="O716" s="118">
        <v>10.06</v>
      </c>
      <c r="P716" s="117">
        <f t="shared" si="149"/>
        <v>385.06399999999996</v>
      </c>
      <c r="Q716" s="118">
        <v>15.16</v>
      </c>
      <c r="R716" s="119"/>
      <c r="S716" s="120"/>
      <c r="T716" s="121"/>
      <c r="U716" s="62" t="e">
        <f>IF(AND($D716=#REF!,$H716=#REF!,$P716=#REF!),"Same",IF(AND(AND($D716&gt;=#REF!,$D716&lt;=#REF!),AND($H716&gt;=#REF!,$H716&lt;=#REF!),AND($P716&gt;=#REF!,$P716&lt;=#REF!)),"Close",""))</f>
        <v>#REF!</v>
      </c>
    </row>
    <row r="717" spans="1:21" x14ac:dyDescent="0.2">
      <c r="A717" s="109" t="s">
        <v>388</v>
      </c>
      <c r="B717" s="109" t="s">
        <v>468</v>
      </c>
      <c r="C717" s="109"/>
      <c r="D717" s="110">
        <v>65</v>
      </c>
      <c r="E717" s="111">
        <f t="shared" si="144"/>
        <v>2.5590551181102366</v>
      </c>
      <c r="F717" s="58">
        <f t="shared" si="146"/>
        <v>254</v>
      </c>
      <c r="G717" s="112">
        <v>10</v>
      </c>
      <c r="H717" s="122">
        <f t="shared" si="147"/>
        <v>256.53999999999996</v>
      </c>
      <c r="I717" s="140">
        <v>10.1</v>
      </c>
      <c r="J717" s="115">
        <v>65</v>
      </c>
      <c r="K717" s="56">
        <f t="shared" si="145"/>
        <v>2.5590551181102366</v>
      </c>
      <c r="L717" s="104">
        <f t="shared" si="150"/>
        <v>254</v>
      </c>
      <c r="M717" s="112">
        <v>10</v>
      </c>
      <c r="N717" s="122">
        <f t="shared" si="148"/>
        <v>256.53999999999996</v>
      </c>
      <c r="O717" s="112">
        <v>10.1</v>
      </c>
      <c r="P717" s="117">
        <f t="shared" si="149"/>
        <v>361.95</v>
      </c>
      <c r="Q717" s="112">
        <v>14.25</v>
      </c>
      <c r="R717" s="119"/>
      <c r="S717" s="120"/>
      <c r="T717" s="350"/>
      <c r="U717" s="62" t="e">
        <f>IF(AND($D717=#REF!,$H717=#REF!,$P717=#REF!),"Same",IF(AND(AND($D717&gt;=#REF!,$D717&lt;=#REF!),AND($H717&gt;=#REF!,$H717&lt;=#REF!),AND($P717&gt;=#REF!,$P717&lt;=#REF!)),"Close",""))</f>
        <v>#REF!</v>
      </c>
    </row>
    <row r="718" spans="1:21" x14ac:dyDescent="0.2">
      <c r="A718" s="109" t="s">
        <v>611</v>
      </c>
      <c r="B718" s="320" t="s">
        <v>616</v>
      </c>
      <c r="C718" s="109"/>
      <c r="D718" s="110">
        <v>65</v>
      </c>
      <c r="E718" s="111">
        <f t="shared" si="144"/>
        <v>2.5590551181102366</v>
      </c>
      <c r="F718" s="58">
        <f t="shared" si="146"/>
        <v>254</v>
      </c>
      <c r="G718" s="112">
        <v>10</v>
      </c>
      <c r="H718" s="122">
        <f t="shared" si="147"/>
        <v>256.53999999999996</v>
      </c>
      <c r="I718" s="112">
        <v>10.1</v>
      </c>
      <c r="J718" s="115">
        <v>65</v>
      </c>
      <c r="K718" s="56">
        <f t="shared" si="145"/>
        <v>2.5590551181102366</v>
      </c>
      <c r="L718" s="104">
        <f t="shared" si="150"/>
        <v>254</v>
      </c>
      <c r="M718" s="112">
        <v>10</v>
      </c>
      <c r="N718" s="122">
        <f t="shared" si="148"/>
        <v>256.53999999999996</v>
      </c>
      <c r="O718" s="118">
        <v>10.1</v>
      </c>
      <c r="P718" s="117">
        <f t="shared" si="149"/>
        <v>361.95</v>
      </c>
      <c r="Q718" s="118">
        <v>14.25</v>
      </c>
      <c r="R718" s="119"/>
      <c r="S718" s="120"/>
      <c r="T718" s="121"/>
      <c r="U718" s="62" t="e">
        <f>IF(AND($D718=#REF!,$H718=#REF!,$P718=#REF!),"Same",IF(AND(AND($D718&gt;=#REF!,$D718&lt;=#REF!),AND($H718&gt;=#REF!,$H718&lt;=#REF!),AND($P718&gt;=#REF!,$P718&lt;=#REF!)),"Close",""))</f>
        <v>#REF!</v>
      </c>
    </row>
    <row r="719" spans="1:21" x14ac:dyDescent="0.2">
      <c r="A719" s="164" t="s">
        <v>515</v>
      </c>
      <c r="B719" s="329" t="s">
        <v>524</v>
      </c>
      <c r="C719" s="49"/>
      <c r="D719" s="50">
        <v>65</v>
      </c>
      <c r="E719" s="111">
        <f t="shared" si="144"/>
        <v>2.5590551181102366</v>
      </c>
      <c r="F719" s="52"/>
      <c r="G719" s="53"/>
      <c r="H719" s="54">
        <v>260</v>
      </c>
      <c r="I719" s="58">
        <f t="shared" ref="I719:I724" si="151">IF(ISNUMBER(H719),H719/25.4,"")</f>
        <v>10.236220472440946</v>
      </c>
      <c r="J719" s="55">
        <v>65</v>
      </c>
      <c r="K719" s="56">
        <f t="shared" si="145"/>
        <v>2.5590551181102366</v>
      </c>
      <c r="L719" s="57"/>
      <c r="M719" s="53"/>
      <c r="N719" s="54">
        <v>260</v>
      </c>
      <c r="O719" s="177">
        <f t="shared" ref="O719:O724" si="152">IF(ISNUMBER(N719),N719/25.4,"")</f>
        <v>10.236220472440946</v>
      </c>
      <c r="P719" s="55">
        <v>390</v>
      </c>
      <c r="Q719" s="177">
        <f t="shared" ref="Q719:Q724" si="153">IF(ISNUMBER(P719),P719/25.4,"")</f>
        <v>15.354330708661418</v>
      </c>
      <c r="R719" s="59"/>
      <c r="S719" s="60"/>
      <c r="T719" s="349">
        <v>42445</v>
      </c>
      <c r="U719" s="62" t="e">
        <f>IF(AND($D719=#REF!,$H719=#REF!,$P719=#REF!),"Same",IF(AND(AND($D719&gt;=#REF!,$D719&lt;=#REF!),AND($H719&gt;=#REF!,$H719&lt;=#REF!),AND($P719&gt;=#REF!,$P719&lt;=#REF!)),"Close",""))</f>
        <v>#REF!</v>
      </c>
    </row>
    <row r="720" spans="1:21" x14ac:dyDescent="0.2">
      <c r="A720" s="164" t="s">
        <v>515</v>
      </c>
      <c r="B720" s="316" t="s">
        <v>526</v>
      </c>
      <c r="C720" s="49"/>
      <c r="D720" s="50">
        <v>65</v>
      </c>
      <c r="E720" s="111">
        <f t="shared" si="144"/>
        <v>2.5590551181102366</v>
      </c>
      <c r="F720" s="52"/>
      <c r="G720" s="53"/>
      <c r="H720" s="54">
        <v>260</v>
      </c>
      <c r="I720" s="58">
        <f t="shared" si="151"/>
        <v>10.236220472440946</v>
      </c>
      <c r="J720" s="55">
        <v>65</v>
      </c>
      <c r="K720" s="56">
        <f t="shared" si="145"/>
        <v>2.5590551181102366</v>
      </c>
      <c r="L720" s="57"/>
      <c r="M720" s="53"/>
      <c r="N720" s="54">
        <v>260</v>
      </c>
      <c r="O720" s="177">
        <f t="shared" si="152"/>
        <v>10.236220472440946</v>
      </c>
      <c r="P720" s="55">
        <v>390</v>
      </c>
      <c r="Q720" s="177">
        <f t="shared" si="153"/>
        <v>15.354330708661418</v>
      </c>
      <c r="R720" s="59"/>
      <c r="S720" s="60"/>
      <c r="T720" s="349">
        <v>42445</v>
      </c>
      <c r="U720" s="62" t="e">
        <f>IF(AND($D720=#REF!,$H720=#REF!,$P720=#REF!),"Same",IF(AND(AND($D720&gt;=#REF!,$D720&lt;=#REF!),AND($H720&gt;=#REF!,$H720&lt;=#REF!),AND($P720&gt;=#REF!,$P720&lt;=#REF!)),"Close",""))</f>
        <v>#REF!</v>
      </c>
    </row>
    <row r="721" spans="1:21" x14ac:dyDescent="0.2">
      <c r="A721" s="95" t="s">
        <v>515</v>
      </c>
      <c r="B721" s="83" t="s">
        <v>525</v>
      </c>
      <c r="C721" s="83"/>
      <c r="D721" s="84">
        <v>65</v>
      </c>
      <c r="E721" s="111">
        <f t="shared" si="144"/>
        <v>2.5590551181102366</v>
      </c>
      <c r="F721" s="85"/>
      <c r="G721" s="85"/>
      <c r="H721" s="86">
        <v>260</v>
      </c>
      <c r="I721" s="51">
        <f t="shared" si="151"/>
        <v>10.236220472440946</v>
      </c>
      <c r="J721" s="87">
        <v>65</v>
      </c>
      <c r="K721" s="56">
        <f t="shared" si="145"/>
        <v>2.5590551181102366</v>
      </c>
      <c r="L721" s="83"/>
      <c r="M721" s="85"/>
      <c r="N721" s="86">
        <v>260</v>
      </c>
      <c r="O721" s="58">
        <f t="shared" si="152"/>
        <v>10.236220472440946</v>
      </c>
      <c r="P721" s="87">
        <v>396</v>
      </c>
      <c r="Q721" s="58">
        <f t="shared" si="153"/>
        <v>15.590551181102363</v>
      </c>
      <c r="R721" s="88"/>
      <c r="S721" s="89"/>
      <c r="T721" s="80">
        <v>42435</v>
      </c>
      <c r="U721" s="62" t="e">
        <f>IF(AND($D721=#REF!,$H721=#REF!,$P721=#REF!),"Same",IF(AND(AND($D721&gt;=#REF!,$D721&lt;=#REF!),AND($H721&gt;=#REF!,$H721&lt;=#REF!),AND($P721&gt;=#REF!,$P721&lt;=#REF!)),"Close",""))</f>
        <v>#REF!</v>
      </c>
    </row>
    <row r="722" spans="1:21" x14ac:dyDescent="0.2">
      <c r="A722" s="100" t="s">
        <v>314</v>
      </c>
      <c r="B722" s="320" t="s">
        <v>319</v>
      </c>
      <c r="C722" s="109"/>
      <c r="D722" s="110">
        <v>65</v>
      </c>
      <c r="E722" s="111">
        <f t="shared" si="144"/>
        <v>2.5590551181102366</v>
      </c>
      <c r="F722" s="187">
        <v>250</v>
      </c>
      <c r="G722" s="186">
        <v>9.8425196850393704</v>
      </c>
      <c r="H722" s="189">
        <v>260</v>
      </c>
      <c r="I722" s="51">
        <f t="shared" si="151"/>
        <v>10.236220472440946</v>
      </c>
      <c r="J722" s="115">
        <v>65</v>
      </c>
      <c r="K722" s="56">
        <f t="shared" si="145"/>
        <v>2.5590551181102366</v>
      </c>
      <c r="L722" s="113">
        <v>250</v>
      </c>
      <c r="M722" s="186">
        <v>9.8425196850393704</v>
      </c>
      <c r="N722" s="113">
        <v>260</v>
      </c>
      <c r="O722" s="58">
        <f t="shared" si="152"/>
        <v>10.236220472440946</v>
      </c>
      <c r="P722" s="115">
        <v>405</v>
      </c>
      <c r="Q722" s="58">
        <f t="shared" si="153"/>
        <v>15.94488188976378</v>
      </c>
      <c r="R722" s="188">
        <v>1234.3</v>
      </c>
      <c r="S722" s="111">
        <f>IF(ISNUMBER(R722),R722/25.4,"")</f>
        <v>48.594488188976378</v>
      </c>
      <c r="T722" s="169">
        <v>41495</v>
      </c>
      <c r="U722" s="62" t="e">
        <f>IF(AND($D722=#REF!,$H722=#REF!,$P722=#REF!),"Same",IF(AND(AND($D722&gt;=#REF!,$D722&lt;=#REF!),AND($H722&gt;=#REF!,$H722&lt;=#REF!),AND($P722&gt;=#REF!,$P722&lt;=#REF!)),"Close",""))</f>
        <v>#REF!</v>
      </c>
    </row>
    <row r="723" spans="1:21" x14ac:dyDescent="0.2">
      <c r="A723" s="100" t="s">
        <v>314</v>
      </c>
      <c r="B723" s="320" t="s">
        <v>331</v>
      </c>
      <c r="C723" s="109"/>
      <c r="D723" s="110">
        <v>65</v>
      </c>
      <c r="E723" s="111">
        <f t="shared" si="144"/>
        <v>2.5590551181102366</v>
      </c>
      <c r="F723" s="187">
        <v>250</v>
      </c>
      <c r="G723" s="186">
        <v>9.8425196850393704</v>
      </c>
      <c r="H723" s="113">
        <v>260</v>
      </c>
      <c r="I723" s="51">
        <f t="shared" si="151"/>
        <v>10.236220472440946</v>
      </c>
      <c r="J723" s="115">
        <v>65</v>
      </c>
      <c r="K723" s="56">
        <f t="shared" si="145"/>
        <v>2.5590551181102366</v>
      </c>
      <c r="L723" s="113">
        <v>250</v>
      </c>
      <c r="M723" s="186">
        <v>9.8425196850393704</v>
      </c>
      <c r="N723" s="113">
        <v>260</v>
      </c>
      <c r="O723" s="58">
        <f t="shared" si="152"/>
        <v>10.236220472440946</v>
      </c>
      <c r="P723" s="115">
        <v>405</v>
      </c>
      <c r="Q723" s="58">
        <f t="shared" si="153"/>
        <v>15.94488188976378</v>
      </c>
      <c r="R723" s="188">
        <v>1220</v>
      </c>
      <c r="S723" s="111">
        <f>IF(ISNUMBER(R723),R723/25.4,"")</f>
        <v>48.031496062992126</v>
      </c>
      <c r="T723" s="169">
        <v>41495</v>
      </c>
      <c r="U723" s="62" t="e">
        <f>IF(AND($D723=#REF!,$H723=#REF!,$P723=#REF!),"Same",IF(AND(AND($D723&gt;=#REF!,$D723&lt;=#REF!),AND($H723&gt;=#REF!,$H723&lt;=#REF!),AND($P723&gt;=#REF!,$P723&lt;=#REF!)),"Close",""))</f>
        <v>#REF!</v>
      </c>
    </row>
    <row r="724" spans="1:21" x14ac:dyDescent="0.2">
      <c r="A724" s="100" t="s">
        <v>314</v>
      </c>
      <c r="B724" s="324" t="s">
        <v>318</v>
      </c>
      <c r="C724" s="109"/>
      <c r="D724" s="110">
        <v>65</v>
      </c>
      <c r="E724" s="111">
        <f t="shared" si="144"/>
        <v>2.5590551181102366</v>
      </c>
      <c r="F724" s="187">
        <v>250</v>
      </c>
      <c r="G724" s="186">
        <v>9.8425196850393704</v>
      </c>
      <c r="H724" s="113">
        <v>260</v>
      </c>
      <c r="I724" s="51">
        <f t="shared" si="151"/>
        <v>10.236220472440946</v>
      </c>
      <c r="J724" s="115">
        <v>65</v>
      </c>
      <c r="K724" s="56">
        <f t="shared" si="145"/>
        <v>2.5590551181102366</v>
      </c>
      <c r="L724" s="113">
        <v>250</v>
      </c>
      <c r="M724" s="186">
        <v>9.8425196850393704</v>
      </c>
      <c r="N724" s="113">
        <v>260</v>
      </c>
      <c r="O724" s="58">
        <f t="shared" si="152"/>
        <v>10.236220472440946</v>
      </c>
      <c r="P724" s="115">
        <v>408</v>
      </c>
      <c r="Q724" s="58">
        <f t="shared" si="153"/>
        <v>16.062992125984252</v>
      </c>
      <c r="R724" s="188">
        <v>1232.5</v>
      </c>
      <c r="S724" s="111">
        <f>IF(ISNUMBER(R724),R724/25.4,"")</f>
        <v>48.523622047244096</v>
      </c>
      <c r="T724" s="169">
        <v>41495</v>
      </c>
      <c r="U724" s="62" t="e">
        <f>IF(AND($D724=#REF!,$H724=#REF!,$P724=#REF!),"Same",IF(AND(AND($D724&gt;=#REF!,$D724&lt;=#REF!),AND($H724&gt;=#REF!,$H724&lt;=#REF!),AND($P724&gt;=#REF!,$P724&lt;=#REF!)),"Close",""))</f>
        <v>#REF!</v>
      </c>
    </row>
    <row r="725" spans="1:21" x14ac:dyDescent="0.2">
      <c r="A725" s="109" t="s">
        <v>261</v>
      </c>
      <c r="B725" s="109" t="s">
        <v>285</v>
      </c>
      <c r="C725" s="109"/>
      <c r="D725" s="110">
        <v>65</v>
      </c>
      <c r="E725" s="111">
        <f t="shared" si="144"/>
        <v>2.5590551181102366</v>
      </c>
      <c r="F725" s="142"/>
      <c r="G725" s="112"/>
      <c r="H725" s="122">
        <f>IF(ISNUMBER(I725),I725*25.4,"")</f>
        <v>260.096</v>
      </c>
      <c r="I725" s="112">
        <v>10.24</v>
      </c>
      <c r="J725" s="115">
        <v>65</v>
      </c>
      <c r="K725" s="56">
        <f t="shared" si="145"/>
        <v>2.5590551181102366</v>
      </c>
      <c r="L725" s="143"/>
      <c r="M725" s="112"/>
      <c r="N725" s="122">
        <f>IF(ISNUMBER(O725),O725*25.4,"")</f>
        <v>260.096</v>
      </c>
      <c r="O725" s="118">
        <v>10.24</v>
      </c>
      <c r="P725" s="117">
        <f>IF(ISNUMBER(Q725),Q725*25.4,"")</f>
        <v>385.82599999999996</v>
      </c>
      <c r="Q725" s="118">
        <v>15.19</v>
      </c>
      <c r="R725" s="119"/>
      <c r="S725" s="120"/>
      <c r="T725" s="121"/>
      <c r="U725" s="62" t="e">
        <f>IF(AND($D725=#REF!,$H725=#REF!,$P725=#REF!),"Same",IF(AND(AND($D725&gt;=#REF!,$D725&lt;=#REF!),AND($H725&gt;=#REF!,$H725&lt;=#REF!),AND($P725&gt;=#REF!,$P725&lt;=#REF!)),"Close",""))</f>
        <v>#REF!</v>
      </c>
    </row>
    <row r="726" spans="1:21" x14ac:dyDescent="0.2">
      <c r="A726" s="109" t="s">
        <v>1274</v>
      </c>
      <c r="B726" s="320" t="s">
        <v>1282</v>
      </c>
      <c r="C726" s="109"/>
      <c r="D726" s="110">
        <v>65</v>
      </c>
      <c r="E726" s="111">
        <f t="shared" si="144"/>
        <v>2.5590551181102366</v>
      </c>
      <c r="F726" s="142"/>
      <c r="G726" s="114"/>
      <c r="H726" s="122">
        <f>IF(ISNUMBER(I726),I726*25.4,"")</f>
        <v>260.096</v>
      </c>
      <c r="I726" s="112">
        <v>10.24</v>
      </c>
      <c r="J726" s="115">
        <v>65</v>
      </c>
      <c r="K726" s="56">
        <f t="shared" si="145"/>
        <v>2.5590551181102366</v>
      </c>
      <c r="L726" s="143"/>
      <c r="M726" s="114"/>
      <c r="N726" s="122">
        <f>IF(ISNUMBER(O726),O726*25.4,"")</f>
        <v>260.096</v>
      </c>
      <c r="O726" s="118">
        <v>10.24</v>
      </c>
      <c r="P726" s="117">
        <f>IF(ISNUMBER(Q726),Q726*25.4,"")</f>
        <v>385.82599999999996</v>
      </c>
      <c r="Q726" s="118">
        <v>15.19</v>
      </c>
      <c r="R726" s="119"/>
      <c r="S726" s="120"/>
      <c r="T726" s="121"/>
      <c r="U726" s="62" t="e">
        <f>IF(AND($D726=#REF!,$H726=#REF!,$P726=#REF!),"Same",IF(AND(AND($D726&gt;=#REF!,$D726&lt;=#REF!),AND($H726&gt;=#REF!,$H726&lt;=#REF!),AND($P726&gt;=#REF!,$P726&lt;=#REF!)),"Close",""))</f>
        <v>#REF!</v>
      </c>
    </row>
    <row r="727" spans="1:21" x14ac:dyDescent="0.2">
      <c r="A727" s="109" t="s">
        <v>515</v>
      </c>
      <c r="B727" s="320" t="s">
        <v>527</v>
      </c>
      <c r="C727" s="109"/>
      <c r="D727" s="110">
        <v>65</v>
      </c>
      <c r="E727" s="111">
        <f t="shared" ref="E727:E758" si="154">IF(ISNUMBER(D727),D727/25.4,"")</f>
        <v>2.5590551181102366</v>
      </c>
      <c r="F727" s="58">
        <f>IF(ISNUMBER(G727),G727*25.4,"")</f>
        <v>258.06399999999996</v>
      </c>
      <c r="G727" s="112">
        <v>10.16</v>
      </c>
      <c r="H727" s="122">
        <f>IF(ISNUMBER(I727),I727*25.4,"")</f>
        <v>260.096</v>
      </c>
      <c r="I727" s="112">
        <v>10.24</v>
      </c>
      <c r="J727" s="115">
        <v>65</v>
      </c>
      <c r="K727" s="56">
        <f t="shared" ref="K727:K758" si="155">IF(ISNUMBER(J727),J727/25.4,"")</f>
        <v>2.5590551181102366</v>
      </c>
      <c r="L727" s="104">
        <f>IF(ISNUMBER(M727),M727*25.4,"")</f>
        <v>258.06399999999996</v>
      </c>
      <c r="M727" s="112">
        <v>10.16</v>
      </c>
      <c r="N727" s="122">
        <f>IF(ISNUMBER(O727),O727*25.4,"")</f>
        <v>260.096</v>
      </c>
      <c r="O727" s="118">
        <v>10.24</v>
      </c>
      <c r="P727" s="117">
        <f>IF(ISNUMBER(Q727),Q727*25.4,"")</f>
        <v>389.89</v>
      </c>
      <c r="Q727" s="118">
        <v>15.35</v>
      </c>
      <c r="R727" s="119"/>
      <c r="S727" s="120"/>
      <c r="T727" s="121"/>
      <c r="U727" s="62" t="e">
        <f>IF(AND($D727=#REF!,$H727=#REF!,$P727=#REF!),"Same",IF(AND(AND($D727&gt;=#REF!,$D727&lt;=#REF!),AND($H727&gt;=#REF!,$H727&lt;=#REF!),AND($P727&gt;=#REF!,$P727&lt;=#REF!)),"Close",""))</f>
        <v>#REF!</v>
      </c>
    </row>
    <row r="728" spans="1:21" x14ac:dyDescent="0.2">
      <c r="A728" s="109" t="s">
        <v>261</v>
      </c>
      <c r="B728" s="320" t="s">
        <v>281</v>
      </c>
      <c r="C728" s="109"/>
      <c r="D728" s="110">
        <v>65</v>
      </c>
      <c r="E728" s="111">
        <f t="shared" si="154"/>
        <v>2.5590551181102366</v>
      </c>
      <c r="F728" s="58">
        <f>IF(ISNUMBER(G728),G728*25.4,"")</f>
        <v>260.096</v>
      </c>
      <c r="G728" s="112">
        <v>10.24</v>
      </c>
      <c r="H728" s="122">
        <f>IF(ISNUMBER(I728),I728*25.4,"")</f>
        <v>261.87400000000002</v>
      </c>
      <c r="I728" s="140">
        <v>10.31</v>
      </c>
      <c r="J728" s="115">
        <v>65</v>
      </c>
      <c r="K728" s="56">
        <f t="shared" si="155"/>
        <v>2.5590551181102366</v>
      </c>
      <c r="L728" s="104">
        <f>IF(ISNUMBER(M728),M728*25.4,"")</f>
        <v>260.096</v>
      </c>
      <c r="M728" s="112">
        <v>10.24</v>
      </c>
      <c r="N728" s="122">
        <f>IF(ISNUMBER(O728),O728*25.4,"")</f>
        <v>261.87400000000002</v>
      </c>
      <c r="O728" s="112">
        <v>10.31</v>
      </c>
      <c r="P728" s="117">
        <f>IF(ISNUMBER(Q728),Q728*25.4,"")</f>
        <v>387.096</v>
      </c>
      <c r="Q728" s="112">
        <v>15.24</v>
      </c>
      <c r="R728" s="119"/>
      <c r="S728" s="120"/>
      <c r="T728" s="121"/>
      <c r="U728" s="62" t="e">
        <f>IF(AND($D728=#REF!,$H728=#REF!,$P728=#REF!),"Same",IF(AND(AND($D728&gt;=#REF!,$D728&lt;=#REF!),AND($H728&gt;=#REF!,$H728&lt;=#REF!),AND($P728&gt;=#REF!,$P728&lt;=#REF!)),"Close",""))</f>
        <v>#REF!</v>
      </c>
    </row>
    <row r="729" spans="1:21" x14ac:dyDescent="0.2">
      <c r="A729" s="100" t="s">
        <v>314</v>
      </c>
      <c r="B729" s="320" t="s">
        <v>341</v>
      </c>
      <c r="C729" s="109"/>
      <c r="D729" s="110">
        <v>65</v>
      </c>
      <c r="E729" s="111">
        <f t="shared" si="154"/>
        <v>2.5590551181102366</v>
      </c>
      <c r="F729" s="187">
        <v>250</v>
      </c>
      <c r="G729" s="186">
        <v>9.8425196850393704</v>
      </c>
      <c r="H729" s="189">
        <v>262</v>
      </c>
      <c r="I729" s="58">
        <f t="shared" ref="I729:I758" si="156">IF(ISNUMBER(H729),H729/25.4,"")</f>
        <v>10.314960629921261</v>
      </c>
      <c r="J729" s="115">
        <v>65</v>
      </c>
      <c r="K729" s="56">
        <f t="shared" si="155"/>
        <v>2.5590551181102366</v>
      </c>
      <c r="L729" s="113">
        <v>250</v>
      </c>
      <c r="M729" s="186">
        <v>9.8425196850393704</v>
      </c>
      <c r="N729" s="113">
        <v>262</v>
      </c>
      <c r="O729" s="177">
        <f t="shared" ref="O729:O758" si="157">IF(ISNUMBER(N729),N729/25.4,"")</f>
        <v>10.314960629921261</v>
      </c>
      <c r="P729" s="115">
        <v>386</v>
      </c>
      <c r="Q729" s="177">
        <f t="shared" ref="Q729:Q757" si="158">IF(ISNUMBER(P729),P729/25.4,"")</f>
        <v>15.196850393700789</v>
      </c>
      <c r="R729" s="188">
        <v>1220</v>
      </c>
      <c r="S729" s="111">
        <f>IF(ISNUMBER(R729),R729/25.4,"")</f>
        <v>48.031496062992126</v>
      </c>
      <c r="T729" s="169">
        <v>41495</v>
      </c>
      <c r="U729" s="62" t="e">
        <f>IF(AND($D729=#REF!,$H729=#REF!,$P729=#REF!),"Same",IF(AND(AND($D729&gt;=#REF!,$D729&lt;=#REF!),AND($H729&gt;=#REF!,$H729&lt;=#REF!),AND($P729&gt;=#REF!,$P729&lt;=#REF!)),"Close",""))</f>
        <v>#REF!</v>
      </c>
    </row>
    <row r="730" spans="1:21" x14ac:dyDescent="0.2">
      <c r="A730" s="100" t="s">
        <v>314</v>
      </c>
      <c r="B730" s="320" t="s">
        <v>342</v>
      </c>
      <c r="C730" s="109"/>
      <c r="D730" s="110">
        <v>65</v>
      </c>
      <c r="E730" s="111">
        <f t="shared" si="154"/>
        <v>2.5590551181102366</v>
      </c>
      <c r="F730" s="187">
        <v>250</v>
      </c>
      <c r="G730" s="186">
        <v>9.8425196850393704</v>
      </c>
      <c r="H730" s="189">
        <v>262</v>
      </c>
      <c r="I730" s="51">
        <f t="shared" si="156"/>
        <v>10.314960629921261</v>
      </c>
      <c r="J730" s="115">
        <v>65</v>
      </c>
      <c r="K730" s="56">
        <f t="shared" si="155"/>
        <v>2.5590551181102366</v>
      </c>
      <c r="L730" s="113">
        <v>250</v>
      </c>
      <c r="M730" s="186">
        <v>9.8425196850393704</v>
      </c>
      <c r="N730" s="113">
        <v>262</v>
      </c>
      <c r="O730" s="58">
        <f t="shared" si="157"/>
        <v>10.314960629921261</v>
      </c>
      <c r="P730" s="115">
        <v>386</v>
      </c>
      <c r="Q730" s="58">
        <f t="shared" si="158"/>
        <v>15.196850393700789</v>
      </c>
      <c r="R730" s="188">
        <v>1220</v>
      </c>
      <c r="S730" s="111">
        <f>IF(ISNUMBER(R730),R730/25.4,"")</f>
        <v>48.031496062992126</v>
      </c>
      <c r="T730" s="169">
        <v>41495</v>
      </c>
      <c r="U730" s="62" t="e">
        <f>IF(AND($D730=#REF!,$H730=#REF!,$P730=#REF!),"Same",IF(AND(AND($D730&gt;=#REF!,$D730&lt;=#REF!),AND($H730&gt;=#REF!,$H730&lt;=#REF!),AND($P730&gt;=#REF!,$P730&lt;=#REF!)),"Close",""))</f>
        <v>#REF!</v>
      </c>
    </row>
    <row r="731" spans="1:21" x14ac:dyDescent="0.2">
      <c r="A731" s="100" t="s">
        <v>314</v>
      </c>
      <c r="B731" s="320" t="s">
        <v>343</v>
      </c>
      <c r="C731" s="109"/>
      <c r="D731" s="110">
        <v>65</v>
      </c>
      <c r="E731" s="111">
        <f t="shared" si="154"/>
        <v>2.5590551181102366</v>
      </c>
      <c r="F731" s="187">
        <v>250</v>
      </c>
      <c r="G731" s="186">
        <v>9.8425196850393704</v>
      </c>
      <c r="H731" s="189">
        <v>262</v>
      </c>
      <c r="I731" s="58">
        <f t="shared" si="156"/>
        <v>10.314960629921261</v>
      </c>
      <c r="J731" s="115">
        <v>65</v>
      </c>
      <c r="K731" s="56">
        <f t="shared" si="155"/>
        <v>2.5590551181102366</v>
      </c>
      <c r="L731" s="113">
        <v>250</v>
      </c>
      <c r="M731" s="186">
        <v>9.8425196850393704</v>
      </c>
      <c r="N731" s="113">
        <v>262</v>
      </c>
      <c r="O731" s="177">
        <f t="shared" si="157"/>
        <v>10.314960629921261</v>
      </c>
      <c r="P731" s="115">
        <v>386</v>
      </c>
      <c r="Q731" s="177">
        <f t="shared" si="158"/>
        <v>15.196850393700789</v>
      </c>
      <c r="R731" s="188">
        <v>1220</v>
      </c>
      <c r="S731" s="111">
        <f>IF(ISNUMBER(R731),R731/25.4,"")</f>
        <v>48.031496062992126</v>
      </c>
      <c r="T731" s="169">
        <v>41495</v>
      </c>
      <c r="U731" s="62" t="e">
        <f>IF(AND($D731=#REF!,$H731=#REF!,$P731=#REF!),"Same",IF(AND(AND($D731&gt;=#REF!,$D731&lt;=#REF!),AND($H731&gt;=#REF!,$H731&lt;=#REF!),AND($P731&gt;=#REF!,$P731&lt;=#REF!)),"Close",""))</f>
        <v>#REF!</v>
      </c>
    </row>
    <row r="732" spans="1:21" x14ac:dyDescent="0.2">
      <c r="A732" s="100" t="s">
        <v>314</v>
      </c>
      <c r="B732" s="320" t="s">
        <v>349</v>
      </c>
      <c r="C732" s="109"/>
      <c r="D732" s="110">
        <v>65</v>
      </c>
      <c r="E732" s="111">
        <f t="shared" si="154"/>
        <v>2.5590551181102366</v>
      </c>
      <c r="F732" s="187">
        <v>250</v>
      </c>
      <c r="G732" s="186">
        <v>9.8425196850393704</v>
      </c>
      <c r="H732" s="189">
        <v>262</v>
      </c>
      <c r="I732" s="58">
        <f t="shared" si="156"/>
        <v>10.314960629921261</v>
      </c>
      <c r="J732" s="115">
        <v>65</v>
      </c>
      <c r="K732" s="56">
        <f t="shared" si="155"/>
        <v>2.5590551181102366</v>
      </c>
      <c r="L732" s="113">
        <v>250</v>
      </c>
      <c r="M732" s="186">
        <v>9.8425196850393704</v>
      </c>
      <c r="N732" s="113">
        <v>262</v>
      </c>
      <c r="O732" s="177">
        <f t="shared" si="157"/>
        <v>10.314960629921261</v>
      </c>
      <c r="P732" s="115">
        <v>386</v>
      </c>
      <c r="Q732" s="177">
        <f t="shared" si="158"/>
        <v>15.196850393700789</v>
      </c>
      <c r="R732" s="188">
        <v>1220</v>
      </c>
      <c r="S732" s="111">
        <f>IF(ISNUMBER(R732),R732/25.4,"")</f>
        <v>48.031496062992126</v>
      </c>
      <c r="T732" s="169">
        <v>41495</v>
      </c>
      <c r="U732" s="62" t="e">
        <f>IF(AND($D732=#REF!,$H732=#REF!,$P732=#REF!),"Same",IF(AND(AND($D732&gt;=#REF!,$D732&lt;=#REF!),AND($H732&gt;=#REF!,$H732&lt;=#REF!),AND($P732&gt;=#REF!,$P732&lt;=#REF!)),"Close",""))</f>
        <v>#REF!</v>
      </c>
    </row>
    <row r="733" spans="1:21" x14ac:dyDescent="0.2">
      <c r="A733" s="100" t="s">
        <v>314</v>
      </c>
      <c r="B733" s="320" t="s">
        <v>351</v>
      </c>
      <c r="C733" s="109"/>
      <c r="D733" s="110">
        <v>65</v>
      </c>
      <c r="E733" s="111">
        <f t="shared" si="154"/>
        <v>2.5590551181102366</v>
      </c>
      <c r="F733" s="187">
        <v>250</v>
      </c>
      <c r="G733" s="186">
        <v>9.8425196850393704</v>
      </c>
      <c r="H733" s="189">
        <v>262</v>
      </c>
      <c r="I733" s="58">
        <f t="shared" si="156"/>
        <v>10.314960629921261</v>
      </c>
      <c r="J733" s="115">
        <v>65</v>
      </c>
      <c r="K733" s="56">
        <f t="shared" si="155"/>
        <v>2.5590551181102366</v>
      </c>
      <c r="L733" s="113">
        <v>250</v>
      </c>
      <c r="M733" s="186">
        <v>9.8425196850393704</v>
      </c>
      <c r="N733" s="113">
        <v>262</v>
      </c>
      <c r="O733" s="177">
        <f t="shared" si="157"/>
        <v>10.314960629921261</v>
      </c>
      <c r="P733" s="115">
        <v>386</v>
      </c>
      <c r="Q733" s="177">
        <f t="shared" si="158"/>
        <v>15.196850393700789</v>
      </c>
      <c r="R733" s="188">
        <v>1220</v>
      </c>
      <c r="S733" s="111">
        <f>IF(ISNUMBER(R733),R733/25.4,"")</f>
        <v>48.031496062992126</v>
      </c>
      <c r="T733" s="169">
        <v>41495</v>
      </c>
      <c r="U733" s="62" t="e">
        <f>IF(AND($D733=#REF!,$H733=#REF!,$P733=#REF!),"Same",IF(AND(AND($D733&gt;=#REF!,$D733&lt;=#REF!),AND($H733&gt;=#REF!,$H733&lt;=#REF!),AND($P733&gt;=#REF!,$P733&lt;=#REF!)),"Close",""))</f>
        <v>#REF!</v>
      </c>
    </row>
    <row r="734" spans="1:21" x14ac:dyDescent="0.2">
      <c r="A734" s="164" t="s">
        <v>261</v>
      </c>
      <c r="B734" s="321" t="s">
        <v>281</v>
      </c>
      <c r="C734" s="2"/>
      <c r="D734" s="64">
        <v>65</v>
      </c>
      <c r="E734" s="111">
        <f t="shared" si="154"/>
        <v>2.5590551181102366</v>
      </c>
      <c r="F734" s="5"/>
      <c r="G734" s="4"/>
      <c r="H734" s="65">
        <v>262</v>
      </c>
      <c r="I734" s="51">
        <f t="shared" si="156"/>
        <v>10.314960629921261</v>
      </c>
      <c r="J734" s="66">
        <v>65</v>
      </c>
      <c r="K734" s="56">
        <f t="shared" si="155"/>
        <v>2.5590551181102366</v>
      </c>
      <c r="L734" s="3"/>
      <c r="M734" s="4"/>
      <c r="N734" s="65">
        <v>262</v>
      </c>
      <c r="O734" s="58">
        <f t="shared" si="157"/>
        <v>10.314960629921261</v>
      </c>
      <c r="P734" s="66">
        <v>388</v>
      </c>
      <c r="Q734" s="58">
        <f t="shared" si="158"/>
        <v>15.275590551181104</v>
      </c>
      <c r="R734" s="67"/>
      <c r="S734" s="68"/>
      <c r="T734" s="69">
        <v>42445</v>
      </c>
      <c r="U734" s="62" t="e">
        <f>IF(AND($D734=#REF!,$H734=#REF!,$P734=#REF!),"Same",IF(AND(AND($D734&gt;=#REF!,$D734&lt;=#REF!),AND($H734&gt;=#REF!,$H734&lt;=#REF!),AND($P734&gt;=#REF!,$P734&lt;=#REF!)),"Close",""))</f>
        <v>#REF!</v>
      </c>
    </row>
    <row r="735" spans="1:21" x14ac:dyDescent="0.2">
      <c r="A735" s="164" t="s">
        <v>261</v>
      </c>
      <c r="B735" s="321" t="s">
        <v>284</v>
      </c>
      <c r="C735" s="2"/>
      <c r="D735" s="64">
        <v>65</v>
      </c>
      <c r="E735" s="111">
        <f t="shared" si="154"/>
        <v>2.5590551181102366</v>
      </c>
      <c r="F735" s="5"/>
      <c r="G735" s="4"/>
      <c r="H735" s="65">
        <v>262</v>
      </c>
      <c r="I735" s="51">
        <f t="shared" si="156"/>
        <v>10.314960629921261</v>
      </c>
      <c r="J735" s="66">
        <v>65</v>
      </c>
      <c r="K735" s="56">
        <f t="shared" si="155"/>
        <v>2.5590551181102366</v>
      </c>
      <c r="L735" s="3"/>
      <c r="M735" s="4"/>
      <c r="N735" s="65">
        <v>262</v>
      </c>
      <c r="O735" s="58">
        <f t="shared" si="157"/>
        <v>10.314960629921261</v>
      </c>
      <c r="P735" s="66">
        <v>388</v>
      </c>
      <c r="Q735" s="58">
        <f t="shared" si="158"/>
        <v>15.275590551181104</v>
      </c>
      <c r="R735" s="67"/>
      <c r="S735" s="68"/>
      <c r="T735" s="69">
        <v>42445</v>
      </c>
      <c r="U735" s="62" t="e">
        <f>IF(AND($D735=#REF!,$H735=#REF!,$P735=#REF!),"Same",IF(AND(AND($D735&gt;=#REF!,$D735&lt;=#REF!),AND($H735&gt;=#REF!,$H735&lt;=#REF!),AND($P735&gt;=#REF!,$P735&lt;=#REF!)),"Close",""))</f>
        <v>#REF!</v>
      </c>
    </row>
    <row r="736" spans="1:21" x14ac:dyDescent="0.2">
      <c r="A736" s="95" t="s">
        <v>261</v>
      </c>
      <c r="B736" s="83" t="s">
        <v>281</v>
      </c>
      <c r="C736" s="83"/>
      <c r="D736" s="84">
        <v>65</v>
      </c>
      <c r="E736" s="111">
        <f t="shared" si="154"/>
        <v>2.5590551181102366</v>
      </c>
      <c r="F736" s="85"/>
      <c r="G736" s="85"/>
      <c r="H736" s="86">
        <v>262</v>
      </c>
      <c r="I736" s="51">
        <f t="shared" si="156"/>
        <v>10.314960629921261</v>
      </c>
      <c r="J736" s="87">
        <v>65</v>
      </c>
      <c r="K736" s="56">
        <f t="shared" si="155"/>
        <v>2.5590551181102366</v>
      </c>
      <c r="L736" s="83"/>
      <c r="M736" s="85"/>
      <c r="N736" s="86">
        <v>262</v>
      </c>
      <c r="O736" s="58">
        <f t="shared" si="157"/>
        <v>10.314960629921261</v>
      </c>
      <c r="P736" s="87">
        <v>388.4</v>
      </c>
      <c r="Q736" s="58">
        <f t="shared" si="158"/>
        <v>15.291338582677165</v>
      </c>
      <c r="R736" s="88"/>
      <c r="S736" s="89"/>
      <c r="T736" s="80">
        <v>42435</v>
      </c>
      <c r="U736" s="62" t="e">
        <f>IF(AND($D736=#REF!,$H736=#REF!,$P736=#REF!),"Same",IF(AND(AND($D736&gt;=#REF!,$D736&lt;=#REF!),AND($H736&gt;=#REF!,$H736&lt;=#REF!),AND($P736&gt;=#REF!,$P736&lt;=#REF!)),"Close",""))</f>
        <v>#REF!</v>
      </c>
    </row>
    <row r="737" spans="1:21" x14ac:dyDescent="0.2">
      <c r="A737" s="95" t="s">
        <v>261</v>
      </c>
      <c r="B737" s="83" t="s">
        <v>284</v>
      </c>
      <c r="C737" s="83"/>
      <c r="D737" s="84">
        <v>65</v>
      </c>
      <c r="E737" s="111">
        <f t="shared" si="154"/>
        <v>2.5590551181102366</v>
      </c>
      <c r="F737" s="85"/>
      <c r="G737" s="85"/>
      <c r="H737" s="86">
        <v>262</v>
      </c>
      <c r="I737" s="51">
        <f t="shared" si="156"/>
        <v>10.314960629921261</v>
      </c>
      <c r="J737" s="87">
        <v>65</v>
      </c>
      <c r="K737" s="56">
        <f t="shared" si="155"/>
        <v>2.5590551181102366</v>
      </c>
      <c r="L737" s="83"/>
      <c r="M737" s="85"/>
      <c r="N737" s="86">
        <v>262</v>
      </c>
      <c r="O737" s="58">
        <f t="shared" si="157"/>
        <v>10.314960629921261</v>
      </c>
      <c r="P737" s="87">
        <v>388.4</v>
      </c>
      <c r="Q737" s="58">
        <f t="shared" si="158"/>
        <v>15.291338582677165</v>
      </c>
      <c r="R737" s="88"/>
      <c r="S737" s="89"/>
      <c r="T737" s="80">
        <v>42435</v>
      </c>
      <c r="U737" s="62" t="e">
        <f>IF(AND($D737=#REF!,$H737=#REF!,$P737=#REF!),"Same",IF(AND(AND($D737&gt;=#REF!,$D737&lt;=#REF!),AND($H737&gt;=#REF!,$H737&lt;=#REF!),AND($P737&gt;=#REF!,$P737&lt;=#REF!)),"Close",""))</f>
        <v>#REF!</v>
      </c>
    </row>
    <row r="738" spans="1:21" x14ac:dyDescent="0.2">
      <c r="A738" s="95" t="s">
        <v>261</v>
      </c>
      <c r="B738" s="83" t="s">
        <v>285</v>
      </c>
      <c r="C738" s="83"/>
      <c r="D738" s="84">
        <v>65</v>
      </c>
      <c r="E738" s="111">
        <f t="shared" si="154"/>
        <v>2.5590551181102366</v>
      </c>
      <c r="F738" s="85"/>
      <c r="G738" s="85"/>
      <c r="H738" s="86">
        <v>262</v>
      </c>
      <c r="I738" s="51">
        <f t="shared" si="156"/>
        <v>10.314960629921261</v>
      </c>
      <c r="J738" s="87">
        <v>65</v>
      </c>
      <c r="K738" s="56">
        <f t="shared" si="155"/>
        <v>2.5590551181102366</v>
      </c>
      <c r="L738" s="83"/>
      <c r="M738" s="85"/>
      <c r="N738" s="86">
        <v>262</v>
      </c>
      <c r="O738" s="58">
        <f t="shared" si="157"/>
        <v>10.314960629921261</v>
      </c>
      <c r="P738" s="87">
        <v>388.4</v>
      </c>
      <c r="Q738" s="58">
        <f t="shared" si="158"/>
        <v>15.291338582677165</v>
      </c>
      <c r="R738" s="88"/>
      <c r="S738" s="89"/>
      <c r="T738" s="348">
        <v>42435</v>
      </c>
      <c r="U738" s="62" t="e">
        <f>IF(AND($D738=#REF!,$H738=#REF!,$P738=#REF!),"Same",IF(AND(AND($D738&gt;=#REF!,$D738&lt;=#REF!),AND($H738&gt;=#REF!,$H738&lt;=#REF!),AND($P738&gt;=#REF!,$P738&lt;=#REF!)),"Close",""))</f>
        <v>#REF!</v>
      </c>
    </row>
    <row r="739" spans="1:21" x14ac:dyDescent="0.2">
      <c r="A739" s="164" t="s">
        <v>1133</v>
      </c>
      <c r="B739" s="321" t="s">
        <v>1143</v>
      </c>
      <c r="C739" s="2"/>
      <c r="D739" s="64">
        <v>65</v>
      </c>
      <c r="E739" s="111">
        <f t="shared" si="154"/>
        <v>2.5590551181102366</v>
      </c>
      <c r="F739" s="5"/>
      <c r="G739" s="4"/>
      <c r="H739" s="65">
        <v>274</v>
      </c>
      <c r="I739" s="51">
        <f t="shared" si="156"/>
        <v>10.78740157480315</v>
      </c>
      <c r="J739" s="66">
        <v>65</v>
      </c>
      <c r="K739" s="56">
        <f t="shared" si="155"/>
        <v>2.5590551181102366</v>
      </c>
      <c r="L739" s="3"/>
      <c r="M739" s="4"/>
      <c r="N739" s="65">
        <v>274</v>
      </c>
      <c r="O739" s="58">
        <f t="shared" si="157"/>
        <v>10.78740157480315</v>
      </c>
      <c r="P739" s="66">
        <v>377</v>
      </c>
      <c r="Q739" s="58">
        <f t="shared" si="158"/>
        <v>14.84251968503937</v>
      </c>
      <c r="R739" s="67"/>
      <c r="S739" s="68"/>
      <c r="T739" s="61">
        <v>42445</v>
      </c>
      <c r="U739" s="62" t="e">
        <f>IF(AND($D739=#REF!,$H739=#REF!,$P739=#REF!),"Same",IF(AND(AND($D739&gt;=#REF!,$D739&lt;=#REF!),AND($H739&gt;=#REF!,$H739&lt;=#REF!),AND($P739&gt;=#REF!,$P739&lt;=#REF!)),"Close",""))</f>
        <v>#REF!</v>
      </c>
    </row>
    <row r="740" spans="1:21" x14ac:dyDescent="0.2">
      <c r="A740" s="109" t="s">
        <v>1287</v>
      </c>
      <c r="B740" s="340" t="s">
        <v>1294</v>
      </c>
      <c r="C740" s="243"/>
      <c r="D740" s="110">
        <v>65</v>
      </c>
      <c r="E740" s="111">
        <f t="shared" si="154"/>
        <v>2.5590551181102366</v>
      </c>
      <c r="F740" s="142"/>
      <c r="G740" s="114"/>
      <c r="H740" s="113">
        <v>274</v>
      </c>
      <c r="I740" s="51">
        <f t="shared" si="156"/>
        <v>10.78740157480315</v>
      </c>
      <c r="J740" s="115">
        <v>65</v>
      </c>
      <c r="K740" s="56">
        <f t="shared" si="155"/>
        <v>2.5590551181102366</v>
      </c>
      <c r="L740" s="143"/>
      <c r="M740" s="114"/>
      <c r="N740" s="113">
        <v>275</v>
      </c>
      <c r="O740" s="58">
        <f t="shared" si="157"/>
        <v>10.826771653543307</v>
      </c>
      <c r="P740" s="115">
        <v>380</v>
      </c>
      <c r="Q740" s="58">
        <f t="shared" si="158"/>
        <v>14.960629921259843</v>
      </c>
      <c r="R740" s="115">
        <v>1250</v>
      </c>
      <c r="S740" s="111">
        <f t="shared" ref="S740:S747" si="159">IF(ISNUMBER(R740),R740/25.4,"")</f>
        <v>49.212598425196852</v>
      </c>
      <c r="T740" s="244">
        <v>41422</v>
      </c>
      <c r="U740" s="62" t="e">
        <f>IF(AND($D740=#REF!,$H740=#REF!,$P740=#REF!),"Same",IF(AND(AND($D740&gt;=#REF!,$D740&lt;=#REF!),AND($H740&gt;=#REF!,$H740&lt;=#REF!),AND($P740&gt;=#REF!,$P740&lt;=#REF!)),"Close",""))</f>
        <v>#REF!</v>
      </c>
    </row>
    <row r="741" spans="1:21" x14ac:dyDescent="0.2">
      <c r="A741" s="109" t="s">
        <v>1287</v>
      </c>
      <c r="B741" s="340" t="s">
        <v>1295</v>
      </c>
      <c r="C741" s="243"/>
      <c r="D741" s="110">
        <v>65</v>
      </c>
      <c r="E741" s="111">
        <f t="shared" si="154"/>
        <v>2.5590551181102366</v>
      </c>
      <c r="F741" s="58">
        <f>IF(ISNUMBER(G741),G741*25.4,"")</f>
        <v>273.81199999999995</v>
      </c>
      <c r="G741" s="112">
        <v>10.78</v>
      </c>
      <c r="H741" s="113">
        <v>274</v>
      </c>
      <c r="I741" s="51">
        <f t="shared" si="156"/>
        <v>10.78740157480315</v>
      </c>
      <c r="J741" s="115">
        <v>65</v>
      </c>
      <c r="K741" s="56">
        <f t="shared" si="155"/>
        <v>2.5590551181102366</v>
      </c>
      <c r="L741" s="104">
        <f>IF(ISNUMBER(M741),M741*25.4,"")</f>
        <v>273.81199999999995</v>
      </c>
      <c r="M741" s="112">
        <v>10.78</v>
      </c>
      <c r="N741" s="113">
        <v>275</v>
      </c>
      <c r="O741" s="58">
        <f t="shared" si="157"/>
        <v>10.826771653543307</v>
      </c>
      <c r="P741" s="115">
        <v>380</v>
      </c>
      <c r="Q741" s="58">
        <f t="shared" si="158"/>
        <v>14.960629921259843</v>
      </c>
      <c r="R741" s="115">
        <v>1250</v>
      </c>
      <c r="S741" s="111">
        <f t="shared" si="159"/>
        <v>49.212598425196852</v>
      </c>
      <c r="T741" s="244">
        <v>41422</v>
      </c>
      <c r="U741" s="62" t="e">
        <f>IF(AND($D741=#REF!,$H741=#REF!,$P741=#REF!),"Same",IF(AND(AND($D741&gt;=#REF!,$D741&lt;=#REF!),AND($H741&gt;=#REF!,$H741&lt;=#REF!),AND($P741&gt;=#REF!,$P741&lt;=#REF!)),"Close",""))</f>
        <v>#REF!</v>
      </c>
    </row>
    <row r="742" spans="1:21" x14ac:dyDescent="0.2">
      <c r="A742" s="109" t="s">
        <v>1287</v>
      </c>
      <c r="B742" s="340" t="s">
        <v>1296</v>
      </c>
      <c r="C742" s="243"/>
      <c r="D742" s="110">
        <v>65</v>
      </c>
      <c r="E742" s="111">
        <f t="shared" si="154"/>
        <v>2.5590551181102366</v>
      </c>
      <c r="F742" s="142"/>
      <c r="G742" s="114"/>
      <c r="H742" s="113">
        <v>274</v>
      </c>
      <c r="I742" s="51">
        <f t="shared" si="156"/>
        <v>10.78740157480315</v>
      </c>
      <c r="J742" s="115">
        <v>65</v>
      </c>
      <c r="K742" s="56">
        <f t="shared" si="155"/>
        <v>2.5590551181102366</v>
      </c>
      <c r="L742" s="143"/>
      <c r="M742" s="114"/>
      <c r="N742" s="113">
        <v>275</v>
      </c>
      <c r="O742" s="58">
        <f t="shared" si="157"/>
        <v>10.826771653543307</v>
      </c>
      <c r="P742" s="115">
        <v>380</v>
      </c>
      <c r="Q742" s="58">
        <f t="shared" si="158"/>
        <v>14.960629921259843</v>
      </c>
      <c r="R742" s="115">
        <v>1250</v>
      </c>
      <c r="S742" s="111">
        <f t="shared" si="159"/>
        <v>49.212598425196852</v>
      </c>
      <c r="T742" s="244">
        <v>41422</v>
      </c>
      <c r="U742" s="62" t="e">
        <f>IF(AND($D742=#REF!,$H742=#REF!,$P742=#REF!),"Same",IF(AND(AND($D742&gt;=#REF!,$D742&lt;=#REF!),AND($H742&gt;=#REF!,$H742&lt;=#REF!),AND($P742&gt;=#REF!,$P742&lt;=#REF!)),"Close",""))</f>
        <v>#REF!</v>
      </c>
    </row>
    <row r="743" spans="1:21" x14ac:dyDescent="0.2">
      <c r="A743" s="109" t="s">
        <v>1287</v>
      </c>
      <c r="B743" s="340" t="s">
        <v>1333</v>
      </c>
      <c r="C743" s="243"/>
      <c r="D743" s="101">
        <v>65</v>
      </c>
      <c r="E743" s="111">
        <f t="shared" si="154"/>
        <v>2.5590551181102366</v>
      </c>
      <c r="F743" s="181"/>
      <c r="G743" s="180"/>
      <c r="H743" s="189">
        <v>274</v>
      </c>
      <c r="I743" s="51">
        <f t="shared" si="156"/>
        <v>10.78740157480315</v>
      </c>
      <c r="J743" s="103">
        <v>65</v>
      </c>
      <c r="K743" s="56">
        <f t="shared" si="155"/>
        <v>2.5590551181102366</v>
      </c>
      <c r="L743" s="179"/>
      <c r="M743" s="180"/>
      <c r="N743" s="189">
        <v>275</v>
      </c>
      <c r="O743" s="58">
        <f t="shared" si="157"/>
        <v>10.826771653543307</v>
      </c>
      <c r="P743" s="103">
        <v>380</v>
      </c>
      <c r="Q743" s="58">
        <f t="shared" si="158"/>
        <v>14.960629921259843</v>
      </c>
      <c r="R743" s="115">
        <v>1250</v>
      </c>
      <c r="S743" s="111">
        <f t="shared" si="159"/>
        <v>49.212598425196852</v>
      </c>
      <c r="T743" s="351">
        <v>41422</v>
      </c>
      <c r="U743" s="62" t="e">
        <f>IF(AND($D743=#REF!,$H743=#REF!,$P743=#REF!),"Same",IF(AND(AND($D743&gt;=#REF!,$D743&lt;=#REF!),AND($H743&gt;=#REF!,$H743&lt;=#REF!),AND($P743&gt;=#REF!,$P743&lt;=#REF!)),"Close",""))</f>
        <v>#REF!</v>
      </c>
    </row>
    <row r="744" spans="1:21" x14ac:dyDescent="0.2">
      <c r="A744" s="109" t="s">
        <v>1287</v>
      </c>
      <c r="B744" s="340" t="s">
        <v>1336</v>
      </c>
      <c r="C744" s="243"/>
      <c r="D744" s="110">
        <v>65</v>
      </c>
      <c r="E744" s="111">
        <f t="shared" si="154"/>
        <v>2.5590551181102366</v>
      </c>
      <c r="F744" s="142"/>
      <c r="G744" s="114"/>
      <c r="H744" s="113">
        <v>274</v>
      </c>
      <c r="I744" s="51">
        <f t="shared" si="156"/>
        <v>10.78740157480315</v>
      </c>
      <c r="J744" s="115">
        <v>65</v>
      </c>
      <c r="K744" s="56">
        <f t="shared" si="155"/>
        <v>2.5590551181102366</v>
      </c>
      <c r="L744" s="143"/>
      <c r="M744" s="114"/>
      <c r="N744" s="113">
        <v>275</v>
      </c>
      <c r="O744" s="58">
        <f t="shared" si="157"/>
        <v>10.826771653543307</v>
      </c>
      <c r="P744" s="115">
        <v>380</v>
      </c>
      <c r="Q744" s="58">
        <f t="shared" si="158"/>
        <v>14.960629921259843</v>
      </c>
      <c r="R744" s="115">
        <v>1250</v>
      </c>
      <c r="S744" s="111">
        <f t="shared" si="159"/>
        <v>49.212598425196852</v>
      </c>
      <c r="T744" s="244">
        <v>41422</v>
      </c>
      <c r="U744" s="62" t="e">
        <f>IF(AND($D744=#REF!,$H744=#REF!,$P744=#REF!),"Same",IF(AND(AND($D744&gt;=#REF!,$D744&lt;=#REF!),AND($H744&gt;=#REF!,$H744&lt;=#REF!),AND($P744&gt;=#REF!,$P744&lt;=#REF!)),"Close",""))</f>
        <v>#REF!</v>
      </c>
    </row>
    <row r="745" spans="1:21" x14ac:dyDescent="0.2">
      <c r="A745" s="109" t="s">
        <v>1287</v>
      </c>
      <c r="B745" s="340" t="s">
        <v>1337</v>
      </c>
      <c r="C745" s="243"/>
      <c r="D745" s="101">
        <v>65</v>
      </c>
      <c r="E745" s="111">
        <f t="shared" si="154"/>
        <v>2.5590551181102366</v>
      </c>
      <c r="F745" s="181" t="s">
        <v>1338</v>
      </c>
      <c r="G745" s="180"/>
      <c r="H745" s="189">
        <v>274</v>
      </c>
      <c r="I745" s="51">
        <f t="shared" si="156"/>
        <v>10.78740157480315</v>
      </c>
      <c r="J745" s="103">
        <v>65</v>
      </c>
      <c r="K745" s="56">
        <f t="shared" si="155"/>
        <v>2.5590551181102366</v>
      </c>
      <c r="L745" s="179"/>
      <c r="M745" s="180"/>
      <c r="N745" s="189">
        <v>275</v>
      </c>
      <c r="O745" s="58">
        <f t="shared" si="157"/>
        <v>10.826771653543307</v>
      </c>
      <c r="P745" s="103">
        <v>380</v>
      </c>
      <c r="Q745" s="58">
        <f t="shared" si="158"/>
        <v>14.960629921259843</v>
      </c>
      <c r="R745" s="115">
        <v>1233</v>
      </c>
      <c r="S745" s="111">
        <f t="shared" si="159"/>
        <v>48.543307086614178</v>
      </c>
      <c r="T745" s="351">
        <v>41422</v>
      </c>
      <c r="U745" s="62" t="e">
        <f>IF(AND($D745=#REF!,$H745=#REF!,$P745=#REF!),"Same",IF(AND(AND($D745&gt;=#REF!,$D745&lt;=#REF!),AND($H745&gt;=#REF!,$H745&lt;=#REF!),AND($P745&gt;=#REF!,$P745&lt;=#REF!)),"Close",""))</f>
        <v>#REF!</v>
      </c>
    </row>
    <row r="746" spans="1:21" x14ac:dyDescent="0.2">
      <c r="A746" s="109" t="s">
        <v>1287</v>
      </c>
      <c r="B746" s="340" t="s">
        <v>1350</v>
      </c>
      <c r="C746" s="243"/>
      <c r="D746" s="110">
        <v>65</v>
      </c>
      <c r="E746" s="111">
        <f t="shared" si="154"/>
        <v>2.5590551181102366</v>
      </c>
      <c r="F746" s="142"/>
      <c r="G746" s="114"/>
      <c r="H746" s="113">
        <v>274</v>
      </c>
      <c r="I746" s="51">
        <f t="shared" si="156"/>
        <v>10.78740157480315</v>
      </c>
      <c r="J746" s="115">
        <v>65</v>
      </c>
      <c r="K746" s="56">
        <f t="shared" si="155"/>
        <v>2.5590551181102366</v>
      </c>
      <c r="L746" s="143"/>
      <c r="M746" s="114"/>
      <c r="N746" s="113">
        <v>275</v>
      </c>
      <c r="O746" s="58">
        <f t="shared" si="157"/>
        <v>10.826771653543307</v>
      </c>
      <c r="P746" s="115">
        <v>380</v>
      </c>
      <c r="Q746" s="58">
        <f t="shared" si="158"/>
        <v>14.960629921259843</v>
      </c>
      <c r="R746" s="115">
        <v>1250</v>
      </c>
      <c r="S746" s="111">
        <f t="shared" si="159"/>
        <v>49.212598425196852</v>
      </c>
      <c r="T746" s="244">
        <v>41422</v>
      </c>
      <c r="U746" s="62" t="e">
        <f>IF(AND($D746=#REF!,$H746=#REF!,$P746=#REF!),"Same",IF(AND(AND($D746&gt;=#REF!,$D746&lt;=#REF!),AND($H746&gt;=#REF!,$H746&lt;=#REF!),AND($P746&gt;=#REF!,$P746&lt;=#REF!)),"Close",""))</f>
        <v>#REF!</v>
      </c>
    </row>
    <row r="747" spans="1:21" x14ac:dyDescent="0.2">
      <c r="A747" s="109" t="s">
        <v>1287</v>
      </c>
      <c r="B747" s="340" t="s">
        <v>1357</v>
      </c>
      <c r="C747" s="243"/>
      <c r="D747" s="110">
        <v>65</v>
      </c>
      <c r="E747" s="111">
        <f t="shared" si="154"/>
        <v>2.5590551181102366</v>
      </c>
      <c r="F747" s="142"/>
      <c r="G747" s="114"/>
      <c r="H747" s="113">
        <v>274</v>
      </c>
      <c r="I747" s="51">
        <f t="shared" si="156"/>
        <v>10.78740157480315</v>
      </c>
      <c r="J747" s="115">
        <v>65</v>
      </c>
      <c r="K747" s="56">
        <f t="shared" si="155"/>
        <v>2.5590551181102366</v>
      </c>
      <c r="L747" s="143"/>
      <c r="M747" s="114"/>
      <c r="N747" s="113">
        <v>275</v>
      </c>
      <c r="O747" s="58">
        <f t="shared" si="157"/>
        <v>10.826771653543307</v>
      </c>
      <c r="P747" s="115">
        <v>380</v>
      </c>
      <c r="Q747" s="58">
        <f t="shared" si="158"/>
        <v>14.960629921259843</v>
      </c>
      <c r="R747" s="115">
        <v>1250</v>
      </c>
      <c r="S747" s="111">
        <f t="shared" si="159"/>
        <v>49.212598425196852</v>
      </c>
      <c r="T747" s="244">
        <v>41422</v>
      </c>
      <c r="U747" s="62" t="e">
        <f>IF(AND($D747=#REF!,$H747=#REF!,$P747=#REF!),"Same",IF(AND(AND($D747&gt;=#REF!,$D747&lt;=#REF!),AND($H747&gt;=#REF!,$H747&lt;=#REF!),AND($P747&gt;=#REF!,$P747&lt;=#REF!)),"Close",""))</f>
        <v>#REF!</v>
      </c>
    </row>
    <row r="748" spans="1:21" x14ac:dyDescent="0.2">
      <c r="A748" s="95" t="s">
        <v>1133</v>
      </c>
      <c r="B748" s="83" t="s">
        <v>1140</v>
      </c>
      <c r="C748" s="83"/>
      <c r="D748" s="84">
        <v>65</v>
      </c>
      <c r="E748" s="111">
        <f t="shared" si="154"/>
        <v>2.5590551181102366</v>
      </c>
      <c r="F748" s="85"/>
      <c r="G748" s="85"/>
      <c r="H748" s="86">
        <v>275</v>
      </c>
      <c r="I748" s="51">
        <f t="shared" si="156"/>
        <v>10.826771653543307</v>
      </c>
      <c r="J748" s="87">
        <v>65</v>
      </c>
      <c r="K748" s="56">
        <f t="shared" si="155"/>
        <v>2.5590551181102366</v>
      </c>
      <c r="L748" s="83"/>
      <c r="M748" s="85"/>
      <c r="N748" s="86">
        <v>275</v>
      </c>
      <c r="O748" s="58">
        <f t="shared" si="157"/>
        <v>10.826771653543307</v>
      </c>
      <c r="P748" s="87">
        <v>380</v>
      </c>
      <c r="Q748" s="58">
        <f t="shared" si="158"/>
        <v>14.960629921259843</v>
      </c>
      <c r="R748" s="88"/>
      <c r="S748" s="89"/>
      <c r="T748" s="80">
        <v>42435</v>
      </c>
      <c r="U748" s="62" t="e">
        <f>IF(AND($D748=#REF!,$H748=#REF!,$P748=#REF!),"Same",IF(AND(AND($D748&gt;=#REF!,$D748&lt;=#REF!),AND($H748&gt;=#REF!,$H748&lt;=#REF!),AND($P748&gt;=#REF!,$P748&lt;=#REF!)),"Close",""))</f>
        <v>#REF!</v>
      </c>
    </row>
    <row r="749" spans="1:21" x14ac:dyDescent="0.2">
      <c r="A749" s="95" t="s">
        <v>1133</v>
      </c>
      <c r="B749" s="83" t="s">
        <v>1141</v>
      </c>
      <c r="C749" s="83"/>
      <c r="D749" s="84">
        <v>65</v>
      </c>
      <c r="E749" s="111">
        <f t="shared" si="154"/>
        <v>2.5590551181102366</v>
      </c>
      <c r="F749" s="85"/>
      <c r="G749" s="85"/>
      <c r="H749" s="86">
        <v>275</v>
      </c>
      <c r="I749" s="51">
        <f t="shared" si="156"/>
        <v>10.826771653543307</v>
      </c>
      <c r="J749" s="87">
        <v>65</v>
      </c>
      <c r="K749" s="56">
        <f t="shared" si="155"/>
        <v>2.5590551181102366</v>
      </c>
      <c r="L749" s="83"/>
      <c r="M749" s="85"/>
      <c r="N749" s="86">
        <v>275</v>
      </c>
      <c r="O749" s="58">
        <f t="shared" si="157"/>
        <v>10.826771653543307</v>
      </c>
      <c r="P749" s="87">
        <v>380</v>
      </c>
      <c r="Q749" s="58">
        <f t="shared" si="158"/>
        <v>14.960629921259843</v>
      </c>
      <c r="R749" s="88"/>
      <c r="S749" s="89"/>
      <c r="T749" s="80">
        <v>42435</v>
      </c>
      <c r="U749" s="62" t="e">
        <f>IF(AND($D749=#REF!,$H749=#REF!,$P749=#REF!),"Same",IF(AND(AND($D749&gt;=#REF!,$D749&lt;=#REF!),AND($H749&gt;=#REF!,$H749&lt;=#REF!),AND($P749&gt;=#REF!,$P749&lt;=#REF!)),"Close",""))</f>
        <v>#REF!</v>
      </c>
    </row>
    <row r="750" spans="1:21" x14ac:dyDescent="0.2">
      <c r="A750" s="95" t="s">
        <v>1287</v>
      </c>
      <c r="B750" s="83" t="s">
        <v>1294</v>
      </c>
      <c r="C750" s="83"/>
      <c r="D750" s="84">
        <v>65</v>
      </c>
      <c r="E750" s="111">
        <f t="shared" si="154"/>
        <v>2.5590551181102366</v>
      </c>
      <c r="F750" s="85"/>
      <c r="G750" s="85"/>
      <c r="H750" s="86">
        <v>275</v>
      </c>
      <c r="I750" s="51">
        <f t="shared" si="156"/>
        <v>10.826771653543307</v>
      </c>
      <c r="J750" s="87">
        <v>65</v>
      </c>
      <c r="K750" s="56">
        <f t="shared" si="155"/>
        <v>2.5590551181102366</v>
      </c>
      <c r="L750" s="83"/>
      <c r="M750" s="85"/>
      <c r="N750" s="86">
        <v>275</v>
      </c>
      <c r="O750" s="58">
        <f t="shared" si="157"/>
        <v>10.826771653543307</v>
      </c>
      <c r="P750" s="87">
        <v>380</v>
      </c>
      <c r="Q750" s="58">
        <f t="shared" si="158"/>
        <v>14.960629921259843</v>
      </c>
      <c r="R750" s="88"/>
      <c r="S750" s="89"/>
      <c r="T750" s="348">
        <v>42435</v>
      </c>
      <c r="U750" s="62" t="e">
        <f>IF(AND($D750=#REF!,$H750=#REF!,$P750=#REF!),"Same",IF(AND(AND($D750&gt;=#REF!,$D750&lt;=#REF!),AND($H750&gt;=#REF!,$H750&lt;=#REF!),AND($P750&gt;=#REF!,$P750&lt;=#REF!)),"Close",""))</f>
        <v>#REF!</v>
      </c>
    </row>
    <row r="751" spans="1:21" x14ac:dyDescent="0.2">
      <c r="A751" s="95" t="s">
        <v>1287</v>
      </c>
      <c r="B751" s="83" t="s">
        <v>1295</v>
      </c>
      <c r="C751" s="83"/>
      <c r="D751" s="84">
        <v>65</v>
      </c>
      <c r="E751" s="111">
        <f t="shared" si="154"/>
        <v>2.5590551181102366</v>
      </c>
      <c r="F751" s="85"/>
      <c r="G751" s="85"/>
      <c r="H751" s="86">
        <v>275</v>
      </c>
      <c r="I751" s="51">
        <f t="shared" si="156"/>
        <v>10.826771653543307</v>
      </c>
      <c r="J751" s="87">
        <v>65</v>
      </c>
      <c r="K751" s="56">
        <f t="shared" si="155"/>
        <v>2.5590551181102366</v>
      </c>
      <c r="L751" s="83"/>
      <c r="M751" s="85"/>
      <c r="N751" s="86">
        <v>275</v>
      </c>
      <c r="O751" s="58">
        <f t="shared" si="157"/>
        <v>10.826771653543307</v>
      </c>
      <c r="P751" s="87">
        <v>380</v>
      </c>
      <c r="Q751" s="58">
        <f t="shared" si="158"/>
        <v>14.960629921259843</v>
      </c>
      <c r="R751" s="88"/>
      <c r="S751" s="89"/>
      <c r="T751" s="80">
        <v>42435</v>
      </c>
      <c r="U751" s="62" t="e">
        <f>IF(AND($D751=#REF!,$H751=#REF!,$P751=#REF!),"Same",IF(AND(AND($D751&gt;=#REF!,$D751&lt;=#REF!),AND($H751&gt;=#REF!,$H751&lt;=#REF!),AND($P751&gt;=#REF!,$P751&lt;=#REF!)),"Close",""))</f>
        <v>#REF!</v>
      </c>
    </row>
    <row r="752" spans="1:21" x14ac:dyDescent="0.2">
      <c r="A752" s="109" t="s">
        <v>1287</v>
      </c>
      <c r="B752" s="340" t="s">
        <v>1310</v>
      </c>
      <c r="C752" s="243"/>
      <c r="D752" s="110">
        <v>65</v>
      </c>
      <c r="E752" s="111">
        <f t="shared" si="154"/>
        <v>2.5590551181102366</v>
      </c>
      <c r="F752" s="142"/>
      <c r="G752" s="114"/>
      <c r="H752" s="113">
        <v>275</v>
      </c>
      <c r="I752" s="51">
        <f t="shared" si="156"/>
        <v>10.826771653543307</v>
      </c>
      <c r="J752" s="115">
        <v>65</v>
      </c>
      <c r="K752" s="56">
        <f t="shared" si="155"/>
        <v>2.5590551181102366</v>
      </c>
      <c r="L752" s="143"/>
      <c r="M752" s="114"/>
      <c r="N752" s="113">
        <v>275</v>
      </c>
      <c r="O752" s="58">
        <f t="shared" si="157"/>
        <v>10.826771653543307</v>
      </c>
      <c r="P752" s="115">
        <v>380</v>
      </c>
      <c r="Q752" s="58">
        <f t="shared" si="158"/>
        <v>14.960629921259843</v>
      </c>
      <c r="R752" s="115">
        <v>1250</v>
      </c>
      <c r="S752" s="111">
        <f>IF(ISNUMBER(R752),R752/25.4,"")</f>
        <v>49.212598425196852</v>
      </c>
      <c r="T752" s="244">
        <v>41422</v>
      </c>
      <c r="U752" s="62" t="e">
        <f>IF(AND($D752=#REF!,$H752=#REF!,$P752=#REF!),"Same",IF(AND(AND($D752&gt;=#REF!,$D752&lt;=#REF!),AND($H752&gt;=#REF!,$H752&lt;=#REF!),AND($P752&gt;=#REF!,$P752&lt;=#REF!)),"Close",""))</f>
        <v>#REF!</v>
      </c>
    </row>
    <row r="753" spans="1:21" x14ac:dyDescent="0.2">
      <c r="A753" s="109" t="s">
        <v>1287</v>
      </c>
      <c r="B753" s="340" t="s">
        <v>1314</v>
      </c>
      <c r="C753" s="243"/>
      <c r="D753" s="110">
        <v>65</v>
      </c>
      <c r="E753" s="111">
        <f t="shared" si="154"/>
        <v>2.5590551181102366</v>
      </c>
      <c r="F753" s="142"/>
      <c r="G753" s="114"/>
      <c r="H753" s="113">
        <v>275</v>
      </c>
      <c r="I753" s="51">
        <f t="shared" si="156"/>
        <v>10.826771653543307</v>
      </c>
      <c r="J753" s="115">
        <v>65</v>
      </c>
      <c r="K753" s="56">
        <f t="shared" si="155"/>
        <v>2.5590551181102366</v>
      </c>
      <c r="L753" s="143"/>
      <c r="M753" s="114"/>
      <c r="N753" s="113">
        <v>275</v>
      </c>
      <c r="O753" s="58">
        <f t="shared" si="157"/>
        <v>10.826771653543307</v>
      </c>
      <c r="P753" s="115">
        <v>380</v>
      </c>
      <c r="Q753" s="58">
        <f t="shared" si="158"/>
        <v>14.960629921259843</v>
      </c>
      <c r="R753" s="115">
        <v>1250</v>
      </c>
      <c r="S753" s="111">
        <f>IF(ISNUMBER(R753),R753/25.4,"")</f>
        <v>49.212598425196852</v>
      </c>
      <c r="T753" s="351">
        <v>41422</v>
      </c>
      <c r="U753" s="62" t="e">
        <f>IF(AND($D753=#REF!,$H753=#REF!,$P753=#REF!),"Same",IF(AND(AND($D753&gt;=#REF!,$D753&lt;=#REF!),AND($H753&gt;=#REF!,$H753&lt;=#REF!),AND($P753&gt;=#REF!,$P753&lt;=#REF!)),"Close",""))</f>
        <v>#REF!</v>
      </c>
    </row>
    <row r="754" spans="1:21" x14ac:dyDescent="0.2">
      <c r="A754" s="109" t="s">
        <v>1287</v>
      </c>
      <c r="B754" s="340" t="s">
        <v>1318</v>
      </c>
      <c r="C754" s="243"/>
      <c r="D754" s="110">
        <v>65</v>
      </c>
      <c r="E754" s="111">
        <f t="shared" si="154"/>
        <v>2.5590551181102366</v>
      </c>
      <c r="F754" s="142"/>
      <c r="G754" s="114"/>
      <c r="H754" s="113">
        <v>275</v>
      </c>
      <c r="I754" s="51">
        <f t="shared" si="156"/>
        <v>10.826771653543307</v>
      </c>
      <c r="J754" s="115">
        <v>65</v>
      </c>
      <c r="K754" s="56">
        <f t="shared" si="155"/>
        <v>2.5590551181102366</v>
      </c>
      <c r="L754" s="143"/>
      <c r="M754" s="114"/>
      <c r="N754" s="113">
        <v>275</v>
      </c>
      <c r="O754" s="58">
        <f t="shared" si="157"/>
        <v>10.826771653543307</v>
      </c>
      <c r="P754" s="115">
        <v>380</v>
      </c>
      <c r="Q754" s="58">
        <f t="shared" si="158"/>
        <v>14.960629921259843</v>
      </c>
      <c r="R754" s="115">
        <v>1250</v>
      </c>
      <c r="S754" s="111">
        <f>IF(ISNUMBER(R754),R754/25.4,"")</f>
        <v>49.212598425196852</v>
      </c>
      <c r="T754" s="244">
        <v>41422</v>
      </c>
      <c r="U754" s="62" t="e">
        <f>IF(AND($D754=#REF!,$H754=#REF!,$P754=#REF!),"Same",IF(AND(AND($D754&gt;=#REF!,$D754&lt;=#REF!),AND($H754&gt;=#REF!,$H754&lt;=#REF!),AND($P754&gt;=#REF!,$P754&lt;=#REF!)),"Close",""))</f>
        <v>#REF!</v>
      </c>
    </row>
    <row r="755" spans="1:21" x14ac:dyDescent="0.2">
      <c r="A755" s="164" t="s">
        <v>1287</v>
      </c>
      <c r="B755" s="316" t="s">
        <v>1293</v>
      </c>
      <c r="C755" s="49"/>
      <c r="D755" s="50">
        <v>65</v>
      </c>
      <c r="E755" s="111">
        <f t="shared" si="154"/>
        <v>2.5590551181102366</v>
      </c>
      <c r="F755" s="52"/>
      <c r="G755" s="53"/>
      <c r="H755" s="54">
        <v>275</v>
      </c>
      <c r="I755" s="51">
        <f t="shared" si="156"/>
        <v>10.826771653543307</v>
      </c>
      <c r="J755" s="55">
        <v>65</v>
      </c>
      <c r="K755" s="56">
        <f t="shared" si="155"/>
        <v>2.5590551181102366</v>
      </c>
      <c r="L755" s="57"/>
      <c r="M755" s="53"/>
      <c r="N755" s="54">
        <v>275</v>
      </c>
      <c r="O755" s="58">
        <f t="shared" si="157"/>
        <v>10.826771653543307</v>
      </c>
      <c r="P755" s="55">
        <v>381</v>
      </c>
      <c r="Q755" s="58">
        <f t="shared" si="158"/>
        <v>15</v>
      </c>
      <c r="R755" s="59"/>
      <c r="S755" s="60"/>
      <c r="T755" s="349">
        <v>42445</v>
      </c>
      <c r="U755" s="62" t="e">
        <f>IF(AND($D755=#REF!,$H755=#REF!,$P755=#REF!),"Same",IF(AND(AND($D755&gt;=#REF!,$D755&lt;=#REF!),AND($H755&gt;=#REF!,$H755&lt;=#REF!),AND($P755&gt;=#REF!,$P755&lt;=#REF!)),"Close",""))</f>
        <v>#REF!</v>
      </c>
    </row>
    <row r="756" spans="1:21" x14ac:dyDescent="0.2">
      <c r="A756" s="164" t="s">
        <v>1287</v>
      </c>
      <c r="B756" s="316" t="s">
        <v>1294</v>
      </c>
      <c r="C756" s="49"/>
      <c r="D756" s="50">
        <v>65</v>
      </c>
      <c r="E756" s="111">
        <f t="shared" si="154"/>
        <v>2.5590551181102366</v>
      </c>
      <c r="F756" s="52"/>
      <c r="G756" s="53"/>
      <c r="H756" s="54">
        <v>275</v>
      </c>
      <c r="I756" s="51">
        <f t="shared" si="156"/>
        <v>10.826771653543307</v>
      </c>
      <c r="J756" s="55">
        <v>65</v>
      </c>
      <c r="K756" s="56">
        <f t="shared" si="155"/>
        <v>2.5590551181102366</v>
      </c>
      <c r="L756" s="57"/>
      <c r="M756" s="53"/>
      <c r="N756" s="54">
        <v>275</v>
      </c>
      <c r="O756" s="58">
        <f t="shared" si="157"/>
        <v>10.826771653543307</v>
      </c>
      <c r="P756" s="55">
        <v>381</v>
      </c>
      <c r="Q756" s="58">
        <f t="shared" si="158"/>
        <v>15</v>
      </c>
      <c r="R756" s="59"/>
      <c r="S756" s="60"/>
      <c r="T756" s="61">
        <v>42445</v>
      </c>
      <c r="U756" s="62" t="e">
        <f>IF(AND($D756=#REF!,$H756=#REF!,$P756=#REF!),"Same",IF(AND(AND($D756&gt;=#REF!,$D756&lt;=#REF!),AND($H756&gt;=#REF!,$H756&lt;=#REF!),AND($P756&gt;=#REF!,$P756&lt;=#REF!)),"Close",""))</f>
        <v>#REF!</v>
      </c>
    </row>
    <row r="757" spans="1:21" x14ac:dyDescent="0.2">
      <c r="A757" s="164" t="s">
        <v>1133</v>
      </c>
      <c r="B757" s="321" t="s">
        <v>1142</v>
      </c>
      <c r="C757" s="2"/>
      <c r="D757" s="64">
        <v>65</v>
      </c>
      <c r="E757" s="111">
        <f t="shared" si="154"/>
        <v>2.5590551181102366</v>
      </c>
      <c r="F757" s="5"/>
      <c r="G757" s="4"/>
      <c r="H757" s="65">
        <v>315</v>
      </c>
      <c r="I757" s="51">
        <f t="shared" si="156"/>
        <v>12.401574803149607</v>
      </c>
      <c r="J757" s="66">
        <v>50</v>
      </c>
      <c r="K757" s="56">
        <f t="shared" si="155"/>
        <v>1.9685039370078741</v>
      </c>
      <c r="L757" s="3"/>
      <c r="M757" s="4"/>
      <c r="N757" s="65">
        <v>315</v>
      </c>
      <c r="O757" s="58">
        <f t="shared" si="157"/>
        <v>12.401574803149607</v>
      </c>
      <c r="P757" s="66">
        <v>377</v>
      </c>
      <c r="Q757" s="58">
        <f t="shared" si="158"/>
        <v>14.84251968503937</v>
      </c>
      <c r="R757" s="67"/>
      <c r="S757" s="68"/>
      <c r="T757" s="61">
        <v>42445</v>
      </c>
      <c r="U757" s="62" t="e">
        <f>IF(AND($D757=#REF!,$H757=#REF!,$P757=#REF!),"Same",IF(AND(AND($D757&gt;=#REF!,$D757&lt;=#REF!),AND($H757&gt;=#REF!,$H757&lt;=#REF!),AND($P757&gt;=#REF!,$P757&lt;=#REF!)),"Close",""))</f>
        <v>#REF!</v>
      </c>
    </row>
    <row r="758" spans="1:21" x14ac:dyDescent="0.2">
      <c r="A758" s="164" t="s">
        <v>1133</v>
      </c>
      <c r="B758" s="321" t="s">
        <v>1146</v>
      </c>
      <c r="C758" s="2"/>
      <c r="D758" s="64">
        <v>65</v>
      </c>
      <c r="E758" s="111">
        <f t="shared" si="154"/>
        <v>2.5590551181102366</v>
      </c>
      <c r="F758" s="5"/>
      <c r="G758" s="4"/>
      <c r="H758" s="65">
        <v>343</v>
      </c>
      <c r="I758" s="51">
        <f t="shared" si="156"/>
        <v>13.503937007874017</v>
      </c>
      <c r="J758" s="66">
        <v>65</v>
      </c>
      <c r="K758" s="56">
        <f t="shared" si="155"/>
        <v>2.5590551181102366</v>
      </c>
      <c r="L758" s="3"/>
      <c r="M758" s="4"/>
      <c r="N758" s="65">
        <v>343</v>
      </c>
      <c r="O758" s="58">
        <f t="shared" si="157"/>
        <v>13.503937007874017</v>
      </c>
      <c r="P758" s="66" t="s">
        <v>37</v>
      </c>
      <c r="Q758" s="70"/>
      <c r="R758" s="67"/>
      <c r="S758" s="68"/>
      <c r="T758" s="61">
        <v>42445</v>
      </c>
      <c r="U758" s="62" t="e">
        <f>IF(AND($D758=#REF!,$H758=#REF!,$P758=#REF!),"Same",IF(AND(AND($D758&gt;=#REF!,$D758&lt;=#REF!),AND($H758&gt;=#REF!,$H758&lt;=#REF!),AND($P758&gt;=#REF!,$P758&lt;=#REF!)),"Close",""))</f>
        <v>#REF!</v>
      </c>
    </row>
    <row r="759" spans="1:21" x14ac:dyDescent="0.2">
      <c r="A759" s="109" t="s">
        <v>388</v>
      </c>
      <c r="B759" s="109" t="s">
        <v>467</v>
      </c>
      <c r="C759" s="109"/>
      <c r="D759" s="110">
        <v>65</v>
      </c>
      <c r="E759" s="111">
        <f t="shared" ref="E759:E790" si="160">IF(ISNUMBER(D759),D759/25.4,"")</f>
        <v>2.5590551181102366</v>
      </c>
      <c r="F759" s="58">
        <f>IF(ISNUMBER(G759),G759*25.4,"")</f>
        <v>254</v>
      </c>
      <c r="G759" s="112">
        <v>10</v>
      </c>
      <c r="H759" s="143"/>
      <c r="I759" s="140"/>
      <c r="J759" s="115">
        <v>65</v>
      </c>
      <c r="K759" s="56">
        <f t="shared" ref="K759:K790" si="161">IF(ISNUMBER(J759),J759/25.4,"")</f>
        <v>2.5590551181102366</v>
      </c>
      <c r="L759" s="104">
        <f>IF(ISNUMBER(M759),M759*25.4,"")</f>
        <v>254</v>
      </c>
      <c r="M759" s="112">
        <v>10</v>
      </c>
      <c r="N759" s="143"/>
      <c r="O759" s="112"/>
      <c r="P759" s="117">
        <f>IF(ISNUMBER(Q759),Q759*25.4,"")</f>
        <v>361.95</v>
      </c>
      <c r="Q759" s="112">
        <v>14.25</v>
      </c>
      <c r="R759" s="119"/>
      <c r="S759" s="120"/>
      <c r="T759" s="121"/>
      <c r="U759" s="62" t="e">
        <f>IF(AND($D759=#REF!,$H759=#REF!,$P759=#REF!),"Same",IF(AND(AND($D759&gt;=#REF!,$D759&lt;=#REF!),AND($H759&gt;=#REF!,$H759&lt;=#REF!),AND($P759&gt;=#REF!,$P759&lt;=#REF!)),"Close",""))</f>
        <v>#REF!</v>
      </c>
    </row>
    <row r="760" spans="1:21" x14ac:dyDescent="0.2">
      <c r="A760" s="100" t="s">
        <v>611</v>
      </c>
      <c r="B760" s="100" t="s">
        <v>615</v>
      </c>
      <c r="C760" s="100"/>
      <c r="D760" s="101">
        <v>65</v>
      </c>
      <c r="E760" s="111">
        <f t="shared" si="160"/>
        <v>2.5590551181102366</v>
      </c>
      <c r="F760" s="58">
        <f>IF(ISNUMBER(G760),G760*25.4,"")</f>
        <v>254</v>
      </c>
      <c r="G760" s="102">
        <v>10</v>
      </c>
      <c r="H760" s="179"/>
      <c r="I760" s="136"/>
      <c r="J760" s="103">
        <v>65</v>
      </c>
      <c r="K760" s="56">
        <f t="shared" si="161"/>
        <v>2.5590551181102366</v>
      </c>
      <c r="L760" s="104">
        <f>IF(ISNUMBER(M760),M760*25.4,"")</f>
        <v>254</v>
      </c>
      <c r="M760" s="102">
        <v>10</v>
      </c>
      <c r="N760" s="179"/>
      <c r="O760" s="102"/>
      <c r="P760" s="117">
        <f>IF(ISNUMBER(Q760),Q760*25.4,"")</f>
        <v>361.95</v>
      </c>
      <c r="Q760" s="102">
        <v>14.25</v>
      </c>
      <c r="R760" s="105"/>
      <c r="S760" s="106"/>
      <c r="T760" s="352"/>
      <c r="U760" s="62" t="e">
        <f>IF(AND($D760=#REF!,$H760=#REF!,$P760=#REF!),"Same",IF(AND(AND($D760&gt;=#REF!,$D760&lt;=#REF!),AND($H760&gt;=#REF!,$H760&lt;=#REF!),AND($P760&gt;=#REF!,$P760&lt;=#REF!)),"Close",""))</f>
        <v>#REF!</v>
      </c>
    </row>
    <row r="761" spans="1:21" x14ac:dyDescent="0.2">
      <c r="A761" s="164" t="s">
        <v>980</v>
      </c>
      <c r="B761" s="321" t="s">
        <v>981</v>
      </c>
      <c r="C761" s="2"/>
      <c r="D761" s="64">
        <v>70</v>
      </c>
      <c r="E761" s="111">
        <f t="shared" si="160"/>
        <v>2.7559055118110236</v>
      </c>
      <c r="F761" s="5"/>
      <c r="G761" s="4"/>
      <c r="H761" s="65">
        <v>280</v>
      </c>
      <c r="I761" s="51">
        <f>IF(ISNUMBER(H761),H761/25.4,"")</f>
        <v>11.023622047244094</v>
      </c>
      <c r="J761" s="66">
        <v>60</v>
      </c>
      <c r="K761" s="56">
        <f t="shared" si="161"/>
        <v>2.3622047244094491</v>
      </c>
      <c r="L761" s="3"/>
      <c r="M761" s="4"/>
      <c r="N761" s="65">
        <v>280</v>
      </c>
      <c r="O761" s="58">
        <f>IF(ISNUMBER(N761),N761/25.4,"")</f>
        <v>11.023622047244094</v>
      </c>
      <c r="P761" s="66">
        <v>370</v>
      </c>
      <c r="Q761" s="58">
        <f>IF(ISNUMBER(P761),P761/25.4,"")</f>
        <v>14.566929133858268</v>
      </c>
      <c r="R761" s="67"/>
      <c r="S761" s="68"/>
      <c r="T761" s="349">
        <v>42445</v>
      </c>
      <c r="U761" s="62" t="e">
        <f>IF(AND($D761=#REF!,$H761=#REF!,$P761=#REF!),"Same",IF(AND(AND($D761&gt;=#REF!,$D761&lt;=#REF!),AND($H761&gt;=#REF!,$H761&lt;=#REF!),AND($P761&gt;=#REF!,$P761&lt;=#REF!)),"Close",""))</f>
        <v>#REF!</v>
      </c>
    </row>
    <row r="762" spans="1:21" x14ac:dyDescent="0.2">
      <c r="A762" s="109" t="s">
        <v>124</v>
      </c>
      <c r="B762" s="100" t="s">
        <v>150</v>
      </c>
      <c r="C762" s="155"/>
      <c r="D762" s="110">
        <v>70</v>
      </c>
      <c r="E762" s="111">
        <f t="shared" si="160"/>
        <v>2.7559055118110236</v>
      </c>
      <c r="F762" s="58">
        <f>IF(ISNUMBER(G762),G762*25.4,"")</f>
        <v>279.90799999999996</v>
      </c>
      <c r="G762" s="112">
        <v>11.02</v>
      </c>
      <c r="H762" s="122">
        <f>IF(ISNUMBER(I762),I762*25.4,"")</f>
        <v>280.92399999999998</v>
      </c>
      <c r="I762" s="140">
        <v>11.06</v>
      </c>
      <c r="J762" s="115">
        <v>70</v>
      </c>
      <c r="K762" s="56">
        <f t="shared" si="161"/>
        <v>2.7559055118110236</v>
      </c>
      <c r="L762" s="104">
        <f>IF(ISNUMBER(M762),M762*25.4,"")</f>
        <v>279.90799999999996</v>
      </c>
      <c r="M762" s="112">
        <v>11.02</v>
      </c>
      <c r="N762" s="122">
        <f>IF(ISNUMBER(O762),O762*25.4,"")</f>
        <v>280.92399999999998</v>
      </c>
      <c r="O762" s="112">
        <v>11.06</v>
      </c>
      <c r="P762" s="117">
        <f>IF(ISNUMBER(Q762),Q762*25.4,"")</f>
        <v>463.04199999999997</v>
      </c>
      <c r="Q762" s="112">
        <v>18.23</v>
      </c>
      <c r="R762" s="119"/>
      <c r="S762" s="120"/>
      <c r="T762" s="352"/>
      <c r="U762" s="62" t="e">
        <f>IF(AND($D762=#REF!,$H762=#REF!,$P762=#REF!),"Same",IF(AND(AND($D762&gt;=#REF!,$D762&lt;=#REF!),AND($H762&gt;=#REF!,$H762&lt;=#REF!),AND($P762&gt;=#REF!,$P762&lt;=#REF!)),"Close",""))</f>
        <v>#REF!</v>
      </c>
    </row>
    <row r="763" spans="1:21" x14ac:dyDescent="0.2">
      <c r="A763" s="109" t="s">
        <v>124</v>
      </c>
      <c r="B763" s="324" t="s">
        <v>151</v>
      </c>
      <c r="C763" s="155"/>
      <c r="D763" s="110">
        <v>70</v>
      </c>
      <c r="E763" s="111">
        <f t="shared" si="160"/>
        <v>2.7559055118110236</v>
      </c>
      <c r="F763" s="58">
        <f>IF(ISNUMBER(G763),G763*25.4,"")</f>
        <v>279.90799999999996</v>
      </c>
      <c r="G763" s="112">
        <v>11.02</v>
      </c>
      <c r="H763" s="122">
        <f>IF(ISNUMBER(I763),I763*25.4,"")</f>
        <v>280.92399999999998</v>
      </c>
      <c r="I763" s="140">
        <v>11.06</v>
      </c>
      <c r="J763" s="115">
        <v>70</v>
      </c>
      <c r="K763" s="56">
        <f t="shared" si="161"/>
        <v>2.7559055118110236</v>
      </c>
      <c r="L763" s="104">
        <f>IF(ISNUMBER(M763),M763*25.4,"")</f>
        <v>279.90799999999996</v>
      </c>
      <c r="M763" s="112">
        <v>11.02</v>
      </c>
      <c r="N763" s="122">
        <f>IF(ISNUMBER(O763),O763*25.4,"")</f>
        <v>280.92399999999998</v>
      </c>
      <c r="O763" s="112">
        <v>11.06</v>
      </c>
      <c r="P763" s="117">
        <f>IF(ISNUMBER(Q763),Q763*25.4,"")</f>
        <v>463.04199999999997</v>
      </c>
      <c r="Q763" s="112">
        <v>18.23</v>
      </c>
      <c r="R763" s="119"/>
      <c r="S763" s="120"/>
      <c r="T763" s="352"/>
      <c r="U763" s="62" t="e">
        <f>IF(AND($D763=#REF!,$H763=#REF!,$P763=#REF!),"Same",IF(AND(AND($D763&gt;=#REF!,$D763&lt;=#REF!),AND($H763&gt;=#REF!,$H763&lt;=#REF!),AND($P763&gt;=#REF!,$P763&lt;=#REF!)),"Close",""))</f>
        <v>#REF!</v>
      </c>
    </row>
    <row r="764" spans="1:21" x14ac:dyDescent="0.2">
      <c r="A764" s="95" t="s">
        <v>124</v>
      </c>
      <c r="B764" s="83">
        <v>315</v>
      </c>
      <c r="C764" s="83"/>
      <c r="D764" s="84">
        <v>70</v>
      </c>
      <c r="E764" s="111">
        <f t="shared" si="160"/>
        <v>2.7559055118110236</v>
      </c>
      <c r="F764" s="85"/>
      <c r="G764" s="85"/>
      <c r="H764" s="86">
        <v>281</v>
      </c>
      <c r="I764" s="51">
        <f t="shared" ref="I764:I774" si="162">IF(ISNUMBER(H764),H764/25.4,"")</f>
        <v>11.062992125984252</v>
      </c>
      <c r="J764" s="87">
        <v>70</v>
      </c>
      <c r="K764" s="56">
        <f t="shared" si="161"/>
        <v>2.7559055118110236</v>
      </c>
      <c r="L764" s="83"/>
      <c r="M764" s="85"/>
      <c r="N764" s="86">
        <v>281</v>
      </c>
      <c r="O764" s="58">
        <f t="shared" ref="O764:O774" si="163">IF(ISNUMBER(N764),N764/25.4,"")</f>
        <v>11.062992125984252</v>
      </c>
      <c r="P764" s="87">
        <v>463.2</v>
      </c>
      <c r="Q764" s="58">
        <f t="shared" ref="Q764:Q774" si="164">IF(ISNUMBER(P764),P764/25.4,"")</f>
        <v>18.236220472440944</v>
      </c>
      <c r="R764" s="88"/>
      <c r="S764" s="89"/>
      <c r="T764" s="80">
        <v>42435</v>
      </c>
      <c r="U764" s="62" t="e">
        <f>IF(AND($D764=#REF!,$H764=#REF!,$P764=#REF!),"Same",IF(AND(AND($D764&gt;=#REF!,$D764&lt;=#REF!),AND($H764&gt;=#REF!,$H764&lt;=#REF!),AND($P764&gt;=#REF!,$P764&lt;=#REF!)),"Close",""))</f>
        <v>#REF!</v>
      </c>
    </row>
    <row r="765" spans="1:21" x14ac:dyDescent="0.2">
      <c r="A765" s="95" t="s">
        <v>124</v>
      </c>
      <c r="B765" s="83" t="s">
        <v>149</v>
      </c>
      <c r="C765" s="83"/>
      <c r="D765" s="84">
        <v>70</v>
      </c>
      <c r="E765" s="111">
        <f t="shared" si="160"/>
        <v>2.7559055118110236</v>
      </c>
      <c r="F765" s="85"/>
      <c r="G765" s="85"/>
      <c r="H765" s="86">
        <v>281</v>
      </c>
      <c r="I765" s="51">
        <f t="shared" si="162"/>
        <v>11.062992125984252</v>
      </c>
      <c r="J765" s="87">
        <v>70</v>
      </c>
      <c r="K765" s="56">
        <f t="shared" si="161"/>
        <v>2.7559055118110236</v>
      </c>
      <c r="L765" s="83"/>
      <c r="M765" s="85"/>
      <c r="N765" s="86">
        <v>281</v>
      </c>
      <c r="O765" s="58">
        <f t="shared" si="163"/>
        <v>11.062992125984252</v>
      </c>
      <c r="P765" s="87">
        <v>463.2</v>
      </c>
      <c r="Q765" s="58">
        <f t="shared" si="164"/>
        <v>18.236220472440944</v>
      </c>
      <c r="R765" s="88"/>
      <c r="S765" s="89"/>
      <c r="T765" s="80">
        <v>42435</v>
      </c>
      <c r="U765" s="62" t="e">
        <f>IF(AND($D765=#REF!,$H765=#REF!,$P765=#REF!),"Same",IF(AND(AND($D765&gt;=#REF!,$D765&lt;=#REF!),AND($H765&gt;=#REF!,$H765&lt;=#REF!),AND($P765&gt;=#REF!,$P765&lt;=#REF!)),"Close",""))</f>
        <v>#REF!</v>
      </c>
    </row>
    <row r="766" spans="1:21" x14ac:dyDescent="0.2">
      <c r="A766" s="164" t="s">
        <v>124</v>
      </c>
      <c r="B766" s="321">
        <v>315</v>
      </c>
      <c r="C766" s="2"/>
      <c r="D766" s="64">
        <v>70</v>
      </c>
      <c r="E766" s="111">
        <f t="shared" si="160"/>
        <v>2.7559055118110236</v>
      </c>
      <c r="F766" s="5"/>
      <c r="G766" s="4"/>
      <c r="H766" s="65">
        <v>282</v>
      </c>
      <c r="I766" s="51">
        <f t="shared" si="162"/>
        <v>11.102362204724409</v>
      </c>
      <c r="J766" s="66">
        <v>70</v>
      </c>
      <c r="K766" s="56">
        <f t="shared" si="161"/>
        <v>2.7559055118110236</v>
      </c>
      <c r="L766" s="3"/>
      <c r="M766" s="4"/>
      <c r="N766" s="65">
        <v>282</v>
      </c>
      <c r="O766" s="58">
        <f t="shared" si="163"/>
        <v>11.102362204724409</v>
      </c>
      <c r="P766" s="66">
        <v>460</v>
      </c>
      <c r="Q766" s="58">
        <f t="shared" si="164"/>
        <v>18.110236220472441</v>
      </c>
      <c r="R766" s="67"/>
      <c r="S766" s="68"/>
      <c r="T766" s="347">
        <v>42445</v>
      </c>
      <c r="U766" s="62" t="e">
        <f>IF(AND($D766=#REF!,$H766=#REF!,$P766=#REF!),"Same",IF(AND(AND($D766&gt;=#REF!,$D766&lt;=#REF!),AND($H766&gt;=#REF!,$H766&lt;=#REF!),AND($P766&gt;=#REF!,$P766&lt;=#REF!)),"Close",""))</f>
        <v>#REF!</v>
      </c>
    </row>
    <row r="767" spans="1:21" x14ac:dyDescent="0.2">
      <c r="A767" s="164" t="s">
        <v>124</v>
      </c>
      <c r="B767" s="321">
        <v>317</v>
      </c>
      <c r="C767" s="2"/>
      <c r="D767" s="64">
        <v>70</v>
      </c>
      <c r="E767" s="111">
        <f t="shared" si="160"/>
        <v>2.7559055118110236</v>
      </c>
      <c r="F767" s="5"/>
      <c r="G767" s="4"/>
      <c r="H767" s="65">
        <v>282</v>
      </c>
      <c r="I767" s="51">
        <f t="shared" si="162"/>
        <v>11.102362204724409</v>
      </c>
      <c r="J767" s="66">
        <v>70</v>
      </c>
      <c r="K767" s="56">
        <f t="shared" si="161"/>
        <v>2.7559055118110236</v>
      </c>
      <c r="L767" s="3"/>
      <c r="M767" s="4"/>
      <c r="N767" s="65">
        <v>282</v>
      </c>
      <c r="O767" s="58">
        <f t="shared" si="163"/>
        <v>11.102362204724409</v>
      </c>
      <c r="P767" s="66">
        <v>465</v>
      </c>
      <c r="Q767" s="58">
        <f t="shared" si="164"/>
        <v>18.30708661417323</v>
      </c>
      <c r="R767" s="67"/>
      <c r="S767" s="68"/>
      <c r="T767" s="347">
        <v>42445</v>
      </c>
      <c r="U767" s="62" t="e">
        <f>IF(AND($D767=#REF!,$H767=#REF!,$P767=#REF!),"Same",IF(AND(AND($D767&gt;=#REF!,$D767&lt;=#REF!),AND($H767&gt;=#REF!,$H767&lt;=#REF!),AND($P767&gt;=#REF!,$P767&lt;=#REF!)),"Close",""))</f>
        <v>#REF!</v>
      </c>
    </row>
    <row r="768" spans="1:21" x14ac:dyDescent="0.2">
      <c r="A768" s="109" t="s">
        <v>1287</v>
      </c>
      <c r="B768" s="341" t="s">
        <v>1297</v>
      </c>
      <c r="C768" s="243"/>
      <c r="D768" s="110">
        <v>70</v>
      </c>
      <c r="E768" s="111">
        <f t="shared" si="160"/>
        <v>2.7559055118110236</v>
      </c>
      <c r="F768" s="142"/>
      <c r="G768" s="114"/>
      <c r="H768" s="113">
        <v>289</v>
      </c>
      <c r="I768" s="51">
        <f t="shared" si="162"/>
        <v>11.377952755905513</v>
      </c>
      <c r="J768" s="115">
        <v>70</v>
      </c>
      <c r="K768" s="56">
        <f t="shared" si="161"/>
        <v>2.7559055118110236</v>
      </c>
      <c r="L768" s="143"/>
      <c r="M768" s="114"/>
      <c r="N768" s="113">
        <v>289</v>
      </c>
      <c r="O768" s="58">
        <f t="shared" si="163"/>
        <v>11.377952755905513</v>
      </c>
      <c r="P768" s="115">
        <v>423</v>
      </c>
      <c r="Q768" s="58">
        <f t="shared" si="164"/>
        <v>16.653543307086615</v>
      </c>
      <c r="R768" s="115">
        <v>1315</v>
      </c>
      <c r="S768" s="111">
        <f>IF(ISNUMBER(R768),R768/25.4,"")</f>
        <v>51.771653543307089</v>
      </c>
      <c r="T768" s="361" t="s">
        <v>1298</v>
      </c>
      <c r="U768" s="62" t="e">
        <f>IF(AND($D768=#REF!,$H768=#REF!,$P768=#REF!),"Same",IF(AND(AND($D768&gt;=#REF!,$D768&lt;=#REF!),AND($H768&gt;=#REF!,$H768&lt;=#REF!),AND($P768&gt;=#REF!,$P768&lt;=#REF!)),"Close",""))</f>
        <v>#REF!</v>
      </c>
    </row>
    <row r="769" spans="1:21" x14ac:dyDescent="0.2">
      <c r="A769" s="95" t="s">
        <v>1287</v>
      </c>
      <c r="B769" s="83" t="s">
        <v>1302</v>
      </c>
      <c r="C769" s="83"/>
      <c r="D769" s="84">
        <v>70</v>
      </c>
      <c r="E769" s="111">
        <f t="shared" si="160"/>
        <v>2.7559055118110236</v>
      </c>
      <c r="F769" s="85"/>
      <c r="G769" s="85"/>
      <c r="H769" s="86">
        <v>289</v>
      </c>
      <c r="I769" s="51">
        <f t="shared" si="162"/>
        <v>11.377952755905513</v>
      </c>
      <c r="J769" s="87">
        <v>70</v>
      </c>
      <c r="K769" s="56">
        <f t="shared" si="161"/>
        <v>2.7559055118110236</v>
      </c>
      <c r="L769" s="83"/>
      <c r="M769" s="85"/>
      <c r="N769" s="86">
        <v>289</v>
      </c>
      <c r="O769" s="58">
        <f t="shared" si="163"/>
        <v>11.377952755905513</v>
      </c>
      <c r="P769" s="87">
        <v>423</v>
      </c>
      <c r="Q769" s="58">
        <f t="shared" si="164"/>
        <v>16.653543307086615</v>
      </c>
      <c r="R769" s="88"/>
      <c r="S769" s="89"/>
      <c r="T769" s="80">
        <v>42435</v>
      </c>
      <c r="U769" s="62" t="e">
        <f>IF(AND($D769=#REF!,$H769=#REF!,$P769=#REF!),"Same",IF(AND(AND($D769&gt;=#REF!,$D769&lt;=#REF!),AND($H769&gt;=#REF!,$H769&lt;=#REF!),AND($P769&gt;=#REF!,$P769&lt;=#REF!)),"Close",""))</f>
        <v>#REF!</v>
      </c>
    </row>
    <row r="770" spans="1:21" x14ac:dyDescent="0.2">
      <c r="A770" s="109" t="s">
        <v>1287</v>
      </c>
      <c r="B770" s="340" t="s">
        <v>1339</v>
      </c>
      <c r="C770" s="243"/>
      <c r="D770" s="110">
        <v>70</v>
      </c>
      <c r="E770" s="111">
        <f t="shared" si="160"/>
        <v>2.7559055118110236</v>
      </c>
      <c r="F770" s="142"/>
      <c r="G770" s="114"/>
      <c r="H770" s="113">
        <v>289</v>
      </c>
      <c r="I770" s="51">
        <f t="shared" si="162"/>
        <v>11.377952755905513</v>
      </c>
      <c r="J770" s="115">
        <v>70</v>
      </c>
      <c r="K770" s="56">
        <f t="shared" si="161"/>
        <v>2.7559055118110236</v>
      </c>
      <c r="L770" s="143"/>
      <c r="M770" s="114"/>
      <c r="N770" s="113">
        <v>290</v>
      </c>
      <c r="O770" s="58">
        <f t="shared" si="163"/>
        <v>11.41732283464567</v>
      </c>
      <c r="P770" s="115">
        <v>430</v>
      </c>
      <c r="Q770" s="58">
        <f t="shared" si="164"/>
        <v>16.929133858267718</v>
      </c>
      <c r="R770" s="115">
        <v>1265</v>
      </c>
      <c r="S770" s="111">
        <f>IF(ISNUMBER(R770),R770/25.4,"")</f>
        <v>49.803149606299215</v>
      </c>
      <c r="T770" s="244">
        <v>41422</v>
      </c>
      <c r="U770" s="62" t="e">
        <f>IF(AND($D770=#REF!,$H770=#REF!,$P770=#REF!),"Same",IF(AND(AND($D770&gt;=#REF!,$D770&lt;=#REF!),AND($H770&gt;=#REF!,$H770&lt;=#REF!),AND($P770&gt;=#REF!,$P770&lt;=#REF!)),"Close",""))</f>
        <v>#REF!</v>
      </c>
    </row>
    <row r="771" spans="1:21" x14ac:dyDescent="0.2">
      <c r="A771" s="109" t="s">
        <v>1287</v>
      </c>
      <c r="B771" s="340" t="s">
        <v>1304</v>
      </c>
      <c r="C771" s="243"/>
      <c r="D771" s="110">
        <v>70</v>
      </c>
      <c r="E771" s="111">
        <f t="shared" si="160"/>
        <v>2.7559055118110236</v>
      </c>
      <c r="F771" s="58">
        <f>IF(ISNUMBER(G771),G771*25.4,"")</f>
        <v>289.05200000000002</v>
      </c>
      <c r="G771" s="112">
        <v>11.38</v>
      </c>
      <c r="H771" s="113">
        <v>289</v>
      </c>
      <c r="I771" s="51">
        <f t="shared" si="162"/>
        <v>11.377952755905513</v>
      </c>
      <c r="J771" s="115">
        <v>70</v>
      </c>
      <c r="K771" s="56">
        <f t="shared" si="161"/>
        <v>2.7559055118110236</v>
      </c>
      <c r="L771" s="104">
        <f>IF(ISNUMBER(M771),M771*25.4,"")</f>
        <v>289.05200000000002</v>
      </c>
      <c r="M771" s="112">
        <v>11.38</v>
      </c>
      <c r="N771" s="113">
        <v>290</v>
      </c>
      <c r="O771" s="58">
        <f t="shared" si="163"/>
        <v>11.41732283464567</v>
      </c>
      <c r="P771" s="115">
        <v>440</v>
      </c>
      <c r="Q771" s="58">
        <f t="shared" si="164"/>
        <v>17.322834645669293</v>
      </c>
      <c r="R771" s="115">
        <v>1250</v>
      </c>
      <c r="S771" s="111">
        <f>IF(ISNUMBER(R771),R771/25.4,"")</f>
        <v>49.212598425196852</v>
      </c>
      <c r="T771" s="244">
        <v>41422</v>
      </c>
      <c r="U771" s="62" t="e">
        <f>IF(AND($D771=#REF!,$H771=#REF!,$P771=#REF!),"Same",IF(AND(AND($D771&gt;=#REF!,$D771&lt;=#REF!),AND($H771&gt;=#REF!,$H771&lt;=#REF!),AND($P771&gt;=#REF!,$P771&lt;=#REF!)),"Close",""))</f>
        <v>#REF!</v>
      </c>
    </row>
    <row r="772" spans="1:21" x14ac:dyDescent="0.2">
      <c r="A772" s="109" t="s">
        <v>1287</v>
      </c>
      <c r="B772" s="340" t="s">
        <v>1305</v>
      </c>
      <c r="C772" s="243"/>
      <c r="D772" s="110">
        <v>70</v>
      </c>
      <c r="E772" s="111">
        <f t="shared" si="160"/>
        <v>2.7559055118110236</v>
      </c>
      <c r="F772" s="142"/>
      <c r="G772" s="114"/>
      <c r="H772" s="113">
        <v>289</v>
      </c>
      <c r="I772" s="51">
        <f t="shared" si="162"/>
        <v>11.377952755905513</v>
      </c>
      <c r="J772" s="115">
        <v>70</v>
      </c>
      <c r="K772" s="56">
        <f t="shared" si="161"/>
        <v>2.7559055118110236</v>
      </c>
      <c r="L772" s="143"/>
      <c r="M772" s="114"/>
      <c r="N772" s="113">
        <v>289</v>
      </c>
      <c r="O772" s="58">
        <f t="shared" si="163"/>
        <v>11.377952755905513</v>
      </c>
      <c r="P772" s="115">
        <v>440</v>
      </c>
      <c r="Q772" s="58">
        <f t="shared" si="164"/>
        <v>17.322834645669293</v>
      </c>
      <c r="R772" s="115">
        <v>1315</v>
      </c>
      <c r="S772" s="111">
        <f>IF(ISNUMBER(R772),R772/25.4,"")</f>
        <v>51.771653543307089</v>
      </c>
      <c r="T772" s="351">
        <v>41422</v>
      </c>
      <c r="U772" s="62" t="e">
        <f>IF(AND($D772=#REF!,$H772=#REF!,$P772=#REF!),"Same",IF(AND(AND($D772&gt;=#REF!,$D772&lt;=#REF!),AND($H772&gt;=#REF!,$H772&lt;=#REF!),AND($P772&gt;=#REF!,$P772&lt;=#REF!)),"Close",""))</f>
        <v>#REF!</v>
      </c>
    </row>
    <row r="773" spans="1:21" x14ac:dyDescent="0.2">
      <c r="A773" s="109" t="s">
        <v>1287</v>
      </c>
      <c r="B773" s="340" t="s">
        <v>1306</v>
      </c>
      <c r="C773" s="243"/>
      <c r="D773" s="110">
        <v>70</v>
      </c>
      <c r="E773" s="111">
        <f t="shared" si="160"/>
        <v>2.7559055118110236</v>
      </c>
      <c r="F773" s="142"/>
      <c r="G773" s="114"/>
      <c r="H773" s="113">
        <v>289</v>
      </c>
      <c r="I773" s="51">
        <f t="shared" si="162"/>
        <v>11.377952755905513</v>
      </c>
      <c r="J773" s="115">
        <v>70</v>
      </c>
      <c r="K773" s="56">
        <f t="shared" si="161"/>
        <v>2.7559055118110236</v>
      </c>
      <c r="L773" s="143"/>
      <c r="M773" s="114"/>
      <c r="N773" s="113">
        <v>289</v>
      </c>
      <c r="O773" s="58">
        <f t="shared" si="163"/>
        <v>11.377952755905513</v>
      </c>
      <c r="P773" s="115">
        <v>440</v>
      </c>
      <c r="Q773" s="58">
        <f t="shared" si="164"/>
        <v>17.322834645669293</v>
      </c>
      <c r="R773" s="115">
        <v>1315</v>
      </c>
      <c r="S773" s="111">
        <f>IF(ISNUMBER(R773),R773/25.4,"")</f>
        <v>51.771653543307089</v>
      </c>
      <c r="T773" s="244">
        <v>41422</v>
      </c>
      <c r="U773" s="62" t="e">
        <f>IF(AND($D773=#REF!,$H773=#REF!,$P773=#REF!),"Same",IF(AND(AND($D773&gt;=#REF!,$D773&lt;=#REF!),AND($H773&gt;=#REF!,$H773&lt;=#REF!),AND($P773&gt;=#REF!,$P773&lt;=#REF!)),"Close",""))</f>
        <v>#REF!</v>
      </c>
    </row>
    <row r="774" spans="1:21" x14ac:dyDescent="0.2">
      <c r="A774" s="109" t="s">
        <v>1287</v>
      </c>
      <c r="B774" s="340" t="s">
        <v>1340</v>
      </c>
      <c r="C774" s="243"/>
      <c r="D774" s="110">
        <v>70</v>
      </c>
      <c r="E774" s="111">
        <f t="shared" si="160"/>
        <v>2.7559055118110236</v>
      </c>
      <c r="F774" s="142"/>
      <c r="G774" s="114"/>
      <c r="H774" s="113">
        <v>289</v>
      </c>
      <c r="I774" s="51">
        <f t="shared" si="162"/>
        <v>11.377952755905513</v>
      </c>
      <c r="J774" s="115">
        <v>70</v>
      </c>
      <c r="K774" s="56">
        <f t="shared" si="161"/>
        <v>2.7559055118110236</v>
      </c>
      <c r="L774" s="143"/>
      <c r="M774" s="114"/>
      <c r="N774" s="113">
        <v>290</v>
      </c>
      <c r="O774" s="58">
        <f t="shared" si="163"/>
        <v>11.41732283464567</v>
      </c>
      <c r="P774" s="115">
        <v>440</v>
      </c>
      <c r="Q774" s="58">
        <f t="shared" si="164"/>
        <v>17.322834645669293</v>
      </c>
      <c r="R774" s="115">
        <v>1350</v>
      </c>
      <c r="S774" s="111">
        <f>IF(ISNUMBER(R774),R774/25.4,"")</f>
        <v>53.1496062992126</v>
      </c>
      <c r="T774" s="244">
        <v>41422</v>
      </c>
      <c r="U774" s="62" t="e">
        <f>IF(AND($D774=#REF!,$H774=#REF!,$P774=#REF!),"Same",IF(AND(AND($D774&gt;=#REF!,$D774&lt;=#REF!),AND($H774&gt;=#REF!,$H774&lt;=#REF!),AND($P774&gt;=#REF!,$P774&lt;=#REF!)),"Close",""))</f>
        <v>#REF!</v>
      </c>
    </row>
    <row r="775" spans="1:21" x14ac:dyDescent="0.2">
      <c r="A775" s="109" t="s">
        <v>654</v>
      </c>
      <c r="B775" s="320" t="s">
        <v>722</v>
      </c>
      <c r="C775" s="109"/>
      <c r="D775" s="110">
        <v>70</v>
      </c>
      <c r="E775" s="111">
        <f t="shared" si="160"/>
        <v>2.7559055118110236</v>
      </c>
      <c r="F775" s="58">
        <f>IF(ISNUMBER(G775),G775*25.4,"")</f>
        <v>299.97399999999999</v>
      </c>
      <c r="G775" s="112">
        <v>11.81</v>
      </c>
      <c r="H775" s="122">
        <f>IF(ISNUMBER(I775),I775*25.4,"")</f>
        <v>301.75200000000001</v>
      </c>
      <c r="I775" s="140">
        <v>11.88</v>
      </c>
      <c r="J775" s="115">
        <v>70</v>
      </c>
      <c r="K775" s="56">
        <f t="shared" si="161"/>
        <v>2.7559055118110236</v>
      </c>
      <c r="L775" s="104">
        <f>IF(ISNUMBER(M775),M775*25.4,"")</f>
        <v>299.97399999999999</v>
      </c>
      <c r="M775" s="112">
        <v>11.81</v>
      </c>
      <c r="N775" s="122">
        <f>IF(ISNUMBER(O775),O775*25.4,"")</f>
        <v>299.97399999999999</v>
      </c>
      <c r="O775" s="112">
        <v>11.81</v>
      </c>
      <c r="P775" s="117">
        <f>IF(ISNUMBER(Q775),Q775*25.4,"")</f>
        <v>410.97199999999998</v>
      </c>
      <c r="Q775" s="112">
        <v>16.18</v>
      </c>
      <c r="R775" s="119"/>
      <c r="S775" s="120"/>
      <c r="T775" s="350"/>
      <c r="U775" s="62" t="e">
        <f>IF(AND($D775=#REF!,$H775=#REF!,$P775=#REF!),"Same",IF(AND(AND($D775&gt;=#REF!,$D775&lt;=#REF!),AND($H775&gt;=#REF!,$H775&lt;=#REF!),AND($P775&gt;=#REF!,$P775&lt;=#REF!)),"Close",""))</f>
        <v>#REF!</v>
      </c>
    </row>
    <row r="776" spans="1:21" x14ac:dyDescent="0.2">
      <c r="A776" s="109" t="s">
        <v>654</v>
      </c>
      <c r="B776" s="320" t="s">
        <v>671</v>
      </c>
      <c r="C776" s="109"/>
      <c r="D776" s="110">
        <v>70</v>
      </c>
      <c r="E776" s="111">
        <f t="shared" si="160"/>
        <v>2.7559055118110236</v>
      </c>
      <c r="F776" s="58">
        <f>IF(ISNUMBER(G776),G776*25.4,"")</f>
        <v>299.97399999999999</v>
      </c>
      <c r="G776" s="112">
        <v>11.81</v>
      </c>
      <c r="H776" s="122">
        <f>IF(ISNUMBER(I776),I776*25.4,"")</f>
        <v>301.75200000000001</v>
      </c>
      <c r="I776" s="136">
        <v>11.88</v>
      </c>
      <c r="J776" s="115">
        <v>70</v>
      </c>
      <c r="K776" s="56">
        <f t="shared" si="161"/>
        <v>2.7559055118110236</v>
      </c>
      <c r="L776" s="104">
        <f>IF(ISNUMBER(M776),M776*25.4,"")</f>
        <v>299.97399999999999</v>
      </c>
      <c r="M776" s="112">
        <v>11.81</v>
      </c>
      <c r="N776" s="122">
        <f>IF(ISNUMBER(O776),O776*25.4,"")</f>
        <v>301.75200000000001</v>
      </c>
      <c r="O776" s="112">
        <v>11.88</v>
      </c>
      <c r="P776" s="117">
        <f>IF(ISNUMBER(Q776),Q776*25.4,"")</f>
        <v>426.97399999999993</v>
      </c>
      <c r="Q776" s="112">
        <v>16.809999999999999</v>
      </c>
      <c r="R776" s="119"/>
      <c r="S776" s="120"/>
      <c r="T776" s="121"/>
      <c r="U776" s="62" t="e">
        <f>IF(AND($D776=#REF!,$H776=#REF!,$P776=#REF!),"Same",IF(AND(AND($D776&gt;=#REF!,$D776&lt;=#REF!),AND($H776&gt;=#REF!,$H776&lt;=#REF!),AND($P776&gt;=#REF!,$P776&lt;=#REF!)),"Close",""))</f>
        <v>#REF!</v>
      </c>
    </row>
    <row r="777" spans="1:21" x14ac:dyDescent="0.2">
      <c r="A777" s="95" t="s">
        <v>654</v>
      </c>
      <c r="B777" s="83" t="s">
        <v>724</v>
      </c>
      <c r="C777" s="83"/>
      <c r="D777" s="84">
        <v>70</v>
      </c>
      <c r="E777" s="111">
        <f t="shared" si="160"/>
        <v>2.7559055118110236</v>
      </c>
      <c r="F777" s="85"/>
      <c r="G777" s="85"/>
      <c r="H777" s="86">
        <v>302</v>
      </c>
      <c r="I777" s="51">
        <f>IF(ISNUMBER(H777),H777/25.4,"")</f>
        <v>11.889763779527559</v>
      </c>
      <c r="J777" s="87">
        <v>70</v>
      </c>
      <c r="K777" s="56">
        <f t="shared" si="161"/>
        <v>2.7559055118110236</v>
      </c>
      <c r="L777" s="83"/>
      <c r="M777" s="85"/>
      <c r="N777" s="86">
        <v>302</v>
      </c>
      <c r="O777" s="58">
        <f>IF(ISNUMBER(N777),N777/25.4,"")</f>
        <v>11.889763779527559</v>
      </c>
      <c r="P777" s="87">
        <v>400</v>
      </c>
      <c r="Q777" s="58">
        <f>IF(ISNUMBER(P777),P777/25.4,"")</f>
        <v>15.748031496062993</v>
      </c>
      <c r="R777" s="88"/>
      <c r="S777" s="89"/>
      <c r="T777" s="348">
        <v>42435</v>
      </c>
      <c r="U777" s="62" t="e">
        <f>IF(AND($D777=#REF!,$H777=#REF!,$P777=#REF!),"Same",IF(AND(AND($D777&gt;=#REF!,$D777&lt;=#REF!),AND($H777&gt;=#REF!,$H777&lt;=#REF!),AND($P777&gt;=#REF!,$P777&lt;=#REF!)),"Close",""))</f>
        <v>#REF!</v>
      </c>
    </row>
    <row r="778" spans="1:21" x14ac:dyDescent="0.2">
      <c r="A778" s="164" t="s">
        <v>654</v>
      </c>
      <c r="B778" s="321" t="s">
        <v>722</v>
      </c>
      <c r="C778" s="2"/>
      <c r="D778" s="64">
        <v>70</v>
      </c>
      <c r="E778" s="111">
        <f t="shared" si="160"/>
        <v>2.7559055118110236</v>
      </c>
      <c r="F778" s="5"/>
      <c r="G778" s="4"/>
      <c r="H778" s="65">
        <v>302</v>
      </c>
      <c r="I778" s="51">
        <f>IF(ISNUMBER(H778),H778/25.4,"")</f>
        <v>11.889763779527559</v>
      </c>
      <c r="J778" s="66">
        <v>70</v>
      </c>
      <c r="K778" s="56">
        <f t="shared" si="161"/>
        <v>2.7559055118110236</v>
      </c>
      <c r="L778" s="3"/>
      <c r="M778" s="4"/>
      <c r="N778" s="65">
        <v>302</v>
      </c>
      <c r="O778" s="58">
        <f>IF(ISNUMBER(N778),N778/25.4,"")</f>
        <v>11.889763779527559</v>
      </c>
      <c r="P778" s="66">
        <v>411</v>
      </c>
      <c r="Q778" s="58">
        <f>IF(ISNUMBER(P778),P778/25.4,"")</f>
        <v>16.181102362204726</v>
      </c>
      <c r="R778" s="67"/>
      <c r="S778" s="68"/>
      <c r="T778" s="347">
        <v>42445</v>
      </c>
      <c r="U778" s="62" t="e">
        <f>IF(AND($D778=#REF!,$H778=#REF!,$P778=#REF!),"Same",IF(AND(AND($D778&gt;=#REF!,$D778&lt;=#REF!),AND($H778&gt;=#REF!,$H778&lt;=#REF!),AND($P778&gt;=#REF!,$P778&lt;=#REF!)),"Close",""))</f>
        <v>#REF!</v>
      </c>
    </row>
    <row r="779" spans="1:21" x14ac:dyDescent="0.2">
      <c r="A779" s="109" t="s">
        <v>1047</v>
      </c>
      <c r="B779" s="320" t="s">
        <v>1078</v>
      </c>
      <c r="C779" s="109"/>
      <c r="D779" s="110">
        <v>70</v>
      </c>
      <c r="E779" s="111">
        <f t="shared" si="160"/>
        <v>2.7559055118110236</v>
      </c>
      <c r="F779" s="58">
        <f>IF(ISNUMBER(G779),G779*25.4,"")</f>
        <v>299.97399999999999</v>
      </c>
      <c r="G779" s="112">
        <v>11.81</v>
      </c>
      <c r="H779" s="113">
        <v>302</v>
      </c>
      <c r="I779" s="51">
        <f>IF(ISNUMBER(H779),H779/25.4,"")</f>
        <v>11.889763779527559</v>
      </c>
      <c r="J779" s="115">
        <v>70</v>
      </c>
      <c r="K779" s="56">
        <f t="shared" si="161"/>
        <v>2.7559055118110236</v>
      </c>
      <c r="L779" s="104">
        <f>IF(ISNUMBER(M779),M779*25.4,"")</f>
        <v>299.97399999999999</v>
      </c>
      <c r="M779" s="112">
        <v>11.81</v>
      </c>
      <c r="N779" s="113">
        <v>302</v>
      </c>
      <c r="O779" s="58">
        <f>IF(ISNUMBER(N779),N779/25.4,"")</f>
        <v>11.889763779527559</v>
      </c>
      <c r="P779" s="115">
        <v>411</v>
      </c>
      <c r="Q779" s="58">
        <f>IF(ISNUMBER(P779),P779/25.4,"")</f>
        <v>16.181102362204726</v>
      </c>
      <c r="R779" s="115">
        <v>1350</v>
      </c>
      <c r="S779" s="111">
        <f>IF(ISNUMBER(R779),R779/25.4,"")</f>
        <v>53.1496062992126</v>
      </c>
      <c r="T779" s="211">
        <v>41073</v>
      </c>
      <c r="U779" s="62" t="e">
        <f>IF(AND($D779=#REF!,$H779=#REF!,$P779=#REF!),"Same",IF(AND(AND($D779&gt;=#REF!,$D779&lt;=#REF!),AND($H779&gt;=#REF!,$H779&lt;=#REF!),AND($P779&gt;=#REF!,$P779&lt;=#REF!)),"Close",""))</f>
        <v>#REF!</v>
      </c>
    </row>
    <row r="780" spans="1:21" x14ac:dyDescent="0.2">
      <c r="A780" s="109" t="s">
        <v>654</v>
      </c>
      <c r="B780" s="320" t="s">
        <v>670</v>
      </c>
      <c r="C780" s="109"/>
      <c r="D780" s="110">
        <v>70</v>
      </c>
      <c r="E780" s="111">
        <f t="shared" si="160"/>
        <v>2.7559055118110236</v>
      </c>
      <c r="F780" s="58">
        <f>IF(ISNUMBER(G780),G780*25.4,"")</f>
        <v>299.97399999999999</v>
      </c>
      <c r="G780" s="112">
        <v>11.81</v>
      </c>
      <c r="H780" s="122">
        <f>IF(ISNUMBER(I780),I780*25.4,"")</f>
        <v>302.00599999999997</v>
      </c>
      <c r="I780" s="140">
        <v>11.89</v>
      </c>
      <c r="J780" s="115">
        <v>70</v>
      </c>
      <c r="K780" s="56">
        <f t="shared" si="161"/>
        <v>2.7559055118110236</v>
      </c>
      <c r="L780" s="104">
        <f>IF(ISNUMBER(M780),M780*25.4,"")</f>
        <v>299.97399999999999</v>
      </c>
      <c r="M780" s="112">
        <v>11.81</v>
      </c>
      <c r="N780" s="122">
        <f>IF(ISNUMBER(O780),O780*25.4,"")</f>
        <v>302.00599999999997</v>
      </c>
      <c r="O780" s="112">
        <v>11.89</v>
      </c>
      <c r="P780" s="117">
        <f>IF(ISNUMBER(Q780),Q780*25.4,"")</f>
        <v>410.97199999999998</v>
      </c>
      <c r="Q780" s="112">
        <v>16.18</v>
      </c>
      <c r="R780" s="119"/>
      <c r="S780" s="120"/>
      <c r="T780" s="350"/>
      <c r="U780" s="62" t="e">
        <f>IF(AND($D780=#REF!,$H780=#REF!,$P780=#REF!),"Same",IF(AND(AND($D780&gt;=#REF!,$D780&lt;=#REF!),AND($H780&gt;=#REF!,$H780&lt;=#REF!),AND($P780&gt;=#REF!,$P780&lt;=#REF!)),"Close",""))</f>
        <v>#REF!</v>
      </c>
    </row>
    <row r="781" spans="1:21" x14ac:dyDescent="0.2">
      <c r="A781" s="109" t="s">
        <v>1287</v>
      </c>
      <c r="B781" s="340" t="s">
        <v>1343</v>
      </c>
      <c r="C781" s="243"/>
      <c r="D781" s="110">
        <v>70</v>
      </c>
      <c r="E781" s="111">
        <f t="shared" si="160"/>
        <v>2.7559055118110236</v>
      </c>
      <c r="F781" s="142"/>
      <c r="G781" s="114"/>
      <c r="H781" s="113">
        <v>304</v>
      </c>
      <c r="I781" s="51">
        <f t="shared" ref="I781:I791" si="165">IF(ISNUMBER(H781),H781/25.4,"")</f>
        <v>11.968503937007874</v>
      </c>
      <c r="J781" s="115">
        <v>70</v>
      </c>
      <c r="K781" s="56">
        <f t="shared" si="161"/>
        <v>2.7559055118110236</v>
      </c>
      <c r="L781" s="143"/>
      <c r="M781" s="114"/>
      <c r="N781" s="113">
        <v>305</v>
      </c>
      <c r="O781" s="58">
        <f t="shared" ref="O781:O791" si="166">IF(ISNUMBER(N781),N781/25.4,"")</f>
        <v>12.007874015748031</v>
      </c>
      <c r="P781" s="115">
        <v>412</v>
      </c>
      <c r="Q781" s="112" t="s">
        <v>1344</v>
      </c>
      <c r="R781" s="115">
        <v>1420</v>
      </c>
      <c r="S781" s="111">
        <f t="shared" ref="S781:S788" si="167">IF(ISNUMBER(R781),R781/25.4,"")</f>
        <v>55.905511811023622</v>
      </c>
      <c r="T781" s="244">
        <v>41422</v>
      </c>
      <c r="U781" s="62" t="e">
        <f>IF(AND($D781=#REF!,$H781=#REF!,$P781=#REF!),"Same",IF(AND(AND($D781&gt;=#REF!,$D781&lt;=#REF!),AND($H781&gt;=#REF!,$H781&lt;=#REF!),AND($P781&gt;=#REF!,$P781&lt;=#REF!)),"Close",""))</f>
        <v>#REF!</v>
      </c>
    </row>
    <row r="782" spans="1:21" x14ac:dyDescent="0.2">
      <c r="A782" s="109" t="s">
        <v>1287</v>
      </c>
      <c r="B782" s="340" t="s">
        <v>1341</v>
      </c>
      <c r="C782" s="243"/>
      <c r="D782" s="110">
        <v>70</v>
      </c>
      <c r="E782" s="111">
        <f t="shared" si="160"/>
        <v>2.7559055118110236</v>
      </c>
      <c r="F782" s="142"/>
      <c r="G782" s="114"/>
      <c r="H782" s="113">
        <v>304</v>
      </c>
      <c r="I782" s="51">
        <f t="shared" si="165"/>
        <v>11.968503937007874</v>
      </c>
      <c r="J782" s="115">
        <v>70</v>
      </c>
      <c r="K782" s="56">
        <f t="shared" si="161"/>
        <v>2.7559055118110236</v>
      </c>
      <c r="L782" s="143"/>
      <c r="M782" s="114"/>
      <c r="N782" s="113">
        <v>305</v>
      </c>
      <c r="O782" s="58">
        <f t="shared" si="166"/>
        <v>12.007874015748031</v>
      </c>
      <c r="P782" s="115">
        <v>423</v>
      </c>
      <c r="Q782" s="58">
        <f>IF(ISNUMBER(P782),P782/25.4,"")</f>
        <v>16.653543307086615</v>
      </c>
      <c r="R782" s="115">
        <v>1420</v>
      </c>
      <c r="S782" s="111">
        <f t="shared" si="167"/>
        <v>55.905511811023622</v>
      </c>
      <c r="T782" s="244">
        <v>41422</v>
      </c>
      <c r="U782" s="62" t="e">
        <f>IF(AND($D782=#REF!,$H782=#REF!,$P782=#REF!),"Same",IF(AND(AND($D782&gt;=#REF!,$D782&lt;=#REF!),AND($H782&gt;=#REF!,$H782&lt;=#REF!),AND($P782&gt;=#REF!,$P782&lt;=#REF!)),"Close",""))</f>
        <v>#REF!</v>
      </c>
    </row>
    <row r="783" spans="1:21" x14ac:dyDescent="0.2">
      <c r="A783" s="109" t="s">
        <v>1287</v>
      </c>
      <c r="B783" s="340" t="s">
        <v>1342</v>
      </c>
      <c r="C783" s="243"/>
      <c r="D783" s="110">
        <v>70</v>
      </c>
      <c r="E783" s="111">
        <f t="shared" si="160"/>
        <v>2.7559055118110236</v>
      </c>
      <c r="F783" s="142"/>
      <c r="G783" s="114"/>
      <c r="H783" s="113">
        <v>304</v>
      </c>
      <c r="I783" s="51">
        <f t="shared" si="165"/>
        <v>11.968503937007874</v>
      </c>
      <c r="J783" s="115">
        <v>70</v>
      </c>
      <c r="K783" s="56">
        <f t="shared" si="161"/>
        <v>2.7559055118110236</v>
      </c>
      <c r="L783" s="143"/>
      <c r="M783" s="114"/>
      <c r="N783" s="113">
        <v>305</v>
      </c>
      <c r="O783" s="58">
        <f t="shared" si="166"/>
        <v>12.007874015748031</v>
      </c>
      <c r="P783" s="115">
        <v>423</v>
      </c>
      <c r="Q783" s="58">
        <f>IF(ISNUMBER(P783),P783/25.4,"")</f>
        <v>16.653543307086615</v>
      </c>
      <c r="R783" s="115">
        <v>1420</v>
      </c>
      <c r="S783" s="111">
        <f t="shared" si="167"/>
        <v>55.905511811023622</v>
      </c>
      <c r="T783" s="244">
        <v>41422</v>
      </c>
      <c r="U783" s="62" t="e">
        <f>IF(AND($D783=#REF!,$H783=#REF!,$P783=#REF!),"Same",IF(AND(AND($D783&gt;=#REF!,$D783&lt;=#REF!),AND($H783&gt;=#REF!,$H783&lt;=#REF!),AND($P783&gt;=#REF!,$P783&lt;=#REF!)),"Close",""))</f>
        <v>#REF!</v>
      </c>
    </row>
    <row r="784" spans="1:21" x14ac:dyDescent="0.2">
      <c r="A784" s="109" t="s">
        <v>1287</v>
      </c>
      <c r="B784" s="340" t="s">
        <v>1343</v>
      </c>
      <c r="C784" s="243"/>
      <c r="D784" s="110">
        <v>70</v>
      </c>
      <c r="E784" s="111">
        <f t="shared" si="160"/>
        <v>2.7559055118110236</v>
      </c>
      <c r="F784" s="142"/>
      <c r="G784" s="114"/>
      <c r="H784" s="113">
        <v>304</v>
      </c>
      <c r="I784" s="58">
        <f t="shared" si="165"/>
        <v>11.968503937007874</v>
      </c>
      <c r="J784" s="115">
        <v>70</v>
      </c>
      <c r="K784" s="56">
        <f t="shared" si="161"/>
        <v>2.7559055118110236</v>
      </c>
      <c r="L784" s="143"/>
      <c r="M784" s="114"/>
      <c r="N784" s="113">
        <v>305</v>
      </c>
      <c r="O784" s="177">
        <f t="shared" si="166"/>
        <v>12.007874015748031</v>
      </c>
      <c r="P784" s="115">
        <v>423</v>
      </c>
      <c r="Q784" s="118" t="s">
        <v>1345</v>
      </c>
      <c r="R784" s="115">
        <v>1420</v>
      </c>
      <c r="S784" s="111">
        <f t="shared" si="167"/>
        <v>55.905511811023622</v>
      </c>
      <c r="T784" s="244">
        <v>41422</v>
      </c>
      <c r="U784" s="62" t="e">
        <f>IF(AND($D784=#REF!,$H784=#REF!,$P784=#REF!),"Same",IF(AND(AND($D784&gt;=#REF!,$D784&lt;=#REF!),AND($H784&gt;=#REF!,$H784&lt;=#REF!),AND($P784&gt;=#REF!,$P784&lt;=#REF!)),"Close",""))</f>
        <v>#REF!</v>
      </c>
    </row>
    <row r="785" spans="1:21" x14ac:dyDescent="0.2">
      <c r="A785" s="109" t="s">
        <v>1287</v>
      </c>
      <c r="B785" s="340" t="s">
        <v>1346</v>
      </c>
      <c r="C785" s="243"/>
      <c r="D785" s="110">
        <v>70</v>
      </c>
      <c r="E785" s="111">
        <f t="shared" si="160"/>
        <v>2.7559055118110236</v>
      </c>
      <c r="F785" s="142"/>
      <c r="G785" s="114"/>
      <c r="H785" s="113">
        <v>304</v>
      </c>
      <c r="I785" s="51">
        <f t="shared" si="165"/>
        <v>11.968503937007874</v>
      </c>
      <c r="J785" s="115">
        <v>70</v>
      </c>
      <c r="K785" s="56">
        <f t="shared" si="161"/>
        <v>2.7559055118110236</v>
      </c>
      <c r="L785" s="143"/>
      <c r="M785" s="114"/>
      <c r="N785" s="113">
        <v>305</v>
      </c>
      <c r="O785" s="58">
        <f t="shared" si="166"/>
        <v>12.007874015748031</v>
      </c>
      <c r="P785" s="115">
        <v>423</v>
      </c>
      <c r="Q785" s="58">
        <f t="shared" ref="Q785:Q791" si="168">IF(ISNUMBER(P785),P785/25.4,"")</f>
        <v>16.653543307086615</v>
      </c>
      <c r="R785" s="115">
        <v>1372</v>
      </c>
      <c r="S785" s="111">
        <f t="shared" si="167"/>
        <v>54.015748031496067</v>
      </c>
      <c r="T785" s="244">
        <v>41422</v>
      </c>
      <c r="U785" s="62" t="e">
        <f>IF(AND($D785=#REF!,$H785=#REF!,$P785=#REF!),"Same",IF(AND(AND($D785&gt;=#REF!,$D785&lt;=#REF!),AND($H785&gt;=#REF!,$H785&lt;=#REF!),AND($P785&gt;=#REF!,$P785&lt;=#REF!)),"Close",""))</f>
        <v>#REF!</v>
      </c>
    </row>
    <row r="786" spans="1:21" x14ac:dyDescent="0.2">
      <c r="A786" s="109" t="s">
        <v>1287</v>
      </c>
      <c r="B786" s="340" t="s">
        <v>1347</v>
      </c>
      <c r="C786" s="243"/>
      <c r="D786" s="110">
        <v>70</v>
      </c>
      <c r="E786" s="111">
        <f t="shared" si="160"/>
        <v>2.7559055118110236</v>
      </c>
      <c r="F786" s="142"/>
      <c r="G786" s="114"/>
      <c r="H786" s="113">
        <v>304</v>
      </c>
      <c r="I786" s="51">
        <f t="shared" si="165"/>
        <v>11.968503937007874</v>
      </c>
      <c r="J786" s="115">
        <v>70</v>
      </c>
      <c r="K786" s="56">
        <f t="shared" si="161"/>
        <v>2.7559055118110236</v>
      </c>
      <c r="L786" s="143"/>
      <c r="M786" s="114"/>
      <c r="N786" s="113">
        <v>305</v>
      </c>
      <c r="O786" s="58">
        <f t="shared" si="166"/>
        <v>12.007874015748031</v>
      </c>
      <c r="P786" s="115">
        <v>423</v>
      </c>
      <c r="Q786" s="58">
        <f t="shared" si="168"/>
        <v>16.653543307086615</v>
      </c>
      <c r="R786" s="115">
        <v>1399</v>
      </c>
      <c r="S786" s="111">
        <f t="shared" si="167"/>
        <v>55.078740157480318</v>
      </c>
      <c r="T786" s="244">
        <v>41422</v>
      </c>
      <c r="U786" s="62" t="e">
        <f>IF(AND($D786=#REF!,$H786=#REF!,$P786=#REF!),"Same",IF(AND(AND($D786&gt;=#REF!,$D786&lt;=#REF!),AND($H786&gt;=#REF!,$H786&lt;=#REF!),AND($P786&gt;=#REF!,$P786&lt;=#REF!)),"Close",""))</f>
        <v>#REF!</v>
      </c>
    </row>
    <row r="787" spans="1:21" x14ac:dyDescent="0.2">
      <c r="A787" s="109" t="s">
        <v>1287</v>
      </c>
      <c r="B787" s="340" t="s">
        <v>1351</v>
      </c>
      <c r="C787" s="243"/>
      <c r="D787" s="110">
        <v>70</v>
      </c>
      <c r="E787" s="111">
        <f t="shared" si="160"/>
        <v>2.7559055118110236</v>
      </c>
      <c r="F787" s="142"/>
      <c r="G787" s="114"/>
      <c r="H787" s="113">
        <v>304</v>
      </c>
      <c r="I787" s="51">
        <f t="shared" si="165"/>
        <v>11.968503937007874</v>
      </c>
      <c r="J787" s="115">
        <v>70</v>
      </c>
      <c r="K787" s="56">
        <f t="shared" si="161"/>
        <v>2.7559055118110236</v>
      </c>
      <c r="L787" s="143"/>
      <c r="M787" s="114"/>
      <c r="N787" s="113">
        <v>305</v>
      </c>
      <c r="O787" s="58">
        <f t="shared" si="166"/>
        <v>12.007874015748031</v>
      </c>
      <c r="P787" s="115">
        <v>423</v>
      </c>
      <c r="Q787" s="58">
        <f t="shared" si="168"/>
        <v>16.653543307086615</v>
      </c>
      <c r="R787" s="115">
        <v>1420</v>
      </c>
      <c r="S787" s="111">
        <f t="shared" si="167"/>
        <v>55.905511811023622</v>
      </c>
      <c r="T787" s="244">
        <v>41422</v>
      </c>
      <c r="U787" s="62" t="e">
        <f>IF(AND($D787=#REF!,$H787=#REF!,$P787=#REF!),"Same",IF(AND(AND($D787&gt;=#REF!,$D787&lt;=#REF!),AND($H787&gt;=#REF!,$H787&lt;=#REF!),AND($P787&gt;=#REF!,$P787&lt;=#REF!)),"Close",""))</f>
        <v>#REF!</v>
      </c>
    </row>
    <row r="788" spans="1:21" x14ac:dyDescent="0.2">
      <c r="A788" s="109" t="s">
        <v>1287</v>
      </c>
      <c r="B788" s="340" t="s">
        <v>1358</v>
      </c>
      <c r="C788" s="243"/>
      <c r="D788" s="110">
        <v>70</v>
      </c>
      <c r="E788" s="111">
        <f t="shared" si="160"/>
        <v>2.7559055118110236</v>
      </c>
      <c r="F788" s="142"/>
      <c r="G788" s="114"/>
      <c r="H788" s="113">
        <v>304</v>
      </c>
      <c r="I788" s="51">
        <f t="shared" si="165"/>
        <v>11.968503937007874</v>
      </c>
      <c r="J788" s="115">
        <v>70</v>
      </c>
      <c r="K788" s="56">
        <f t="shared" si="161"/>
        <v>2.7559055118110236</v>
      </c>
      <c r="L788" s="143"/>
      <c r="M788" s="114"/>
      <c r="N788" s="113">
        <v>305</v>
      </c>
      <c r="O788" s="58">
        <f t="shared" si="166"/>
        <v>12.007874015748031</v>
      </c>
      <c r="P788" s="115">
        <v>423</v>
      </c>
      <c r="Q788" s="58">
        <f t="shared" si="168"/>
        <v>16.653543307086615</v>
      </c>
      <c r="R788" s="115">
        <v>1420</v>
      </c>
      <c r="S788" s="111">
        <f t="shared" si="167"/>
        <v>55.905511811023622</v>
      </c>
      <c r="T788" s="351">
        <v>41422</v>
      </c>
      <c r="U788" s="62" t="e">
        <f>IF(AND($D788=#REF!,$H788=#REF!,$P788=#REF!),"Same",IF(AND(AND($D788&gt;=#REF!,$D788&lt;=#REF!),AND($H788&gt;=#REF!,$H788&lt;=#REF!),AND($P788&gt;=#REF!,$P788&lt;=#REF!)),"Close",""))</f>
        <v>#REF!</v>
      </c>
    </row>
    <row r="789" spans="1:21" x14ac:dyDescent="0.2">
      <c r="A789" s="95" t="s">
        <v>1133</v>
      </c>
      <c r="B789" s="83" t="s">
        <v>1144</v>
      </c>
      <c r="C789" s="83"/>
      <c r="D789" s="74">
        <v>70</v>
      </c>
      <c r="E789" s="111">
        <f t="shared" si="160"/>
        <v>2.7559055118110236</v>
      </c>
      <c r="F789" s="85"/>
      <c r="G789" s="85"/>
      <c r="H789" s="86">
        <v>305</v>
      </c>
      <c r="I789" s="51">
        <f t="shared" si="165"/>
        <v>12.007874015748031</v>
      </c>
      <c r="J789" s="87">
        <v>70</v>
      </c>
      <c r="K789" s="56">
        <f t="shared" si="161"/>
        <v>2.7559055118110236</v>
      </c>
      <c r="L789" s="83"/>
      <c r="M789" s="85"/>
      <c r="N789" s="86">
        <v>305</v>
      </c>
      <c r="O789" s="58">
        <f t="shared" si="166"/>
        <v>12.007874015748031</v>
      </c>
      <c r="P789" s="87">
        <v>423</v>
      </c>
      <c r="Q789" s="58">
        <f t="shared" si="168"/>
        <v>16.653543307086615</v>
      </c>
      <c r="R789" s="88"/>
      <c r="S789" s="89"/>
      <c r="T789" s="80">
        <v>42435</v>
      </c>
      <c r="U789" s="62" t="e">
        <f>IF(AND($D789=#REF!,$H789=#REF!,$P789=#REF!),"Same",IF(AND(AND($D789&gt;=#REF!,$D789&lt;=#REF!),AND($H789&gt;=#REF!,$H789&lt;=#REF!),AND($P789&gt;=#REF!,$P789&lt;=#REF!)),"Close",""))</f>
        <v>#REF!</v>
      </c>
    </row>
    <row r="790" spans="1:21" x14ac:dyDescent="0.2">
      <c r="A790" s="164" t="s">
        <v>1133</v>
      </c>
      <c r="B790" s="316" t="s">
        <v>1134</v>
      </c>
      <c r="C790" s="49"/>
      <c r="D790" s="50">
        <v>70</v>
      </c>
      <c r="E790" s="51">
        <f t="shared" si="160"/>
        <v>2.7559055118110236</v>
      </c>
      <c r="F790" s="52"/>
      <c r="G790" s="53"/>
      <c r="H790" s="54">
        <v>305</v>
      </c>
      <c r="I790" s="51">
        <f t="shared" si="165"/>
        <v>12.007874015748031</v>
      </c>
      <c r="J790" s="55">
        <v>70</v>
      </c>
      <c r="K790" s="56">
        <f t="shared" si="161"/>
        <v>2.7559055118110236</v>
      </c>
      <c r="L790" s="57"/>
      <c r="M790" s="53"/>
      <c r="N790" s="54">
        <v>305</v>
      </c>
      <c r="O790" s="58">
        <f t="shared" si="166"/>
        <v>12.007874015748031</v>
      </c>
      <c r="P790" s="55">
        <v>430</v>
      </c>
      <c r="Q790" s="58">
        <f t="shared" si="168"/>
        <v>16.929133858267718</v>
      </c>
      <c r="R790" s="59"/>
      <c r="S790" s="60"/>
      <c r="T790" s="61">
        <v>42445</v>
      </c>
      <c r="U790" s="92" t="e">
        <f>IF(AND($D790=#REF!,$H790=#REF!,$P790=#REF!),"Same",IF(AND(AND($D790&gt;=#REF!,$D790&lt;=#REF!),AND($H790&gt;=#REF!,$H790&lt;=#REF!),AND($P790&gt;=#REF!,$P790&lt;=#REF!)),"Close",""))</f>
        <v>#REF!</v>
      </c>
    </row>
    <row r="791" spans="1:21" x14ac:dyDescent="0.2">
      <c r="A791" s="164" t="s">
        <v>1133</v>
      </c>
      <c r="B791" s="316" t="s">
        <v>1145</v>
      </c>
      <c r="C791" s="49"/>
      <c r="D791" s="50">
        <v>70</v>
      </c>
      <c r="E791" s="111">
        <f t="shared" ref="E791:E818" si="169">IF(ISNUMBER(D791),D791/25.4,"")</f>
        <v>2.7559055118110236</v>
      </c>
      <c r="F791" s="52"/>
      <c r="G791" s="53"/>
      <c r="H791" s="54">
        <v>305</v>
      </c>
      <c r="I791" s="51">
        <f t="shared" si="165"/>
        <v>12.007874015748031</v>
      </c>
      <c r="J791" s="55">
        <v>70</v>
      </c>
      <c r="K791" s="56">
        <f t="shared" ref="K791:K798" si="170">IF(ISNUMBER(J791),J791/25.4,"")</f>
        <v>2.7559055118110236</v>
      </c>
      <c r="L791" s="57"/>
      <c r="M791" s="53"/>
      <c r="N791" s="54">
        <v>305</v>
      </c>
      <c r="O791" s="58">
        <f t="shared" si="166"/>
        <v>12.007874015748031</v>
      </c>
      <c r="P791" s="55">
        <v>430</v>
      </c>
      <c r="Q791" s="58">
        <f t="shared" si="168"/>
        <v>16.929133858267718</v>
      </c>
      <c r="R791" s="59"/>
      <c r="S791" s="60"/>
      <c r="T791" s="349">
        <v>42445</v>
      </c>
      <c r="U791" s="62" t="e">
        <f>IF(AND($D791=#REF!,$H791=#REF!,$P791=#REF!),"Same",IF(AND(AND($D791&gt;=#REF!,$D791&lt;=#REF!),AND($H791&gt;=#REF!,$H791&lt;=#REF!),AND($P791&gt;=#REF!,$P791&lt;=#REF!)),"Close",""))</f>
        <v>#REF!</v>
      </c>
    </row>
    <row r="792" spans="1:21" x14ac:dyDescent="0.2">
      <c r="A792" s="109" t="s">
        <v>980</v>
      </c>
      <c r="B792" s="320" t="s">
        <v>995</v>
      </c>
      <c r="C792" s="109"/>
      <c r="D792" s="110">
        <v>70</v>
      </c>
      <c r="E792" s="111">
        <f t="shared" si="169"/>
        <v>2.7559055118110236</v>
      </c>
      <c r="F792" s="58">
        <f>IF(ISNUMBER(G792),G792*25.4,"")</f>
        <v>307.84799999999996</v>
      </c>
      <c r="G792" s="112">
        <v>12.12</v>
      </c>
      <c r="H792" s="122">
        <f>IF(ISNUMBER(I792),I792*25.4,"")</f>
        <v>307.84799999999996</v>
      </c>
      <c r="I792" s="140">
        <v>12.12</v>
      </c>
      <c r="J792" s="115">
        <v>60</v>
      </c>
      <c r="K792" s="56">
        <f t="shared" si="170"/>
        <v>2.3622047244094491</v>
      </c>
      <c r="L792" s="143"/>
      <c r="M792" s="112"/>
      <c r="N792" s="143"/>
      <c r="O792" s="112"/>
      <c r="P792" s="117">
        <v>369.82400000000001</v>
      </c>
      <c r="Q792" s="112">
        <v>14.56</v>
      </c>
      <c r="R792" s="119"/>
      <c r="S792" s="120"/>
      <c r="T792" s="121"/>
      <c r="U792" s="62" t="e">
        <f>IF(AND($D792=#REF!,$H792=#REF!,$P792=#REF!),"Same",IF(AND(AND($D792&gt;=#REF!,$D792&lt;=#REF!),AND($H792&gt;=#REF!,$H792&lt;=#REF!),AND($P792&gt;=#REF!,$P792&lt;=#REF!)),"Close",""))</f>
        <v>#REF!</v>
      </c>
    </row>
    <row r="793" spans="1:21" x14ac:dyDescent="0.2">
      <c r="A793" s="95" t="s">
        <v>515</v>
      </c>
      <c r="B793" s="83" t="s">
        <v>529</v>
      </c>
      <c r="C793" s="83"/>
      <c r="D793" s="84">
        <v>70</v>
      </c>
      <c r="E793" s="111">
        <f t="shared" si="169"/>
        <v>2.7559055118110236</v>
      </c>
      <c r="F793" s="85"/>
      <c r="G793" s="85"/>
      <c r="H793" s="86">
        <v>308</v>
      </c>
      <c r="I793" s="58">
        <f>IF(ISNUMBER(H793),H793/25.4,"")</f>
        <v>12.125984251968505</v>
      </c>
      <c r="J793" s="87">
        <v>70</v>
      </c>
      <c r="K793" s="56">
        <f t="shared" si="170"/>
        <v>2.7559055118110236</v>
      </c>
      <c r="L793" s="83"/>
      <c r="M793" s="85"/>
      <c r="N793" s="86">
        <v>308</v>
      </c>
      <c r="O793" s="177">
        <f>IF(ISNUMBER(N793),N793/25.4,"")</f>
        <v>12.125984251968505</v>
      </c>
      <c r="P793" s="87">
        <v>411.7</v>
      </c>
      <c r="Q793" s="177">
        <f>IF(ISNUMBER(P793),P793/25.4,"")</f>
        <v>16.208661417322833</v>
      </c>
      <c r="R793" s="88"/>
      <c r="S793" s="89"/>
      <c r="T793" s="80">
        <v>42435</v>
      </c>
      <c r="U793" s="62" t="e">
        <f>IF(AND($D793=#REF!,$H793=#REF!,$P793=#REF!),"Same",IF(AND(AND($D793&gt;=#REF!,$D793&lt;=#REF!),AND($H793&gt;=#REF!,$H793&lt;=#REF!),AND($P793&gt;=#REF!,$P793&lt;=#REF!)),"Close",""))</f>
        <v>#REF!</v>
      </c>
    </row>
    <row r="794" spans="1:21" x14ac:dyDescent="0.2">
      <c r="A794" s="109" t="s">
        <v>515</v>
      </c>
      <c r="B794" s="320" t="s">
        <v>528</v>
      </c>
      <c r="C794" s="109"/>
      <c r="D794" s="110">
        <v>70</v>
      </c>
      <c r="E794" s="111">
        <f t="shared" si="169"/>
        <v>2.7559055118110236</v>
      </c>
      <c r="F794" s="58">
        <f>IF(ISNUMBER(G794),G794*25.4,"")</f>
        <v>305.81599999999997</v>
      </c>
      <c r="G794" s="112">
        <v>12.04</v>
      </c>
      <c r="H794" s="122">
        <f>IF(ISNUMBER(I794),I794*25.4,"")</f>
        <v>308.10199999999998</v>
      </c>
      <c r="I794" s="140">
        <v>12.13</v>
      </c>
      <c r="J794" s="115">
        <v>70</v>
      </c>
      <c r="K794" s="56">
        <f t="shared" si="170"/>
        <v>2.7559055118110236</v>
      </c>
      <c r="L794" s="104">
        <f>IF(ISNUMBER(M794),M794*25.4,"")</f>
        <v>305.81599999999997</v>
      </c>
      <c r="M794" s="112">
        <v>12.04</v>
      </c>
      <c r="N794" s="122">
        <f>IF(ISNUMBER(O794),O794*25.4,"")</f>
        <v>308.10199999999998</v>
      </c>
      <c r="O794" s="112">
        <v>12.13</v>
      </c>
      <c r="P794" s="117">
        <f>IF(ISNUMBER(Q794),Q794*25.4,"")</f>
        <v>409.95600000000002</v>
      </c>
      <c r="Q794" s="112">
        <v>16.14</v>
      </c>
      <c r="R794" s="119"/>
      <c r="S794" s="120"/>
      <c r="T794" s="121"/>
      <c r="U794" s="62" t="e">
        <f>IF(AND($D794=#REF!,$H794=#REF!,$P794=#REF!),"Same",IF(AND(AND($D794&gt;=#REF!,$D794&lt;=#REF!),AND($H794&gt;=#REF!,$H794&lt;=#REF!),AND($P794&gt;=#REF!,$P794&lt;=#REF!)),"Close",""))</f>
        <v>#REF!</v>
      </c>
    </row>
    <row r="795" spans="1:21" x14ac:dyDescent="0.2">
      <c r="A795" s="109" t="s">
        <v>515</v>
      </c>
      <c r="B795" s="320" t="s">
        <v>530</v>
      </c>
      <c r="C795" s="109"/>
      <c r="D795" s="110">
        <v>70</v>
      </c>
      <c r="E795" s="111">
        <f t="shared" si="169"/>
        <v>2.7559055118110236</v>
      </c>
      <c r="F795" s="58">
        <f>IF(ISNUMBER(G795),G795*25.4,"")</f>
        <v>306.07</v>
      </c>
      <c r="G795" s="112">
        <v>12.05</v>
      </c>
      <c r="H795" s="122">
        <f>IF(ISNUMBER(I795),I795*25.4,"")</f>
        <v>308.10199999999998</v>
      </c>
      <c r="I795" s="140">
        <v>12.13</v>
      </c>
      <c r="J795" s="115">
        <v>70</v>
      </c>
      <c r="K795" s="56">
        <f t="shared" si="170"/>
        <v>2.7559055118110236</v>
      </c>
      <c r="L795" s="104">
        <f>IF(ISNUMBER(M795),M795*25.4,"")</f>
        <v>306.07</v>
      </c>
      <c r="M795" s="112">
        <v>12.05</v>
      </c>
      <c r="N795" s="122">
        <f>IF(ISNUMBER(O795),O795*25.4,"")</f>
        <v>308.10199999999998</v>
      </c>
      <c r="O795" s="112">
        <v>12.13</v>
      </c>
      <c r="P795" s="117">
        <f>IF(ISNUMBER(Q795),Q795*25.4,"")</f>
        <v>409.95600000000002</v>
      </c>
      <c r="Q795" s="112">
        <v>16.14</v>
      </c>
      <c r="R795" s="119"/>
      <c r="S795" s="120"/>
      <c r="T795" s="121"/>
      <c r="U795" s="62" t="e">
        <f>IF(AND($D795=#REF!,$H795=#REF!,$P795=#REF!),"Same",IF(AND(AND($D795&gt;=#REF!,$D795&lt;=#REF!),AND($H795&gt;=#REF!,$H795&lt;=#REF!),AND($P795&gt;=#REF!,$P795&lt;=#REF!)),"Close",""))</f>
        <v>#REF!</v>
      </c>
    </row>
    <row r="796" spans="1:21" x14ac:dyDescent="0.2">
      <c r="A796" s="164" t="s">
        <v>749</v>
      </c>
      <c r="B796" s="321" t="s">
        <v>839</v>
      </c>
      <c r="C796" s="2"/>
      <c r="D796" s="64">
        <v>70</v>
      </c>
      <c r="E796" s="111">
        <f t="shared" si="169"/>
        <v>2.7559055118110236</v>
      </c>
      <c r="F796" s="5"/>
      <c r="G796" s="4"/>
      <c r="H796" s="65">
        <v>310</v>
      </c>
      <c r="I796" s="51">
        <f t="shared" ref="I796:I801" si="171">IF(ISNUMBER(H796),H796/25.4,"")</f>
        <v>12.20472440944882</v>
      </c>
      <c r="J796" s="66">
        <v>70</v>
      </c>
      <c r="K796" s="56">
        <f t="shared" si="170"/>
        <v>2.7559055118110236</v>
      </c>
      <c r="L796" s="3"/>
      <c r="M796" s="4"/>
      <c r="N796" s="65">
        <v>310</v>
      </c>
      <c r="O796" s="58">
        <f>IF(ISNUMBER(N796),N796/25.4,"")</f>
        <v>12.20472440944882</v>
      </c>
      <c r="P796" s="66">
        <v>400</v>
      </c>
      <c r="Q796" s="58">
        <f>IF(ISNUMBER(P796),P796/25.4,"")</f>
        <v>15.748031496062993</v>
      </c>
      <c r="R796" s="67"/>
      <c r="S796" s="68"/>
      <c r="T796" s="347">
        <v>42445</v>
      </c>
      <c r="U796" s="62" t="e">
        <f>IF(AND($D796=#REF!,$H796=#REF!,$P796=#REF!),"Same",IF(AND(AND($D796&gt;=#REF!,$D796&lt;=#REF!),AND($H796&gt;=#REF!,$H796&lt;=#REF!),AND($P796&gt;=#REF!,$P796&lt;=#REF!)),"Close",""))</f>
        <v>#REF!</v>
      </c>
    </row>
    <row r="797" spans="1:21" x14ac:dyDescent="0.2">
      <c r="A797" s="164" t="s">
        <v>749</v>
      </c>
      <c r="B797" s="321" t="s">
        <v>844</v>
      </c>
      <c r="C797" s="2"/>
      <c r="D797" s="64">
        <v>70</v>
      </c>
      <c r="E797" s="111">
        <f t="shared" si="169"/>
        <v>2.7559055118110236</v>
      </c>
      <c r="F797" s="5"/>
      <c r="G797" s="4"/>
      <c r="H797" s="65">
        <v>310</v>
      </c>
      <c r="I797" s="51">
        <f t="shared" si="171"/>
        <v>12.20472440944882</v>
      </c>
      <c r="J797" s="66">
        <v>70</v>
      </c>
      <c r="K797" s="56">
        <f t="shared" si="170"/>
        <v>2.7559055118110236</v>
      </c>
      <c r="L797" s="3"/>
      <c r="M797" s="4"/>
      <c r="N797" s="65">
        <v>310</v>
      </c>
      <c r="O797" s="58">
        <f>IF(ISNUMBER(N797),N797/25.4,"")</f>
        <v>12.20472440944882</v>
      </c>
      <c r="P797" s="66">
        <v>400</v>
      </c>
      <c r="Q797" s="58">
        <f>IF(ISNUMBER(P797),P797/25.4,"")</f>
        <v>15.748031496062993</v>
      </c>
      <c r="R797" s="67"/>
      <c r="S797" s="68"/>
      <c r="T797" s="347">
        <v>42445</v>
      </c>
      <c r="U797" s="62" t="e">
        <f>IF(AND($D797=#REF!,$H797=#REF!,$P797=#REF!),"Same",IF(AND(AND($D797&gt;=#REF!,$D797&lt;=#REF!),AND($H797&gt;=#REF!,$H797&lt;=#REF!),AND($P797&gt;=#REF!,$P797&lt;=#REF!)),"Close",""))</f>
        <v>#REF!</v>
      </c>
    </row>
    <row r="798" spans="1:21" x14ac:dyDescent="0.2">
      <c r="A798" s="164" t="s">
        <v>749</v>
      </c>
      <c r="B798" s="321" t="s">
        <v>847</v>
      </c>
      <c r="C798" s="2"/>
      <c r="D798" s="64">
        <v>70</v>
      </c>
      <c r="E798" s="111">
        <f t="shared" si="169"/>
        <v>2.7559055118110236</v>
      </c>
      <c r="F798" s="5"/>
      <c r="G798" s="4"/>
      <c r="H798" s="65">
        <v>310</v>
      </c>
      <c r="I798" s="51">
        <f t="shared" si="171"/>
        <v>12.20472440944882</v>
      </c>
      <c r="J798" s="66">
        <v>70</v>
      </c>
      <c r="K798" s="56">
        <f t="shared" si="170"/>
        <v>2.7559055118110236</v>
      </c>
      <c r="L798" s="3"/>
      <c r="M798" s="4"/>
      <c r="N798" s="65">
        <v>310</v>
      </c>
      <c r="O798" s="58">
        <f>IF(ISNUMBER(N798),N798/25.4,"")</f>
        <v>12.20472440944882</v>
      </c>
      <c r="P798" s="66">
        <v>400</v>
      </c>
      <c r="Q798" s="58">
        <f>IF(ISNUMBER(P798),P798/25.4,"")</f>
        <v>15.748031496062993</v>
      </c>
      <c r="R798" s="67"/>
      <c r="S798" s="68"/>
      <c r="T798" s="347">
        <v>42445</v>
      </c>
      <c r="U798" s="62" t="e">
        <f>IF(AND($D798=#REF!,$H798=#REF!,$P798=#REF!),"Same",IF(AND(AND($D798&gt;=#REF!,$D798&lt;=#REF!),AND($H798&gt;=#REF!,$H798&lt;=#REF!),AND($P798&gt;=#REF!,$P798&lt;=#REF!)),"Close",""))</f>
        <v>#REF!</v>
      </c>
    </row>
    <row r="799" spans="1:21" x14ac:dyDescent="0.2">
      <c r="A799" s="95" t="s">
        <v>749</v>
      </c>
      <c r="B799" s="83" t="s">
        <v>840</v>
      </c>
      <c r="C799" s="83"/>
      <c r="D799" s="84">
        <v>70</v>
      </c>
      <c r="E799" s="111">
        <f t="shared" si="169"/>
        <v>2.7559055118110236</v>
      </c>
      <c r="F799" s="85"/>
      <c r="G799" s="85"/>
      <c r="H799" s="86">
        <v>311</v>
      </c>
      <c r="I799" s="51">
        <f t="shared" si="171"/>
        <v>12.244094488188978</v>
      </c>
      <c r="J799" s="87">
        <v>70</v>
      </c>
      <c r="K799" s="185"/>
      <c r="L799" s="83"/>
      <c r="M799" s="85"/>
      <c r="N799" s="86">
        <v>311</v>
      </c>
      <c r="O799" s="85"/>
      <c r="P799" s="87">
        <v>400.8</v>
      </c>
      <c r="Q799" s="344"/>
      <c r="R799" s="88"/>
      <c r="S799" s="89"/>
      <c r="T799" s="348">
        <v>42435</v>
      </c>
      <c r="U799" s="62" t="e">
        <f>IF(AND($D799=#REF!,$H799=#REF!,$P799=#REF!),"Same",IF(AND(AND($D799&gt;=#REF!,$D799&lt;=#REF!),AND($H799&gt;=#REF!,$H799&lt;=#REF!),AND($P799&gt;=#REF!,$P799&lt;=#REF!)),"Close",""))</f>
        <v>#REF!</v>
      </c>
    </row>
    <row r="800" spans="1:21" x14ac:dyDescent="0.2">
      <c r="A800" s="95" t="s">
        <v>749</v>
      </c>
      <c r="B800" s="83" t="s">
        <v>845</v>
      </c>
      <c r="C800" s="83"/>
      <c r="D800" s="84">
        <v>70</v>
      </c>
      <c r="E800" s="111">
        <f t="shared" si="169"/>
        <v>2.7559055118110236</v>
      </c>
      <c r="F800" s="85"/>
      <c r="G800" s="85"/>
      <c r="H800" s="86">
        <v>311</v>
      </c>
      <c r="I800" s="51">
        <f t="shared" si="171"/>
        <v>12.244094488188978</v>
      </c>
      <c r="J800" s="87">
        <v>70</v>
      </c>
      <c r="K800" s="56">
        <f t="shared" ref="K800:K818" si="172">IF(ISNUMBER(J800),J800/25.4,"")</f>
        <v>2.7559055118110236</v>
      </c>
      <c r="L800" s="83"/>
      <c r="M800" s="85"/>
      <c r="N800" s="86">
        <v>311</v>
      </c>
      <c r="O800" s="58">
        <f>IF(ISNUMBER(N800),N800/25.4,"")</f>
        <v>12.244094488188978</v>
      </c>
      <c r="P800" s="87">
        <v>400.8</v>
      </c>
      <c r="Q800" s="344"/>
      <c r="R800" s="88"/>
      <c r="S800" s="89"/>
      <c r="T800" s="80">
        <v>42435</v>
      </c>
      <c r="U800" s="62" t="e">
        <f>IF(AND($D800=#REF!,$H800=#REF!,$P800=#REF!),"Same",IF(AND(AND($D800&gt;=#REF!,$D800&lt;=#REF!),AND($H800&gt;=#REF!,$H800&lt;=#REF!),AND($P800&gt;=#REF!,$P800&lt;=#REF!)),"Close",""))</f>
        <v>#REF!</v>
      </c>
    </row>
    <row r="801" spans="1:21" x14ac:dyDescent="0.2">
      <c r="A801" s="95" t="s">
        <v>749</v>
      </c>
      <c r="B801" s="83" t="s">
        <v>847</v>
      </c>
      <c r="C801" s="83"/>
      <c r="D801" s="84">
        <v>70</v>
      </c>
      <c r="E801" s="111">
        <f t="shared" si="169"/>
        <v>2.7559055118110236</v>
      </c>
      <c r="F801" s="85"/>
      <c r="G801" s="85"/>
      <c r="H801" s="86">
        <v>311</v>
      </c>
      <c r="I801" s="51">
        <f t="shared" si="171"/>
        <v>12.244094488188978</v>
      </c>
      <c r="J801" s="87">
        <v>70</v>
      </c>
      <c r="K801" s="56">
        <f t="shared" si="172"/>
        <v>2.7559055118110236</v>
      </c>
      <c r="L801" s="83"/>
      <c r="M801" s="85"/>
      <c r="N801" s="86">
        <v>311</v>
      </c>
      <c r="O801" s="58">
        <f>IF(ISNUMBER(N801),N801/25.4,"")</f>
        <v>12.244094488188978</v>
      </c>
      <c r="P801" s="87">
        <v>400.8</v>
      </c>
      <c r="Q801" s="58">
        <f>IF(ISNUMBER(P801),P801/25.4,"")</f>
        <v>15.77952755905512</v>
      </c>
      <c r="R801" s="88"/>
      <c r="S801" s="89"/>
      <c r="T801" s="80">
        <v>42435</v>
      </c>
      <c r="U801" s="62" t="e">
        <f>IF(AND($D801=#REF!,$H801=#REF!,$P801=#REF!),"Same",IF(AND(AND($D801&gt;=#REF!,$D801&lt;=#REF!),AND($H801&gt;=#REF!,$H801&lt;=#REF!),AND($P801&gt;=#REF!,$P801&lt;=#REF!)),"Close",""))</f>
        <v>#REF!</v>
      </c>
    </row>
    <row r="802" spans="1:21" x14ac:dyDescent="0.2">
      <c r="A802" s="109" t="s">
        <v>749</v>
      </c>
      <c r="B802" s="320" t="s">
        <v>841</v>
      </c>
      <c r="C802" s="109"/>
      <c r="D802" s="110">
        <v>70</v>
      </c>
      <c r="E802" s="111">
        <f t="shared" si="169"/>
        <v>2.7559055118110236</v>
      </c>
      <c r="F802" s="58">
        <f>IF(ISNUMBER(G802),G802*25.4,"")</f>
        <v>309.87999999999994</v>
      </c>
      <c r="G802" s="112">
        <v>12.2</v>
      </c>
      <c r="H802" s="122">
        <f>IF(ISNUMBER(I802),I802*25.4,"")</f>
        <v>311.14999999999998</v>
      </c>
      <c r="I802" s="140">
        <v>12.25</v>
      </c>
      <c r="J802" s="115">
        <v>70</v>
      </c>
      <c r="K802" s="56">
        <f t="shared" si="172"/>
        <v>2.7559055118110236</v>
      </c>
      <c r="L802" s="104">
        <f>IF(ISNUMBER(M802),M802*25.4,"")</f>
        <v>309.87999999999994</v>
      </c>
      <c r="M802" s="112">
        <v>12.2</v>
      </c>
      <c r="N802" s="122">
        <f>IF(ISNUMBER(O802),O802*25.4,"")</f>
        <v>311.14999999999998</v>
      </c>
      <c r="O802" s="112">
        <v>12.25</v>
      </c>
      <c r="P802" s="117">
        <f>IF(ISNUMBER(Q802),Q802*25.4,"")</f>
        <v>400.81199999999995</v>
      </c>
      <c r="Q802" s="112">
        <v>15.78</v>
      </c>
      <c r="R802" s="119"/>
      <c r="S802" s="120"/>
      <c r="T802" s="121"/>
      <c r="U802" s="62" t="e">
        <f>IF(AND($D802=#REF!,$H802=#REF!,$P802=#REF!),"Same",IF(AND(AND($D802&gt;=#REF!,$D802&lt;=#REF!),AND($H802&gt;=#REF!,$H802&lt;=#REF!),AND($P802&gt;=#REF!,$P802&lt;=#REF!)),"Close",""))</f>
        <v>#REF!</v>
      </c>
    </row>
    <row r="803" spans="1:21" x14ac:dyDescent="0.2">
      <c r="A803" s="109" t="s">
        <v>749</v>
      </c>
      <c r="B803" s="320" t="s">
        <v>846</v>
      </c>
      <c r="C803" s="109"/>
      <c r="D803" s="110">
        <v>70</v>
      </c>
      <c r="E803" s="111">
        <f t="shared" si="169"/>
        <v>2.7559055118110236</v>
      </c>
      <c r="F803" s="58">
        <f>IF(ISNUMBER(G803),G803*25.4,"")</f>
        <v>309.87999999999994</v>
      </c>
      <c r="G803" s="112">
        <v>12.2</v>
      </c>
      <c r="H803" s="122">
        <f>IF(ISNUMBER(I803),I803*25.4,"")</f>
        <v>311.14999999999998</v>
      </c>
      <c r="I803" s="140">
        <v>12.25</v>
      </c>
      <c r="J803" s="115">
        <v>70</v>
      </c>
      <c r="K803" s="56">
        <f t="shared" si="172"/>
        <v>2.7559055118110236</v>
      </c>
      <c r="L803" s="104">
        <f>IF(ISNUMBER(M803),M803*25.4,"")</f>
        <v>309.87999999999994</v>
      </c>
      <c r="M803" s="112">
        <v>12.2</v>
      </c>
      <c r="N803" s="122">
        <f>IF(ISNUMBER(O803),O803*25.4,"")</f>
        <v>311.14999999999998</v>
      </c>
      <c r="O803" s="112">
        <v>12.25</v>
      </c>
      <c r="P803" s="117">
        <f>IF(ISNUMBER(Q803),Q803*25.4,"")</f>
        <v>400.81199999999995</v>
      </c>
      <c r="Q803" s="112">
        <v>15.78</v>
      </c>
      <c r="R803" s="119"/>
      <c r="S803" s="120"/>
      <c r="T803" s="121"/>
      <c r="U803" s="62" t="e">
        <f>IF(AND($D803=#REF!,$H803=#REF!,$P803=#REF!),"Same",IF(AND(AND($D803&gt;=#REF!,$D803&lt;=#REF!),AND($H803&gt;=#REF!,$H803&lt;=#REF!),AND($P803&gt;=#REF!,$P803&lt;=#REF!)),"Close",""))</f>
        <v>#REF!</v>
      </c>
    </row>
    <row r="804" spans="1:21" x14ac:dyDescent="0.2">
      <c r="A804" s="164" t="s">
        <v>1133</v>
      </c>
      <c r="B804" s="321" t="s">
        <v>1137</v>
      </c>
      <c r="C804" s="2"/>
      <c r="D804" s="64">
        <v>70</v>
      </c>
      <c r="E804" s="111">
        <f t="shared" si="169"/>
        <v>2.7559055118110236</v>
      </c>
      <c r="F804" s="5"/>
      <c r="G804" s="4"/>
      <c r="H804" s="65">
        <v>315</v>
      </c>
      <c r="I804" s="51">
        <f t="shared" ref="I804:I816" si="173">IF(ISNUMBER(H804),H804/25.4,"")</f>
        <v>12.401574803149607</v>
      </c>
      <c r="J804" s="66">
        <v>70</v>
      </c>
      <c r="K804" s="56">
        <f t="shared" si="172"/>
        <v>2.7559055118110236</v>
      </c>
      <c r="L804" s="3"/>
      <c r="M804" s="4"/>
      <c r="N804" s="65">
        <v>315</v>
      </c>
      <c r="O804" s="58">
        <f t="shared" ref="O804:O816" si="174">IF(ISNUMBER(N804),N804/25.4,"")</f>
        <v>12.401574803149607</v>
      </c>
      <c r="P804" s="66">
        <v>377</v>
      </c>
      <c r="Q804" s="58">
        <f t="shared" ref="Q804:Q813" si="175">IF(ISNUMBER(P804),P804/25.4,"")</f>
        <v>14.84251968503937</v>
      </c>
      <c r="R804" s="67"/>
      <c r="S804" s="68"/>
      <c r="T804" s="61">
        <v>42445</v>
      </c>
      <c r="U804" s="62" t="e">
        <f>IF(AND($D804=#REF!,$H804=#REF!,$P804=#REF!),"Same",IF(AND(AND($D804&gt;=#REF!,$D804&lt;=#REF!),AND($H804&gt;=#REF!,$H804&lt;=#REF!),AND($P804&gt;=#REF!,$P804&lt;=#REF!)),"Close",""))</f>
        <v>#REF!</v>
      </c>
    </row>
    <row r="805" spans="1:21" x14ac:dyDescent="0.2">
      <c r="A805" s="95" t="s">
        <v>1133</v>
      </c>
      <c r="B805" s="83" t="s">
        <v>1138</v>
      </c>
      <c r="C805" s="83"/>
      <c r="D805" s="84">
        <v>70</v>
      </c>
      <c r="E805" s="111">
        <f t="shared" si="169"/>
        <v>2.7559055118110236</v>
      </c>
      <c r="F805" s="85"/>
      <c r="G805" s="85"/>
      <c r="H805" s="86">
        <v>315</v>
      </c>
      <c r="I805" s="51">
        <f t="shared" si="173"/>
        <v>12.401574803149607</v>
      </c>
      <c r="J805" s="87">
        <v>70</v>
      </c>
      <c r="K805" s="56">
        <f t="shared" si="172"/>
        <v>2.7559055118110236</v>
      </c>
      <c r="L805" s="83"/>
      <c r="M805" s="85"/>
      <c r="N805" s="86">
        <v>315</v>
      </c>
      <c r="O805" s="58">
        <f t="shared" si="174"/>
        <v>12.401574803149607</v>
      </c>
      <c r="P805" s="87">
        <v>380</v>
      </c>
      <c r="Q805" s="177">
        <f t="shared" si="175"/>
        <v>14.960629921259843</v>
      </c>
      <c r="R805" s="88"/>
      <c r="S805" s="89"/>
      <c r="T805" s="80">
        <v>42435</v>
      </c>
      <c r="U805" s="62" t="e">
        <f>IF(AND($D805=#REF!,$H805=#REF!,$P805=#REF!),"Same",IF(AND(AND($D805&gt;=#REF!,$D805&lt;=#REF!),AND($H805&gt;=#REF!,$H805&lt;=#REF!),AND($P805&gt;=#REF!,$P805&lt;=#REF!)),"Close",""))</f>
        <v>#REF!</v>
      </c>
    </row>
    <row r="806" spans="1:21" x14ac:dyDescent="0.2">
      <c r="A806" s="95" t="s">
        <v>1133</v>
      </c>
      <c r="B806" s="83" t="s">
        <v>1139</v>
      </c>
      <c r="C806" s="83"/>
      <c r="D806" s="84">
        <v>70</v>
      </c>
      <c r="E806" s="111">
        <f t="shared" si="169"/>
        <v>2.7559055118110236</v>
      </c>
      <c r="F806" s="85"/>
      <c r="G806" s="85"/>
      <c r="H806" s="86">
        <v>315</v>
      </c>
      <c r="I806" s="51">
        <f t="shared" si="173"/>
        <v>12.401574803149607</v>
      </c>
      <c r="J806" s="87">
        <v>70</v>
      </c>
      <c r="K806" s="56">
        <f t="shared" si="172"/>
        <v>2.7559055118110236</v>
      </c>
      <c r="L806" s="83"/>
      <c r="M806" s="85"/>
      <c r="N806" s="86">
        <v>315</v>
      </c>
      <c r="O806" s="58">
        <f t="shared" si="174"/>
        <v>12.401574803149607</v>
      </c>
      <c r="P806" s="87">
        <v>380</v>
      </c>
      <c r="Q806" s="58">
        <f t="shared" si="175"/>
        <v>14.960629921259843</v>
      </c>
      <c r="R806" s="88"/>
      <c r="S806" s="89"/>
      <c r="T806" s="348">
        <v>42435</v>
      </c>
      <c r="U806" s="62" t="e">
        <f>IF(AND($D806=#REF!,$H806=#REF!,$P806=#REF!),"Same",IF(AND(AND($D806&gt;=#REF!,$D806&lt;=#REF!),AND($H806&gt;=#REF!,$H806&lt;=#REF!),AND($P806&gt;=#REF!,$P806&lt;=#REF!)),"Close",""))</f>
        <v>#REF!</v>
      </c>
    </row>
    <row r="807" spans="1:21" x14ac:dyDescent="0.2">
      <c r="A807" s="164" t="s">
        <v>515</v>
      </c>
      <c r="B807" s="321" t="s">
        <v>531</v>
      </c>
      <c r="C807" s="2"/>
      <c r="D807" s="64">
        <v>70</v>
      </c>
      <c r="E807" s="111">
        <f t="shared" si="169"/>
        <v>2.7559055118110236</v>
      </c>
      <c r="F807" s="5"/>
      <c r="G807" s="4"/>
      <c r="H807" s="65">
        <v>332</v>
      </c>
      <c r="I807" s="51">
        <f t="shared" si="173"/>
        <v>13.070866141732283</v>
      </c>
      <c r="J807" s="66">
        <v>70</v>
      </c>
      <c r="K807" s="56">
        <f t="shared" si="172"/>
        <v>2.7559055118110236</v>
      </c>
      <c r="L807" s="3"/>
      <c r="M807" s="4"/>
      <c r="N807" s="65">
        <v>332</v>
      </c>
      <c r="O807" s="58">
        <f t="shared" si="174"/>
        <v>13.070866141732283</v>
      </c>
      <c r="P807" s="66">
        <v>460</v>
      </c>
      <c r="Q807" s="58">
        <f t="shared" si="175"/>
        <v>18.110236220472441</v>
      </c>
      <c r="R807" s="67"/>
      <c r="S807" s="68"/>
      <c r="T807" s="347">
        <v>42445</v>
      </c>
      <c r="U807" s="62" t="e">
        <f>IF(AND($D807=#REF!,$H807=#REF!,$P807=#REF!),"Same",IF(AND(AND($D807&gt;=#REF!,$D807&lt;=#REF!),AND($H807&gt;=#REF!,$H807&lt;=#REF!),AND($P807&gt;=#REF!,$P807&lt;=#REF!)),"Close",""))</f>
        <v>#REF!</v>
      </c>
    </row>
    <row r="808" spans="1:21" x14ac:dyDescent="0.2">
      <c r="A808" s="164" t="s">
        <v>515</v>
      </c>
      <c r="B808" s="321" t="s">
        <v>532</v>
      </c>
      <c r="C808" s="2"/>
      <c r="D808" s="64">
        <v>70</v>
      </c>
      <c r="E808" s="111">
        <f t="shared" si="169"/>
        <v>2.7559055118110236</v>
      </c>
      <c r="F808" s="5"/>
      <c r="G808" s="4"/>
      <c r="H808" s="65">
        <v>332</v>
      </c>
      <c r="I808" s="51">
        <f t="shared" si="173"/>
        <v>13.070866141732283</v>
      </c>
      <c r="J808" s="66">
        <v>70</v>
      </c>
      <c r="K808" s="56">
        <f t="shared" si="172"/>
        <v>2.7559055118110236</v>
      </c>
      <c r="L808" s="3"/>
      <c r="M808" s="4"/>
      <c r="N808" s="65">
        <v>332</v>
      </c>
      <c r="O808" s="58">
        <f t="shared" si="174"/>
        <v>13.070866141732283</v>
      </c>
      <c r="P808" s="66">
        <v>460</v>
      </c>
      <c r="Q808" s="58">
        <f t="shared" si="175"/>
        <v>18.110236220472441</v>
      </c>
      <c r="R808" s="67"/>
      <c r="S808" s="68"/>
      <c r="T808" s="347">
        <v>42445</v>
      </c>
      <c r="U808" s="62" t="e">
        <f>IF(AND($D808=#REF!,$H808=#REF!,$P808=#REF!),"Same",IF(AND(AND($D808&gt;=#REF!,$D808&lt;=#REF!),AND($H808&gt;=#REF!,$H808&lt;=#REF!),AND($P808&gt;=#REF!,$P808&lt;=#REF!)),"Close",""))</f>
        <v>#REF!</v>
      </c>
    </row>
    <row r="809" spans="1:21" x14ac:dyDescent="0.2">
      <c r="A809" s="95" t="s">
        <v>515</v>
      </c>
      <c r="B809" s="83" t="s">
        <v>532</v>
      </c>
      <c r="C809" s="83"/>
      <c r="D809" s="84">
        <v>70</v>
      </c>
      <c r="E809" s="111">
        <f t="shared" si="169"/>
        <v>2.7559055118110236</v>
      </c>
      <c r="F809" s="85"/>
      <c r="G809" s="85"/>
      <c r="H809" s="86">
        <v>332</v>
      </c>
      <c r="I809" s="51">
        <f t="shared" si="173"/>
        <v>13.070866141732283</v>
      </c>
      <c r="J809" s="87">
        <v>70</v>
      </c>
      <c r="K809" s="56">
        <f t="shared" si="172"/>
        <v>2.7559055118110236</v>
      </c>
      <c r="L809" s="83"/>
      <c r="M809" s="85"/>
      <c r="N809" s="86">
        <v>332</v>
      </c>
      <c r="O809" s="58">
        <f t="shared" si="174"/>
        <v>13.070866141732283</v>
      </c>
      <c r="P809" s="87">
        <v>460</v>
      </c>
      <c r="Q809" s="58">
        <f t="shared" si="175"/>
        <v>18.110236220472441</v>
      </c>
      <c r="R809" s="88"/>
      <c r="S809" s="89"/>
      <c r="T809" s="80">
        <v>42435</v>
      </c>
      <c r="U809" s="62" t="e">
        <f>IF(AND($D809=#REF!,$H809=#REF!,$P809=#REF!),"Same",IF(AND(AND($D809&gt;=#REF!,$D809&lt;=#REF!),AND($H809&gt;=#REF!,$H809&lt;=#REF!),AND($P809&gt;=#REF!,$P809&lt;=#REF!)),"Close",""))</f>
        <v>#REF!</v>
      </c>
    </row>
    <row r="810" spans="1:21" x14ac:dyDescent="0.2">
      <c r="A810" s="109" t="s">
        <v>1047</v>
      </c>
      <c r="B810" s="320" t="s">
        <v>1063</v>
      </c>
      <c r="C810" s="109"/>
      <c r="D810" s="110">
        <v>70</v>
      </c>
      <c r="E810" s="111">
        <f t="shared" si="169"/>
        <v>2.7559055118110236</v>
      </c>
      <c r="F810" s="142"/>
      <c r="G810" s="114"/>
      <c r="H810" s="113">
        <v>381</v>
      </c>
      <c r="I810" s="58">
        <f t="shared" si="173"/>
        <v>15</v>
      </c>
      <c r="J810" s="115">
        <v>70</v>
      </c>
      <c r="K810" s="56">
        <f t="shared" si="172"/>
        <v>2.7559055118110236</v>
      </c>
      <c r="L810" s="143"/>
      <c r="M810" s="114"/>
      <c r="N810" s="113">
        <v>381</v>
      </c>
      <c r="O810" s="177">
        <f t="shared" si="174"/>
        <v>15</v>
      </c>
      <c r="P810" s="115">
        <v>450</v>
      </c>
      <c r="Q810" s="177">
        <f t="shared" si="175"/>
        <v>17.716535433070867</v>
      </c>
      <c r="R810" s="115">
        <v>1380</v>
      </c>
      <c r="S810" s="111">
        <f>IF(ISNUMBER(R810),R810/25.4,"")</f>
        <v>54.330708661417326</v>
      </c>
      <c r="T810" s="211">
        <v>41073</v>
      </c>
      <c r="U810" s="62" t="e">
        <f>IF(AND($D810=#REF!,$H810=#REF!,$P810=#REF!),"Same",IF(AND(AND($D810&gt;=#REF!,$D810&lt;=#REF!),AND($H810&gt;=#REF!,$H810&lt;=#REF!),AND($P810&gt;=#REF!,$P810&lt;=#REF!)),"Close",""))</f>
        <v>#REF!</v>
      </c>
    </row>
    <row r="811" spans="1:21" x14ac:dyDescent="0.2">
      <c r="A811" s="109" t="s">
        <v>1047</v>
      </c>
      <c r="B811" s="320" t="s">
        <v>1082</v>
      </c>
      <c r="C811" s="109"/>
      <c r="D811" s="110">
        <v>70</v>
      </c>
      <c r="E811" s="111">
        <f t="shared" si="169"/>
        <v>2.7559055118110236</v>
      </c>
      <c r="F811" s="142"/>
      <c r="G811" s="112"/>
      <c r="H811" s="113">
        <v>381</v>
      </c>
      <c r="I811" s="51">
        <f t="shared" si="173"/>
        <v>15</v>
      </c>
      <c r="J811" s="115">
        <v>70</v>
      </c>
      <c r="K811" s="56">
        <f t="shared" si="172"/>
        <v>2.7559055118110236</v>
      </c>
      <c r="L811" s="143"/>
      <c r="M811" s="112"/>
      <c r="N811" s="113">
        <v>381</v>
      </c>
      <c r="O811" s="58">
        <f t="shared" si="174"/>
        <v>15</v>
      </c>
      <c r="P811" s="115">
        <v>450</v>
      </c>
      <c r="Q811" s="58">
        <f t="shared" si="175"/>
        <v>17.716535433070867</v>
      </c>
      <c r="R811" s="115">
        <v>1380</v>
      </c>
      <c r="S811" s="111">
        <f>IF(ISNUMBER(R811),R811/25.4,"")</f>
        <v>54.330708661417326</v>
      </c>
      <c r="T811" s="211">
        <v>41424</v>
      </c>
      <c r="U811" s="62" t="e">
        <f>IF(AND($D811=#REF!,$H811=#REF!,$P811=#REF!),"Same",IF(AND(AND($D811&gt;=#REF!,$D811&lt;=#REF!),AND($H811&gt;=#REF!,$H811&lt;=#REF!),AND($P811&gt;=#REF!,$P811&lt;=#REF!)),"Close",""))</f>
        <v>#REF!</v>
      </c>
    </row>
    <row r="812" spans="1:21" x14ac:dyDescent="0.2">
      <c r="A812" s="109" t="s">
        <v>1047</v>
      </c>
      <c r="B812" s="320" t="s">
        <v>1087</v>
      </c>
      <c r="C812" s="109"/>
      <c r="D812" s="110">
        <v>70</v>
      </c>
      <c r="E812" s="111">
        <f t="shared" si="169"/>
        <v>2.7559055118110236</v>
      </c>
      <c r="F812" s="142"/>
      <c r="G812" s="112"/>
      <c r="H812" s="113">
        <v>381</v>
      </c>
      <c r="I812" s="51">
        <f t="shared" si="173"/>
        <v>15</v>
      </c>
      <c r="J812" s="115">
        <v>70</v>
      </c>
      <c r="K812" s="56">
        <f t="shared" si="172"/>
        <v>2.7559055118110236</v>
      </c>
      <c r="L812" s="143"/>
      <c r="M812" s="112"/>
      <c r="N812" s="113">
        <v>381</v>
      </c>
      <c r="O812" s="58">
        <f t="shared" si="174"/>
        <v>15</v>
      </c>
      <c r="P812" s="115">
        <v>450</v>
      </c>
      <c r="Q812" s="58">
        <f t="shared" si="175"/>
        <v>17.716535433070867</v>
      </c>
      <c r="R812" s="115">
        <v>1380</v>
      </c>
      <c r="S812" s="111">
        <f>IF(ISNUMBER(R812),R812/25.4,"")</f>
        <v>54.330708661417326</v>
      </c>
      <c r="T812" s="211">
        <v>41424</v>
      </c>
      <c r="U812" s="62" t="e">
        <f>IF(AND($D812=#REF!,$H812=#REF!,$P812=#REF!),"Same",IF(AND(AND($D812&gt;=#REF!,$D812&lt;=#REF!),AND($H812&gt;=#REF!,$H812&lt;=#REF!),AND($P812&gt;=#REF!,$P812&lt;=#REF!)),"Close",""))</f>
        <v>#REF!</v>
      </c>
    </row>
    <row r="813" spans="1:21" x14ac:dyDescent="0.2">
      <c r="A813" s="109" t="s">
        <v>1047</v>
      </c>
      <c r="B813" s="320" t="s">
        <v>1088</v>
      </c>
      <c r="C813" s="109"/>
      <c r="D813" s="110">
        <v>70</v>
      </c>
      <c r="E813" s="111">
        <f t="shared" si="169"/>
        <v>2.7559055118110236</v>
      </c>
      <c r="F813" s="142"/>
      <c r="G813" s="112"/>
      <c r="H813" s="113">
        <v>381</v>
      </c>
      <c r="I813" s="51">
        <f t="shared" si="173"/>
        <v>15</v>
      </c>
      <c r="J813" s="115">
        <v>70</v>
      </c>
      <c r="K813" s="56">
        <f t="shared" si="172"/>
        <v>2.7559055118110236</v>
      </c>
      <c r="L813" s="143"/>
      <c r="M813" s="112"/>
      <c r="N813" s="113">
        <v>381</v>
      </c>
      <c r="O813" s="58">
        <f t="shared" si="174"/>
        <v>15</v>
      </c>
      <c r="P813" s="115">
        <v>450</v>
      </c>
      <c r="Q813" s="58">
        <f t="shared" si="175"/>
        <v>17.716535433070867</v>
      </c>
      <c r="R813" s="115">
        <v>1380</v>
      </c>
      <c r="S813" s="111">
        <f>IF(ISNUMBER(R813),R813/25.4,"")</f>
        <v>54.330708661417326</v>
      </c>
      <c r="T813" s="211">
        <v>41424</v>
      </c>
      <c r="U813" s="62" t="e">
        <f>IF(AND($D813=#REF!,$H813=#REF!,$P813=#REF!),"Same",IF(AND(AND($D813&gt;=#REF!,$D813&lt;=#REF!),AND($H813&gt;=#REF!,$H813&lt;=#REF!),AND($P813&gt;=#REF!,$P813&lt;=#REF!)),"Close",""))</f>
        <v>#REF!</v>
      </c>
    </row>
    <row r="814" spans="1:21" x14ac:dyDescent="0.2">
      <c r="A814" s="164" t="s">
        <v>980</v>
      </c>
      <c r="B814" s="321" t="s">
        <v>983</v>
      </c>
      <c r="C814" s="2"/>
      <c r="D814" s="64">
        <v>70</v>
      </c>
      <c r="E814" s="111">
        <f t="shared" si="169"/>
        <v>2.7559055118110236</v>
      </c>
      <c r="F814" s="5"/>
      <c r="G814" s="4"/>
      <c r="H814" s="65">
        <v>480</v>
      </c>
      <c r="I814" s="51">
        <f t="shared" si="173"/>
        <v>18.897637795275593</v>
      </c>
      <c r="J814" s="66">
        <v>70</v>
      </c>
      <c r="K814" s="56">
        <f t="shared" si="172"/>
        <v>2.7559055118110236</v>
      </c>
      <c r="L814" s="3"/>
      <c r="M814" s="4"/>
      <c r="N814" s="65">
        <v>480</v>
      </c>
      <c r="O814" s="58">
        <f t="shared" si="174"/>
        <v>18.897637795275593</v>
      </c>
      <c r="P814" s="66" t="s">
        <v>37</v>
      </c>
      <c r="Q814" s="70"/>
      <c r="R814" s="67"/>
      <c r="S814" s="68"/>
      <c r="T814" s="349">
        <v>42445</v>
      </c>
      <c r="U814" s="62" t="e">
        <f>IF(AND($D814=#REF!,$H814=#REF!,$P814=#REF!),"Same",IF(AND(AND($D814&gt;=#REF!,$D814&lt;=#REF!),AND($H814&gt;=#REF!,$H814&lt;=#REF!),AND($P814&gt;=#REF!,$P814&lt;=#REF!)),"Close",""))</f>
        <v>#REF!</v>
      </c>
    </row>
    <row r="815" spans="1:21" x14ac:dyDescent="0.2">
      <c r="A815" s="164" t="s">
        <v>980</v>
      </c>
      <c r="B815" s="321">
        <v>941</v>
      </c>
      <c r="C815" s="2"/>
      <c r="D815" s="64">
        <v>70</v>
      </c>
      <c r="E815" s="111">
        <f t="shared" si="169"/>
        <v>2.7559055118110236</v>
      </c>
      <c r="F815" s="5"/>
      <c r="G815" s="4"/>
      <c r="H815" s="65">
        <v>481</v>
      </c>
      <c r="I815" s="51">
        <f t="shared" si="173"/>
        <v>18.937007874015748</v>
      </c>
      <c r="J815" s="66">
        <v>70</v>
      </c>
      <c r="K815" s="56">
        <f t="shared" si="172"/>
        <v>2.7559055118110236</v>
      </c>
      <c r="L815" s="3"/>
      <c r="M815" s="4"/>
      <c r="N815" s="65">
        <v>373</v>
      </c>
      <c r="O815" s="58">
        <f t="shared" si="174"/>
        <v>14.685039370078741</v>
      </c>
      <c r="P815" s="66" t="s">
        <v>37</v>
      </c>
      <c r="Q815" s="70"/>
      <c r="R815" s="67"/>
      <c r="S815" s="68"/>
      <c r="T815" s="61">
        <v>42445</v>
      </c>
      <c r="U815" s="62" t="e">
        <f>IF(AND($D815=#REF!,$H815=#REF!,$P815=#REF!),"Same",IF(AND(AND($D815&gt;=#REF!,$D815&lt;=#REF!),AND($H815&gt;=#REF!,$H815&lt;=#REF!),AND($P815&gt;=#REF!,$P815&lt;=#REF!)),"Close",""))</f>
        <v>#REF!</v>
      </c>
    </row>
    <row r="816" spans="1:21" x14ac:dyDescent="0.2">
      <c r="A816" s="95" t="s">
        <v>980</v>
      </c>
      <c r="B816" s="83" t="s">
        <v>986</v>
      </c>
      <c r="C816" s="83"/>
      <c r="D816" s="84">
        <v>70</v>
      </c>
      <c r="E816" s="111">
        <f t="shared" si="169"/>
        <v>2.7559055118110236</v>
      </c>
      <c r="F816" s="85"/>
      <c r="G816" s="85"/>
      <c r="H816" s="86">
        <v>508</v>
      </c>
      <c r="I816" s="58">
        <f t="shared" si="173"/>
        <v>20</v>
      </c>
      <c r="J816" s="87">
        <v>80</v>
      </c>
      <c r="K816" s="56">
        <f t="shared" si="172"/>
        <v>3.1496062992125986</v>
      </c>
      <c r="L816" s="83"/>
      <c r="M816" s="85"/>
      <c r="N816" s="86">
        <v>508</v>
      </c>
      <c r="O816" s="177">
        <f t="shared" si="174"/>
        <v>20</v>
      </c>
      <c r="P816" s="87">
        <v>420</v>
      </c>
      <c r="Q816" s="177">
        <f>IF(ISNUMBER(P816),P816/25.4,"")</f>
        <v>16.535433070866144</v>
      </c>
      <c r="R816" s="88"/>
      <c r="S816" s="89"/>
      <c r="T816" s="80">
        <v>42435</v>
      </c>
      <c r="U816" s="62" t="e">
        <f>IF(AND($D816=#REF!,$H816=#REF!,$P816=#REF!),"Same",IF(AND(AND($D816&gt;=#REF!,$D816&lt;=#REF!),AND($H816&gt;=#REF!,$H816&lt;=#REF!),AND($P816&gt;=#REF!,$P816&lt;=#REF!)),"Close",""))</f>
        <v>#REF!</v>
      </c>
    </row>
    <row r="817" spans="1:21" x14ac:dyDescent="0.2">
      <c r="A817" s="164" t="s">
        <v>1287</v>
      </c>
      <c r="B817" s="316" t="s">
        <v>1363</v>
      </c>
      <c r="C817" s="49" t="s">
        <v>1364</v>
      </c>
      <c r="D817" s="50">
        <v>70</v>
      </c>
      <c r="E817" s="111">
        <f t="shared" si="169"/>
        <v>2.7559055118110236</v>
      </c>
      <c r="F817" s="52"/>
      <c r="G817" s="53"/>
      <c r="H817" s="54" t="s">
        <v>37</v>
      </c>
      <c r="I817" s="198"/>
      <c r="J817" s="55">
        <v>70</v>
      </c>
      <c r="K817" s="56">
        <f t="shared" si="172"/>
        <v>2.7559055118110236</v>
      </c>
      <c r="L817" s="57"/>
      <c r="M817" s="53"/>
      <c r="N817" s="54" t="s">
        <v>37</v>
      </c>
      <c r="O817" s="58"/>
      <c r="P817" s="55">
        <v>535</v>
      </c>
      <c r="Q817" s="177">
        <f>IF(ISNUMBER(P817),P817/25.4,"")</f>
        <v>21.062992125984252</v>
      </c>
      <c r="R817" s="59"/>
      <c r="S817" s="60"/>
      <c r="T817" s="349">
        <v>42445</v>
      </c>
      <c r="U817" s="62" t="e">
        <f>IF(AND($D817=#REF!,$H817=#REF!,$P817=#REF!),"Same",IF(AND(AND($D817&gt;=#REF!,$D817&lt;=#REF!),AND($H817&gt;=#REF!,$H817&lt;=#REF!),AND($P817&gt;=#REF!,$P817&lt;=#REF!)),"Close",""))</f>
        <v>#REF!</v>
      </c>
    </row>
    <row r="818" spans="1:21" x14ac:dyDescent="0.2">
      <c r="A818" s="100" t="s">
        <v>314</v>
      </c>
      <c r="B818" s="320" t="s">
        <v>320</v>
      </c>
      <c r="C818" s="109"/>
      <c r="D818" s="110">
        <v>71</v>
      </c>
      <c r="E818" s="111">
        <f t="shared" si="169"/>
        <v>2.7952755905511815</v>
      </c>
      <c r="F818" s="187">
        <v>278</v>
      </c>
      <c r="G818" s="186">
        <v>10.94488188976378</v>
      </c>
      <c r="H818" s="113">
        <v>278</v>
      </c>
      <c r="I818" s="51">
        <f>IF(ISNUMBER(H818),H818/25.4,"")</f>
        <v>10.94488188976378</v>
      </c>
      <c r="J818" s="115">
        <v>71</v>
      </c>
      <c r="K818" s="56">
        <f t="shared" si="172"/>
        <v>2.7952755905511815</v>
      </c>
      <c r="L818" s="113">
        <v>278</v>
      </c>
      <c r="M818" s="186">
        <v>10.94488188976378</v>
      </c>
      <c r="N818" s="113">
        <v>278</v>
      </c>
      <c r="O818" s="58">
        <f>IF(ISNUMBER(N818),N818/25.4,"")</f>
        <v>10.94488188976378</v>
      </c>
      <c r="P818" s="115">
        <v>415</v>
      </c>
      <c r="Q818" s="58">
        <f>IF(ISNUMBER(P818),P818/25.4,"")</f>
        <v>16.338582677165356</v>
      </c>
      <c r="R818" s="188">
        <v>1357.6</v>
      </c>
      <c r="S818" s="111">
        <f>IF(ISNUMBER(R818),R818/25.4,"")</f>
        <v>53.448818897637793</v>
      </c>
      <c r="T818" s="169">
        <v>41495</v>
      </c>
      <c r="U818" s="62" t="e">
        <f>IF(AND($D818=#REF!,$H818=#REF!,$P818=#REF!),"Same",IF(AND(AND($D818&gt;=#REF!,$D818&lt;=#REF!),AND($H818&gt;=#REF!,$H818&lt;=#REF!),AND($P818&gt;=#REF!,$P818&lt;=#REF!)),"Close",""))</f>
        <v>#REF!</v>
      </c>
    </row>
    <row r="819" spans="1:21" x14ac:dyDescent="0.2">
      <c r="A819" s="164" t="s">
        <v>124</v>
      </c>
      <c r="B819" s="323">
        <v>225</v>
      </c>
      <c r="C819" s="2"/>
      <c r="D819" s="123">
        <f>IF(ISNUMBER(E819),E819*25.4,"")</f>
        <v>76.199999999999989</v>
      </c>
      <c r="E819" s="132">
        <v>3</v>
      </c>
      <c r="F819" s="5"/>
      <c r="G819" s="4"/>
      <c r="H819" s="65">
        <v>285</v>
      </c>
      <c r="I819" s="51">
        <f>IF(ISNUMBER(H819),H819/25.4,"")</f>
        <v>11.220472440944883</v>
      </c>
      <c r="J819" s="117">
        <f>IF(ISNUMBER(K819),K819*25.4,"")</f>
        <v>76.199999999999989</v>
      </c>
      <c r="K819" s="134">
        <v>3</v>
      </c>
      <c r="L819" s="3"/>
      <c r="M819" s="4"/>
      <c r="N819" s="65">
        <v>285</v>
      </c>
      <c r="O819" s="58">
        <f>IF(ISNUMBER(N819),N819/25.4,"")</f>
        <v>11.220472440944883</v>
      </c>
      <c r="P819" s="66">
        <v>405</v>
      </c>
      <c r="Q819" s="58">
        <f>IF(ISNUMBER(P819),P819/25.4,"")</f>
        <v>15.94488188976378</v>
      </c>
      <c r="R819" s="67"/>
      <c r="S819" s="68"/>
      <c r="T819" s="347">
        <v>42445</v>
      </c>
      <c r="U819" s="62" t="e">
        <f>IF(AND($D819=#REF!,$H819=#REF!,$P819=#REF!),"Same",IF(AND(AND($D819&gt;=#REF!,$D819&lt;=#REF!),AND($H819&gt;=#REF!,$H819&lt;=#REF!),AND($P819&gt;=#REF!,$P819&lt;=#REF!)),"Close",""))</f>
        <v>#REF!</v>
      </c>
    </row>
    <row r="820" spans="1:21" x14ac:dyDescent="0.2">
      <c r="A820" s="100" t="s">
        <v>78</v>
      </c>
      <c r="B820" s="100" t="s">
        <v>115</v>
      </c>
      <c r="C820" s="100"/>
      <c r="D820" s="101">
        <v>80</v>
      </c>
      <c r="E820" s="111">
        <f t="shared" ref="E820:E851" si="176">IF(ISNUMBER(D820),D820/25.4,"")</f>
        <v>3.1496062992125986</v>
      </c>
      <c r="F820" s="58">
        <f>IF(ISNUMBER(G820),G820*25.4,"")</f>
        <v>299.97399999999999</v>
      </c>
      <c r="G820" s="102">
        <v>11.81</v>
      </c>
      <c r="H820" s="76">
        <v>300</v>
      </c>
      <c r="I820" s="58">
        <f>IF(ISNUMBER(H820),H820/25.4,"")</f>
        <v>11.811023622047244</v>
      </c>
      <c r="J820" s="103">
        <v>80</v>
      </c>
      <c r="K820" s="56">
        <f t="shared" ref="K820:K851" si="177">IF(ISNUMBER(J820),J820/25.4,"")</f>
        <v>3.1496062992125986</v>
      </c>
      <c r="L820" s="104">
        <f>IF(ISNUMBER(M820),M820*25.4,"")</f>
        <v>299.97399999999999</v>
      </c>
      <c r="M820" s="102">
        <v>11.81</v>
      </c>
      <c r="N820" s="76">
        <v>300</v>
      </c>
      <c r="O820" s="177">
        <f>IF(ISNUMBER(N820),N820/25.4,"")</f>
        <v>11.811023622047244</v>
      </c>
      <c r="P820" s="77">
        <v>435</v>
      </c>
      <c r="Q820" s="177">
        <f>IF(ISNUMBER(P820),P820/25.4,"")</f>
        <v>17.125984251968504</v>
      </c>
      <c r="R820" s="105"/>
      <c r="S820" s="106"/>
      <c r="T820" s="139"/>
      <c r="U820" s="62" t="e">
        <f>IF(AND($D820=#REF!,$H820=#REF!,$P820=#REF!),"Same",IF(AND(AND($D820&gt;=#REF!,$D820&lt;=#REF!),AND($H820&gt;=#REF!,$H820&lt;=#REF!),AND($P820&gt;=#REF!,$P820&lt;=#REF!)),"Close",""))</f>
        <v>#REF!</v>
      </c>
    </row>
    <row r="821" spans="1:21" x14ac:dyDescent="0.2">
      <c r="A821" s="109" t="s">
        <v>1007</v>
      </c>
      <c r="B821" s="320" t="s">
        <v>1012</v>
      </c>
      <c r="C821" s="109"/>
      <c r="D821" s="110">
        <v>80</v>
      </c>
      <c r="E821" s="111">
        <f t="shared" si="176"/>
        <v>3.1496062992125986</v>
      </c>
      <c r="F821" s="58">
        <f>IF(ISNUMBER(G821),G821*25.4,"")</f>
        <v>299.97399999999999</v>
      </c>
      <c r="G821" s="112">
        <v>11.81</v>
      </c>
      <c r="H821" s="122">
        <f>IF(ISNUMBER(I821),I821*25.4,"")</f>
        <v>300.98999999999995</v>
      </c>
      <c r="I821" s="140">
        <v>11.85</v>
      </c>
      <c r="J821" s="115">
        <v>80</v>
      </c>
      <c r="K821" s="56">
        <f t="shared" si="177"/>
        <v>3.1496062992125986</v>
      </c>
      <c r="L821" s="104">
        <f>IF(ISNUMBER(M821),M821*25.4,"")</f>
        <v>299.97399999999999</v>
      </c>
      <c r="M821" s="112">
        <v>11.81</v>
      </c>
      <c r="N821" s="122">
        <f>IF(ISNUMBER(O821),O821*25.4,"")</f>
        <v>300.98999999999995</v>
      </c>
      <c r="O821" s="112">
        <v>11.85</v>
      </c>
      <c r="P821" s="117">
        <f>IF(ISNUMBER(Q821),Q821*25.4,"")</f>
        <v>434.84800000000001</v>
      </c>
      <c r="Q821" s="112">
        <v>17.12</v>
      </c>
      <c r="R821" s="119"/>
      <c r="S821" s="120"/>
      <c r="T821" s="350"/>
      <c r="U821" s="62" t="e">
        <f>IF(AND($D821=#REF!,$H821=#REF!,$P821=#REF!),"Same",IF(AND(AND($D821&gt;=#REF!,$D821&lt;=#REF!),AND($H821&gt;=#REF!,$H821&lt;=#REF!),AND($P821&gt;=#REF!,$P821&lt;=#REF!)),"Close",""))</f>
        <v>#REF!</v>
      </c>
    </row>
    <row r="822" spans="1:21" x14ac:dyDescent="0.2">
      <c r="A822" s="109" t="s">
        <v>1007</v>
      </c>
      <c r="B822" s="320" t="s">
        <v>1013</v>
      </c>
      <c r="C822" s="109"/>
      <c r="D822" s="110">
        <v>80</v>
      </c>
      <c r="E822" s="111">
        <f t="shared" si="176"/>
        <v>3.1496062992125986</v>
      </c>
      <c r="F822" s="58">
        <f>IF(ISNUMBER(G822),G822*25.4,"")</f>
        <v>299.97399999999999</v>
      </c>
      <c r="G822" s="112">
        <v>11.81</v>
      </c>
      <c r="H822" s="122">
        <f>IF(ISNUMBER(I822),I822*25.4,"")</f>
        <v>300.98999999999995</v>
      </c>
      <c r="I822" s="140">
        <v>11.85</v>
      </c>
      <c r="J822" s="115">
        <v>81</v>
      </c>
      <c r="K822" s="56">
        <f t="shared" si="177"/>
        <v>3.188976377952756</v>
      </c>
      <c r="L822" s="104">
        <f>IF(ISNUMBER(M822),M822*25.4,"")</f>
        <v>299.97399999999999</v>
      </c>
      <c r="M822" s="112">
        <v>11.81</v>
      </c>
      <c r="N822" s="122">
        <f>IF(ISNUMBER(O822),O822*25.4,"")</f>
        <v>300.98999999999995</v>
      </c>
      <c r="O822" s="112">
        <v>11.85</v>
      </c>
      <c r="P822" s="117">
        <f>IF(ISNUMBER(Q822),Q822*25.4,"")</f>
        <v>434.84800000000001</v>
      </c>
      <c r="Q822" s="112">
        <v>17.12</v>
      </c>
      <c r="R822" s="119"/>
      <c r="S822" s="120"/>
      <c r="T822" s="350"/>
      <c r="U822" s="62" t="e">
        <f>IF(AND($D822=#REF!,$H822=#REF!,$P822=#REF!),"Same",IF(AND(AND($D822&gt;=#REF!,$D822&lt;=#REF!),AND($H822&gt;=#REF!,$H822&lt;=#REF!),AND($P822&gt;=#REF!,$P822&lt;=#REF!)),"Close",""))</f>
        <v>#REF!</v>
      </c>
    </row>
    <row r="823" spans="1:21" x14ac:dyDescent="0.2">
      <c r="A823" s="109" t="s">
        <v>569</v>
      </c>
      <c r="B823" s="109" t="s">
        <v>592</v>
      </c>
      <c r="C823" s="109"/>
      <c r="D823" s="110">
        <v>80</v>
      </c>
      <c r="E823" s="111">
        <f t="shared" si="176"/>
        <v>3.1496062992125986</v>
      </c>
      <c r="F823" s="58">
        <f>IF(ISNUMBER(G823),G823*25.4,"")</f>
        <v>300.98999999999995</v>
      </c>
      <c r="G823" s="112">
        <v>11.85</v>
      </c>
      <c r="H823" s="122">
        <f>IF(ISNUMBER(I823),I823*25.4,"")</f>
        <v>300.98999999999995</v>
      </c>
      <c r="I823" s="140">
        <v>11.85</v>
      </c>
      <c r="J823" s="115">
        <v>80</v>
      </c>
      <c r="K823" s="56">
        <f t="shared" si="177"/>
        <v>3.1496062992125986</v>
      </c>
      <c r="L823" s="104">
        <f>IF(ISNUMBER(M823),M823*25.4,"")</f>
        <v>300.98999999999995</v>
      </c>
      <c r="M823" s="112">
        <v>11.85</v>
      </c>
      <c r="N823" s="122">
        <f>IF(ISNUMBER(O823),O823*25.4,"")</f>
        <v>300.98999999999995</v>
      </c>
      <c r="O823" s="112">
        <v>11.85</v>
      </c>
      <c r="P823" s="117">
        <f>IF(ISNUMBER(Q823),Q823*25.4,"")</f>
        <v>435.10199999999998</v>
      </c>
      <c r="Q823" s="112">
        <v>17.13</v>
      </c>
      <c r="R823" s="119"/>
      <c r="S823" s="120"/>
      <c r="T823" s="121"/>
      <c r="U823" s="62" t="e">
        <f>IF(AND($D823=#REF!,$H823=#REF!,$P823=#REF!),"Same",IF(AND(AND($D823&gt;=#REF!,$D823&lt;=#REF!),AND($H823&gt;=#REF!,$H823&lt;=#REF!),AND($P823&gt;=#REF!,$P823&lt;=#REF!)),"Close",""))</f>
        <v>#REF!</v>
      </c>
    </row>
    <row r="824" spans="1:21" x14ac:dyDescent="0.2">
      <c r="A824" s="109" t="s">
        <v>1007</v>
      </c>
      <c r="B824" s="109" t="s">
        <v>1023</v>
      </c>
      <c r="C824" s="109"/>
      <c r="D824" s="110">
        <v>80</v>
      </c>
      <c r="E824" s="111">
        <f t="shared" si="176"/>
        <v>3.1496062992125986</v>
      </c>
      <c r="F824" s="58">
        <f>IF(ISNUMBER(G824),G824*25.4,"")</f>
        <v>299.97399999999999</v>
      </c>
      <c r="G824" s="112">
        <v>11.81</v>
      </c>
      <c r="H824" s="122">
        <f>IF(ISNUMBER(I824),I824*25.4,"")</f>
        <v>300.98999999999995</v>
      </c>
      <c r="I824" s="140">
        <v>11.85</v>
      </c>
      <c r="J824" s="115">
        <v>80</v>
      </c>
      <c r="K824" s="56">
        <f t="shared" si="177"/>
        <v>3.1496062992125986</v>
      </c>
      <c r="L824" s="104">
        <f>IF(ISNUMBER(M824),M824*25.4,"")</f>
        <v>299.97399999999999</v>
      </c>
      <c r="M824" s="112">
        <v>11.81</v>
      </c>
      <c r="N824" s="122">
        <f>IF(ISNUMBER(O824),O824*25.4,"")</f>
        <v>300.98999999999995</v>
      </c>
      <c r="O824" s="112">
        <v>11.85</v>
      </c>
      <c r="P824" s="117">
        <f>IF(ISNUMBER(Q824),Q824*25.4,"")</f>
        <v>435.10199999999998</v>
      </c>
      <c r="Q824" s="112">
        <v>17.13</v>
      </c>
      <c r="R824" s="119"/>
      <c r="S824" s="120"/>
      <c r="T824" s="121"/>
      <c r="U824" s="62" t="e">
        <f>IF(AND($D824=#REF!,$H824=#REF!,$P824=#REF!),"Same",IF(AND(AND($D824&gt;=#REF!,$D824&lt;=#REF!),AND($H824&gt;=#REF!,$H824&lt;=#REF!),AND($P824&gt;=#REF!,$P824&lt;=#REF!)),"Close",""))</f>
        <v>#REF!</v>
      </c>
    </row>
    <row r="825" spans="1:21" x14ac:dyDescent="0.2">
      <c r="A825" s="164" t="s">
        <v>569</v>
      </c>
      <c r="B825" s="321" t="s">
        <v>591</v>
      </c>
      <c r="C825" s="2"/>
      <c r="D825" s="64">
        <v>80</v>
      </c>
      <c r="E825" s="111">
        <f t="shared" si="176"/>
        <v>3.1496062992125986</v>
      </c>
      <c r="F825" s="5"/>
      <c r="G825" s="4"/>
      <c r="H825" s="65">
        <v>301</v>
      </c>
      <c r="I825" s="51">
        <f t="shared" ref="I825:I855" si="178">IF(ISNUMBER(H825),H825/25.4,"")</f>
        <v>11.850393700787402</v>
      </c>
      <c r="J825" s="66">
        <v>80</v>
      </c>
      <c r="K825" s="56">
        <f t="shared" si="177"/>
        <v>3.1496062992125986</v>
      </c>
      <c r="L825" s="3"/>
      <c r="M825" s="4"/>
      <c r="N825" s="65">
        <v>301</v>
      </c>
      <c r="O825" s="58">
        <f t="shared" ref="O825:O855" si="179">IF(ISNUMBER(N825),N825/25.4,"")</f>
        <v>11.850393700787402</v>
      </c>
      <c r="P825" s="66">
        <v>435</v>
      </c>
      <c r="Q825" s="58">
        <f t="shared" ref="Q825:Q855" si="180">IF(ISNUMBER(P825),P825/25.4,"")</f>
        <v>17.125984251968504</v>
      </c>
      <c r="R825" s="67"/>
      <c r="S825" s="68"/>
      <c r="T825" s="347">
        <v>42445</v>
      </c>
      <c r="U825" s="62" t="e">
        <f>IF(AND($D825=#REF!,$H825=#REF!,$P825=#REF!),"Same",IF(AND(AND($D825&gt;=#REF!,$D825&lt;=#REF!),AND($H825&gt;=#REF!,$H825&lt;=#REF!),AND($P825&gt;=#REF!,$P825&lt;=#REF!)),"Close",""))</f>
        <v>#REF!</v>
      </c>
    </row>
    <row r="826" spans="1:21" x14ac:dyDescent="0.2">
      <c r="A826" s="95" t="s">
        <v>569</v>
      </c>
      <c r="B826" s="83" t="s">
        <v>592</v>
      </c>
      <c r="C826" s="83"/>
      <c r="D826" s="84">
        <v>80</v>
      </c>
      <c r="E826" s="111">
        <f t="shared" si="176"/>
        <v>3.1496062992125986</v>
      </c>
      <c r="F826" s="85"/>
      <c r="G826" s="85"/>
      <c r="H826" s="86">
        <v>301</v>
      </c>
      <c r="I826" s="51">
        <f t="shared" si="178"/>
        <v>11.850393700787402</v>
      </c>
      <c r="J826" s="87">
        <v>80</v>
      </c>
      <c r="K826" s="56">
        <f t="shared" si="177"/>
        <v>3.1496062992125986</v>
      </c>
      <c r="L826" s="83"/>
      <c r="M826" s="85"/>
      <c r="N826" s="86">
        <v>301</v>
      </c>
      <c r="O826" s="58">
        <f t="shared" si="179"/>
        <v>11.850393700787402</v>
      </c>
      <c r="P826" s="87">
        <v>435</v>
      </c>
      <c r="Q826" s="58">
        <f t="shared" si="180"/>
        <v>17.125984251968504</v>
      </c>
      <c r="R826" s="88"/>
      <c r="S826" s="89"/>
      <c r="T826" s="80">
        <v>42435</v>
      </c>
      <c r="U826" s="62" t="e">
        <f>IF(AND($D826=#REF!,$H826=#REF!,$P826=#REF!),"Same",IF(AND(AND($D826&gt;=#REF!,$D826&lt;=#REF!),AND($H826&gt;=#REF!,$H826&lt;=#REF!),AND($P826&gt;=#REF!,$P826&lt;=#REF!)),"Close",""))</f>
        <v>#REF!</v>
      </c>
    </row>
    <row r="827" spans="1:21" x14ac:dyDescent="0.2">
      <c r="A827" s="164" t="s">
        <v>569</v>
      </c>
      <c r="B827" s="321" t="s">
        <v>593</v>
      </c>
      <c r="C827" s="2"/>
      <c r="D827" s="64">
        <v>80</v>
      </c>
      <c r="E827" s="111">
        <f t="shared" si="176"/>
        <v>3.1496062992125986</v>
      </c>
      <c r="F827" s="5"/>
      <c r="G827" s="4"/>
      <c r="H827" s="65">
        <v>301</v>
      </c>
      <c r="I827" s="58">
        <f t="shared" si="178"/>
        <v>11.850393700787402</v>
      </c>
      <c r="J827" s="66">
        <v>80</v>
      </c>
      <c r="K827" s="56">
        <f t="shared" si="177"/>
        <v>3.1496062992125986</v>
      </c>
      <c r="L827" s="3"/>
      <c r="M827" s="4"/>
      <c r="N827" s="65">
        <v>301</v>
      </c>
      <c r="O827" s="177">
        <f t="shared" si="179"/>
        <v>11.850393700787402</v>
      </c>
      <c r="P827" s="66">
        <v>435</v>
      </c>
      <c r="Q827" s="177">
        <f t="shared" si="180"/>
        <v>17.125984251968504</v>
      </c>
      <c r="R827" s="67"/>
      <c r="S827" s="68"/>
      <c r="T827" s="347">
        <v>42445</v>
      </c>
      <c r="U827" s="62" t="e">
        <f>IF(AND($D827=#REF!,$H827=#REF!,$P827=#REF!),"Same",IF(AND(AND($D827&gt;=#REF!,$D827&lt;=#REF!),AND($H827&gt;=#REF!,$H827&lt;=#REF!),AND($P827&gt;=#REF!,$P827&lt;=#REF!)),"Close",""))</f>
        <v>#REF!</v>
      </c>
    </row>
    <row r="828" spans="1:21" x14ac:dyDescent="0.2">
      <c r="A828" s="95" t="s">
        <v>569</v>
      </c>
      <c r="B828" s="83" t="s">
        <v>594</v>
      </c>
      <c r="C828" s="83"/>
      <c r="D828" s="84">
        <v>80</v>
      </c>
      <c r="E828" s="111">
        <f t="shared" si="176"/>
        <v>3.1496062992125986</v>
      </c>
      <c r="F828" s="85"/>
      <c r="G828" s="85"/>
      <c r="H828" s="86">
        <v>301</v>
      </c>
      <c r="I828" s="58">
        <f t="shared" si="178"/>
        <v>11.850393700787402</v>
      </c>
      <c r="J828" s="87">
        <v>80</v>
      </c>
      <c r="K828" s="56">
        <f t="shared" si="177"/>
        <v>3.1496062992125986</v>
      </c>
      <c r="L828" s="83"/>
      <c r="M828" s="85"/>
      <c r="N828" s="86">
        <v>301</v>
      </c>
      <c r="O828" s="177">
        <f t="shared" si="179"/>
        <v>11.850393700787402</v>
      </c>
      <c r="P828" s="87">
        <v>435</v>
      </c>
      <c r="Q828" s="177">
        <f t="shared" si="180"/>
        <v>17.125984251968504</v>
      </c>
      <c r="R828" s="88"/>
      <c r="S828" s="89"/>
      <c r="T828" s="80">
        <v>42435</v>
      </c>
      <c r="U828" s="62" t="e">
        <f>IF(AND($D828=#REF!,$H828=#REF!,$P828=#REF!),"Same",IF(AND(AND($D828&gt;=#REF!,$D828&lt;=#REF!),AND($H828&gt;=#REF!,$H828&lt;=#REF!),AND($P828&gt;=#REF!,$P828&lt;=#REF!)),"Close",""))</f>
        <v>#REF!</v>
      </c>
    </row>
    <row r="829" spans="1:21" x14ac:dyDescent="0.2">
      <c r="A829" s="100" t="s">
        <v>314</v>
      </c>
      <c r="B829" s="320" t="s">
        <v>323</v>
      </c>
      <c r="C829" s="109"/>
      <c r="D829" s="110">
        <v>80</v>
      </c>
      <c r="E829" s="111">
        <f t="shared" si="176"/>
        <v>3.1496062992125986</v>
      </c>
      <c r="F829" s="187">
        <v>272</v>
      </c>
      <c r="G829" s="186">
        <v>10.708661417322835</v>
      </c>
      <c r="H829" s="189">
        <v>305</v>
      </c>
      <c r="I829" s="58">
        <f t="shared" si="178"/>
        <v>12.007874015748031</v>
      </c>
      <c r="J829" s="115">
        <v>80</v>
      </c>
      <c r="K829" s="56">
        <f t="shared" si="177"/>
        <v>3.1496062992125986</v>
      </c>
      <c r="L829" s="113">
        <v>305</v>
      </c>
      <c r="M829" s="186">
        <v>12.007874015748031</v>
      </c>
      <c r="N829" s="113">
        <v>333</v>
      </c>
      <c r="O829" s="177">
        <f t="shared" si="179"/>
        <v>13.110236220472443</v>
      </c>
      <c r="P829" s="115">
        <v>464</v>
      </c>
      <c r="Q829" s="177">
        <f t="shared" si="180"/>
        <v>18.26771653543307</v>
      </c>
      <c r="R829" s="188">
        <v>1430.5</v>
      </c>
      <c r="S829" s="111">
        <f>IF(ISNUMBER(R829),R829/25.4,"")</f>
        <v>56.318897637795281</v>
      </c>
      <c r="T829" s="169">
        <v>41495</v>
      </c>
      <c r="U829" s="62" t="e">
        <f>IF(AND($D829=#REF!,$H829=#REF!,$P829=#REF!),"Same",IF(AND(AND($D829&gt;=#REF!,$D829&lt;=#REF!),AND($H829&gt;=#REF!,$H829&lt;=#REF!),AND($P829&gt;=#REF!,$P829&lt;=#REF!)),"Close",""))</f>
        <v>#REF!</v>
      </c>
    </row>
    <row r="830" spans="1:21" x14ac:dyDescent="0.2">
      <c r="A830" s="95" t="s">
        <v>388</v>
      </c>
      <c r="B830" s="83" t="s">
        <v>474</v>
      </c>
      <c r="C830" s="83"/>
      <c r="D830" s="84">
        <v>80</v>
      </c>
      <c r="E830" s="111">
        <f t="shared" si="176"/>
        <v>3.1496062992125986</v>
      </c>
      <c r="F830" s="85"/>
      <c r="G830" s="85"/>
      <c r="H830" s="86">
        <v>305</v>
      </c>
      <c r="I830" s="51">
        <f t="shared" si="178"/>
        <v>12.007874015748031</v>
      </c>
      <c r="J830" s="87">
        <v>80</v>
      </c>
      <c r="K830" s="56">
        <f t="shared" si="177"/>
        <v>3.1496062992125986</v>
      </c>
      <c r="L830" s="83"/>
      <c r="M830" s="85"/>
      <c r="N830" s="86">
        <v>305</v>
      </c>
      <c r="O830" s="58">
        <f t="shared" si="179"/>
        <v>12.007874015748031</v>
      </c>
      <c r="P830" s="87">
        <v>476</v>
      </c>
      <c r="Q830" s="58">
        <f t="shared" si="180"/>
        <v>18.740157480314963</v>
      </c>
      <c r="R830" s="88"/>
      <c r="S830" s="89"/>
      <c r="T830" s="348">
        <v>42435</v>
      </c>
      <c r="U830" s="62" t="e">
        <f>IF(AND($D830=#REF!,$H830=#REF!,$P830=#REF!),"Same",IF(AND(AND($D830&gt;=#REF!,$D830&lt;=#REF!),AND($H830&gt;=#REF!,$H830&lt;=#REF!),AND($P830&gt;=#REF!,$P830&lt;=#REF!)),"Close",""))</f>
        <v>#REF!</v>
      </c>
    </row>
    <row r="831" spans="1:21" x14ac:dyDescent="0.2">
      <c r="A831" s="164" t="s">
        <v>388</v>
      </c>
      <c r="B831" s="321" t="s">
        <v>426</v>
      </c>
      <c r="C831" s="2"/>
      <c r="D831" s="64">
        <v>80</v>
      </c>
      <c r="E831" s="111">
        <f t="shared" si="176"/>
        <v>3.1496062992125986</v>
      </c>
      <c r="F831" s="5"/>
      <c r="G831" s="4"/>
      <c r="H831" s="65">
        <v>307</v>
      </c>
      <c r="I831" s="51">
        <f t="shared" si="178"/>
        <v>12.086614173228346</v>
      </c>
      <c r="J831" s="66">
        <v>80</v>
      </c>
      <c r="K831" s="56">
        <f t="shared" si="177"/>
        <v>3.1496062992125986</v>
      </c>
      <c r="L831" s="3"/>
      <c r="M831" s="4"/>
      <c r="N831" s="65">
        <v>307</v>
      </c>
      <c r="O831" s="177">
        <f t="shared" si="179"/>
        <v>12.086614173228346</v>
      </c>
      <c r="P831" s="66">
        <v>391</v>
      </c>
      <c r="Q831" s="177">
        <f t="shared" si="180"/>
        <v>15.393700787401576</v>
      </c>
      <c r="R831" s="67"/>
      <c r="S831" s="68"/>
      <c r="T831" s="354">
        <v>42445</v>
      </c>
      <c r="U831" s="62" t="e">
        <f>IF(AND($D831=#REF!,$H831=#REF!,$P831=#REF!),"Same",IF(AND(AND($D831&gt;=#REF!,$D831&lt;=#REF!),AND($H831&gt;=#REF!,$H831&lt;=#REF!),AND($P831&gt;=#REF!,$P831&lt;=#REF!)),"Close",""))</f>
        <v>#REF!</v>
      </c>
    </row>
    <row r="832" spans="1:21" x14ac:dyDescent="0.2">
      <c r="A832" s="95" t="s">
        <v>388</v>
      </c>
      <c r="B832" s="83" t="s">
        <v>427</v>
      </c>
      <c r="C832" s="83"/>
      <c r="D832" s="84">
        <v>80</v>
      </c>
      <c r="E832" s="111">
        <f t="shared" si="176"/>
        <v>3.1496062992125986</v>
      </c>
      <c r="F832" s="85"/>
      <c r="G832" s="85"/>
      <c r="H832" s="86">
        <v>307</v>
      </c>
      <c r="I832" s="58">
        <f t="shared" si="178"/>
        <v>12.086614173228346</v>
      </c>
      <c r="J832" s="87">
        <v>80</v>
      </c>
      <c r="K832" s="56">
        <f t="shared" si="177"/>
        <v>3.1496062992125986</v>
      </c>
      <c r="L832" s="83"/>
      <c r="M832" s="85"/>
      <c r="N832" s="86">
        <v>307</v>
      </c>
      <c r="O832" s="177">
        <f t="shared" si="179"/>
        <v>12.086614173228346</v>
      </c>
      <c r="P832" s="87">
        <v>391</v>
      </c>
      <c r="Q832" s="177">
        <f t="shared" si="180"/>
        <v>15.393700787401576</v>
      </c>
      <c r="R832" s="88"/>
      <c r="S832" s="89"/>
      <c r="T832" s="80">
        <v>42435</v>
      </c>
      <c r="U832" s="62" t="e">
        <f>IF(AND($D832=#REF!,$H832=#REF!,$P832=#REF!),"Same",IF(AND(AND($D832&gt;=#REF!,$D832&lt;=#REF!),AND($H832&gt;=#REF!,$H832&lt;=#REF!),AND($P832&gt;=#REF!,$P832&lt;=#REF!)),"Close",""))</f>
        <v>#REF!</v>
      </c>
    </row>
    <row r="833" spans="1:21" x14ac:dyDescent="0.2">
      <c r="A833" s="95" t="s">
        <v>388</v>
      </c>
      <c r="B833" s="83" t="s">
        <v>428</v>
      </c>
      <c r="C833" s="83"/>
      <c r="D833" s="84">
        <v>80</v>
      </c>
      <c r="E833" s="111">
        <f t="shared" si="176"/>
        <v>3.1496062992125986</v>
      </c>
      <c r="F833" s="85"/>
      <c r="G833" s="85"/>
      <c r="H833" s="86">
        <v>307</v>
      </c>
      <c r="I833" s="51">
        <f t="shared" si="178"/>
        <v>12.086614173228346</v>
      </c>
      <c r="J833" s="87">
        <v>80</v>
      </c>
      <c r="K833" s="56">
        <f t="shared" si="177"/>
        <v>3.1496062992125986</v>
      </c>
      <c r="L833" s="83"/>
      <c r="M833" s="85"/>
      <c r="N833" s="86">
        <v>307</v>
      </c>
      <c r="O833" s="58">
        <f t="shared" si="179"/>
        <v>12.086614173228346</v>
      </c>
      <c r="P833" s="87">
        <v>391</v>
      </c>
      <c r="Q833" s="58">
        <f t="shared" si="180"/>
        <v>15.393700787401576</v>
      </c>
      <c r="R833" s="88"/>
      <c r="S833" s="89"/>
      <c r="T833" s="348">
        <v>42435</v>
      </c>
      <c r="U833" s="62" t="e">
        <f>IF(AND($D833=#REF!,$H833=#REF!,$P833=#REF!),"Same",IF(AND(AND($D833&gt;=#REF!,$D833&lt;=#REF!),AND($H833&gt;=#REF!,$H833&lt;=#REF!),AND($P833&gt;=#REF!,$P833&lt;=#REF!)),"Close",""))</f>
        <v>#REF!</v>
      </c>
    </row>
    <row r="834" spans="1:21" x14ac:dyDescent="0.2">
      <c r="A834" s="95" t="s">
        <v>388</v>
      </c>
      <c r="B834" s="83" t="s">
        <v>429</v>
      </c>
      <c r="C834" s="83"/>
      <c r="D834" s="84">
        <v>80</v>
      </c>
      <c r="E834" s="111">
        <f t="shared" si="176"/>
        <v>3.1496062992125986</v>
      </c>
      <c r="F834" s="85"/>
      <c r="G834" s="85"/>
      <c r="H834" s="86">
        <v>307</v>
      </c>
      <c r="I834" s="58">
        <f t="shared" si="178"/>
        <v>12.086614173228346</v>
      </c>
      <c r="J834" s="87">
        <v>80</v>
      </c>
      <c r="K834" s="56">
        <f t="shared" si="177"/>
        <v>3.1496062992125986</v>
      </c>
      <c r="L834" s="83"/>
      <c r="M834" s="85"/>
      <c r="N834" s="86">
        <v>307</v>
      </c>
      <c r="O834" s="177">
        <f t="shared" si="179"/>
        <v>12.086614173228346</v>
      </c>
      <c r="P834" s="87">
        <v>391</v>
      </c>
      <c r="Q834" s="177">
        <f t="shared" si="180"/>
        <v>15.393700787401576</v>
      </c>
      <c r="R834" s="88"/>
      <c r="S834" s="89"/>
      <c r="T834" s="80">
        <v>42435</v>
      </c>
      <c r="U834" s="62" t="e">
        <f>IF(AND($D834=#REF!,$H834=#REF!,$P834=#REF!),"Same",IF(AND(AND($D834&gt;=#REF!,$D834&lt;=#REF!),AND($H834&gt;=#REF!,$H834&lt;=#REF!),AND($P834&gt;=#REF!,$P834&lt;=#REF!)),"Close",""))</f>
        <v>#REF!</v>
      </c>
    </row>
    <row r="835" spans="1:21" x14ac:dyDescent="0.2">
      <c r="A835" s="95" t="s">
        <v>388</v>
      </c>
      <c r="B835" s="83" t="s">
        <v>430</v>
      </c>
      <c r="C835" s="83"/>
      <c r="D835" s="84">
        <v>80</v>
      </c>
      <c r="E835" s="111">
        <f t="shared" si="176"/>
        <v>3.1496062992125986</v>
      </c>
      <c r="F835" s="85"/>
      <c r="G835" s="85"/>
      <c r="H835" s="86">
        <v>307</v>
      </c>
      <c r="I835" s="51">
        <f t="shared" si="178"/>
        <v>12.086614173228346</v>
      </c>
      <c r="J835" s="87">
        <v>80</v>
      </c>
      <c r="K835" s="56">
        <f t="shared" si="177"/>
        <v>3.1496062992125986</v>
      </c>
      <c r="L835" s="83"/>
      <c r="M835" s="85"/>
      <c r="N835" s="86">
        <v>307</v>
      </c>
      <c r="O835" s="58">
        <f t="shared" si="179"/>
        <v>12.086614173228346</v>
      </c>
      <c r="P835" s="87">
        <v>391</v>
      </c>
      <c r="Q835" s="58">
        <f t="shared" si="180"/>
        <v>15.393700787401576</v>
      </c>
      <c r="R835" s="88"/>
      <c r="S835" s="89"/>
      <c r="T835" s="348">
        <v>42435</v>
      </c>
      <c r="U835" s="62" t="e">
        <f>IF(AND($D835=#REF!,$H835=#REF!,$P835=#REF!),"Same",IF(AND(AND($D835&gt;=#REF!,$D835&lt;=#REF!),AND($H835&gt;=#REF!,$H835&lt;=#REF!),AND($P835&gt;=#REF!,$P835&lt;=#REF!)),"Close",""))</f>
        <v>#REF!</v>
      </c>
    </row>
    <row r="836" spans="1:21" x14ac:dyDescent="0.2">
      <c r="A836" s="164" t="s">
        <v>388</v>
      </c>
      <c r="B836" s="321" t="s">
        <v>433</v>
      </c>
      <c r="C836" s="2"/>
      <c r="D836" s="64">
        <v>80</v>
      </c>
      <c r="E836" s="111">
        <f t="shared" si="176"/>
        <v>3.1496062992125986</v>
      </c>
      <c r="F836" s="5"/>
      <c r="G836" s="4"/>
      <c r="H836" s="65">
        <v>307</v>
      </c>
      <c r="I836" s="51">
        <f t="shared" si="178"/>
        <v>12.086614173228346</v>
      </c>
      <c r="J836" s="66">
        <v>80</v>
      </c>
      <c r="K836" s="56">
        <f t="shared" si="177"/>
        <v>3.1496062992125986</v>
      </c>
      <c r="L836" s="3"/>
      <c r="M836" s="4"/>
      <c r="N836" s="65">
        <v>307</v>
      </c>
      <c r="O836" s="58">
        <f t="shared" si="179"/>
        <v>12.086614173228346</v>
      </c>
      <c r="P836" s="66">
        <v>391</v>
      </c>
      <c r="Q836" s="177">
        <f t="shared" si="180"/>
        <v>15.393700787401576</v>
      </c>
      <c r="R836" s="67"/>
      <c r="S836" s="68"/>
      <c r="T836" s="354">
        <v>42445</v>
      </c>
      <c r="U836" s="62" t="e">
        <f>IF(AND($D836=#REF!,$H836=#REF!,$P836=#REF!),"Same",IF(AND(AND($D836&gt;=#REF!,$D836&lt;=#REF!),AND($H836&gt;=#REF!,$H836&lt;=#REF!),AND($P836&gt;=#REF!,$P836&lt;=#REF!)),"Close",""))</f>
        <v>#REF!</v>
      </c>
    </row>
    <row r="837" spans="1:21" x14ac:dyDescent="0.2">
      <c r="A837" s="95" t="s">
        <v>388</v>
      </c>
      <c r="B837" s="83" t="s">
        <v>432</v>
      </c>
      <c r="C837" s="83"/>
      <c r="D837" s="84">
        <v>80</v>
      </c>
      <c r="E837" s="111">
        <f t="shared" si="176"/>
        <v>3.1496062992125986</v>
      </c>
      <c r="F837" s="85"/>
      <c r="G837" s="85"/>
      <c r="H837" s="86">
        <v>307</v>
      </c>
      <c r="I837" s="58">
        <f t="shared" si="178"/>
        <v>12.086614173228346</v>
      </c>
      <c r="J837" s="87">
        <v>80</v>
      </c>
      <c r="K837" s="56">
        <f t="shared" si="177"/>
        <v>3.1496062992125986</v>
      </c>
      <c r="L837" s="83"/>
      <c r="M837" s="85"/>
      <c r="N837" s="86">
        <v>307</v>
      </c>
      <c r="O837" s="177">
        <f t="shared" si="179"/>
        <v>12.086614173228346</v>
      </c>
      <c r="P837" s="87">
        <v>401</v>
      </c>
      <c r="Q837" s="177">
        <f t="shared" si="180"/>
        <v>15.78740157480315</v>
      </c>
      <c r="R837" s="88"/>
      <c r="S837" s="89"/>
      <c r="T837" s="80">
        <v>42435</v>
      </c>
      <c r="U837" s="62" t="e">
        <f>IF(AND($D837=#REF!,$H837=#REF!,$P837=#REF!),"Same",IF(AND(AND($D837&gt;=#REF!,$D837&lt;=#REF!),AND($H837&gt;=#REF!,$H837&lt;=#REF!),AND($P837&gt;=#REF!,$P837&lt;=#REF!)),"Close",""))</f>
        <v>#REF!</v>
      </c>
    </row>
    <row r="838" spans="1:21" x14ac:dyDescent="0.2">
      <c r="A838" s="95" t="s">
        <v>388</v>
      </c>
      <c r="B838" s="83" t="s">
        <v>469</v>
      </c>
      <c r="C838" s="83"/>
      <c r="D838" s="84">
        <v>80</v>
      </c>
      <c r="E838" s="111">
        <f t="shared" si="176"/>
        <v>3.1496062992125986</v>
      </c>
      <c r="F838" s="85"/>
      <c r="G838" s="85"/>
      <c r="H838" s="86">
        <v>307</v>
      </c>
      <c r="I838" s="51">
        <f t="shared" si="178"/>
        <v>12.086614173228346</v>
      </c>
      <c r="J838" s="87">
        <v>80</v>
      </c>
      <c r="K838" s="56">
        <f t="shared" si="177"/>
        <v>3.1496062992125986</v>
      </c>
      <c r="L838" s="83"/>
      <c r="M838" s="85"/>
      <c r="N838" s="86">
        <v>307</v>
      </c>
      <c r="O838" s="58">
        <f t="shared" si="179"/>
        <v>12.086614173228346</v>
      </c>
      <c r="P838" s="87">
        <v>401</v>
      </c>
      <c r="Q838" s="58">
        <f t="shared" si="180"/>
        <v>15.78740157480315</v>
      </c>
      <c r="R838" s="88"/>
      <c r="S838" s="89"/>
      <c r="T838" s="80">
        <v>42435</v>
      </c>
      <c r="U838" s="62" t="e">
        <f>IF(AND($D838=#REF!,$H838=#REF!,$P838=#REF!),"Same",IF(AND(AND($D838&gt;=#REF!,$D838&lt;=#REF!),AND($H838&gt;=#REF!,$H838&lt;=#REF!),AND($P838&gt;=#REF!,$P838&lt;=#REF!)),"Close",""))</f>
        <v>#REF!</v>
      </c>
    </row>
    <row r="839" spans="1:21" x14ac:dyDescent="0.2">
      <c r="A839" s="95" t="s">
        <v>388</v>
      </c>
      <c r="B839" s="83" t="s">
        <v>431</v>
      </c>
      <c r="C839" s="83"/>
      <c r="D839" s="84">
        <v>80</v>
      </c>
      <c r="E839" s="111">
        <f t="shared" si="176"/>
        <v>3.1496062992125986</v>
      </c>
      <c r="F839" s="85"/>
      <c r="G839" s="85"/>
      <c r="H839" s="86">
        <v>307</v>
      </c>
      <c r="I839" s="51">
        <f t="shared" si="178"/>
        <v>12.086614173228346</v>
      </c>
      <c r="J839" s="87">
        <v>80</v>
      </c>
      <c r="K839" s="56">
        <f t="shared" si="177"/>
        <v>3.1496062992125986</v>
      </c>
      <c r="L839" s="83"/>
      <c r="M839" s="85"/>
      <c r="N839" s="86">
        <v>307</v>
      </c>
      <c r="O839" s="58">
        <f t="shared" si="179"/>
        <v>12.086614173228346</v>
      </c>
      <c r="P839" s="87">
        <v>401.2</v>
      </c>
      <c r="Q839" s="58">
        <f t="shared" si="180"/>
        <v>15.795275590551181</v>
      </c>
      <c r="R839" s="88"/>
      <c r="S839" s="89"/>
      <c r="T839" s="348">
        <v>42435</v>
      </c>
      <c r="U839" s="62" t="e">
        <f>IF(AND($D839=#REF!,$H839=#REF!,$P839=#REF!),"Same",IF(AND(AND($D839&gt;=#REF!,$D839&lt;=#REF!),AND($H839&gt;=#REF!,$H839&lt;=#REF!),AND($P839&gt;=#REF!,$P839&lt;=#REF!)),"Close",""))</f>
        <v>#REF!</v>
      </c>
    </row>
    <row r="840" spans="1:21" x14ac:dyDescent="0.2">
      <c r="A840" s="164" t="s">
        <v>78</v>
      </c>
      <c r="B840" s="321">
        <v>9021</v>
      </c>
      <c r="C840" s="2"/>
      <c r="D840" s="64">
        <v>80</v>
      </c>
      <c r="E840" s="111">
        <f t="shared" si="176"/>
        <v>3.1496062992125986</v>
      </c>
      <c r="F840" s="5"/>
      <c r="G840" s="4"/>
      <c r="H840" s="65">
        <v>307</v>
      </c>
      <c r="I840" s="51">
        <f t="shared" si="178"/>
        <v>12.086614173228346</v>
      </c>
      <c r="J840" s="66">
        <v>80</v>
      </c>
      <c r="K840" s="56">
        <f t="shared" si="177"/>
        <v>3.1496062992125986</v>
      </c>
      <c r="L840" s="3"/>
      <c r="M840" s="4"/>
      <c r="N840" s="65">
        <v>307</v>
      </c>
      <c r="O840" s="58">
        <f t="shared" si="179"/>
        <v>12.086614173228346</v>
      </c>
      <c r="P840" s="66">
        <v>450</v>
      </c>
      <c r="Q840" s="58">
        <f t="shared" si="180"/>
        <v>17.716535433070867</v>
      </c>
      <c r="R840" s="67"/>
      <c r="S840" s="68"/>
      <c r="T840" s="69">
        <v>42445</v>
      </c>
      <c r="U840" s="62" t="e">
        <f>IF(AND($D840=#REF!,$H840=#REF!,$P840=#REF!),"Same",IF(AND(AND($D840&gt;=#REF!,$D840&lt;=#REF!),AND($H840&gt;=#REF!,$H840&lt;=#REF!),AND($P840&gt;=#REF!,$P840&lt;=#REF!)),"Close",""))</f>
        <v>#REF!</v>
      </c>
    </row>
    <row r="841" spans="1:21" x14ac:dyDescent="0.2">
      <c r="A841" s="95" t="s">
        <v>569</v>
      </c>
      <c r="B841" s="83" t="s">
        <v>595</v>
      </c>
      <c r="C841" s="83"/>
      <c r="D841" s="84">
        <v>80</v>
      </c>
      <c r="E841" s="111">
        <f t="shared" si="176"/>
        <v>3.1496062992125986</v>
      </c>
      <c r="F841" s="85"/>
      <c r="G841" s="85"/>
      <c r="H841" s="86">
        <v>307</v>
      </c>
      <c r="I841" s="51">
        <f t="shared" si="178"/>
        <v>12.086614173228346</v>
      </c>
      <c r="J841" s="87">
        <v>80</v>
      </c>
      <c r="K841" s="56">
        <f t="shared" si="177"/>
        <v>3.1496062992125986</v>
      </c>
      <c r="L841" s="83"/>
      <c r="M841" s="85"/>
      <c r="N841" s="86">
        <v>307</v>
      </c>
      <c r="O841" s="58">
        <f t="shared" si="179"/>
        <v>12.086614173228346</v>
      </c>
      <c r="P841" s="87">
        <v>450</v>
      </c>
      <c r="Q841" s="58">
        <f t="shared" si="180"/>
        <v>17.716535433070867</v>
      </c>
      <c r="R841" s="88"/>
      <c r="S841" s="89"/>
      <c r="T841" s="80">
        <v>42435</v>
      </c>
      <c r="U841" s="62" t="e">
        <f>IF(AND($D841=#REF!,$H841=#REF!,$P841=#REF!),"Same",IF(AND(AND($D841&gt;=#REF!,$D841&lt;=#REF!),AND($H841&gt;=#REF!,$H841&lt;=#REF!),AND($P841&gt;=#REF!,$P841&lt;=#REF!)),"Close",""))</f>
        <v>#REF!</v>
      </c>
    </row>
    <row r="842" spans="1:21" x14ac:dyDescent="0.2">
      <c r="A842" s="164" t="s">
        <v>569</v>
      </c>
      <c r="B842" s="321" t="s">
        <v>596</v>
      </c>
      <c r="C842" s="2"/>
      <c r="D842" s="64">
        <v>80</v>
      </c>
      <c r="E842" s="111">
        <f t="shared" si="176"/>
        <v>3.1496062992125986</v>
      </c>
      <c r="F842" s="5"/>
      <c r="G842" s="4"/>
      <c r="H842" s="65">
        <v>307</v>
      </c>
      <c r="I842" s="51">
        <f t="shared" si="178"/>
        <v>12.086614173228346</v>
      </c>
      <c r="J842" s="66">
        <v>80</v>
      </c>
      <c r="K842" s="56">
        <f t="shared" si="177"/>
        <v>3.1496062992125986</v>
      </c>
      <c r="L842" s="3"/>
      <c r="M842" s="4"/>
      <c r="N842" s="65">
        <v>307</v>
      </c>
      <c r="O842" s="58">
        <f t="shared" si="179"/>
        <v>12.086614173228346</v>
      </c>
      <c r="P842" s="66">
        <v>450</v>
      </c>
      <c r="Q842" s="58">
        <f t="shared" si="180"/>
        <v>17.716535433070867</v>
      </c>
      <c r="R842" s="67"/>
      <c r="S842" s="68"/>
      <c r="T842" s="347">
        <v>42445</v>
      </c>
      <c r="U842" s="62" t="e">
        <f>IF(AND($D842=#REF!,$H842=#REF!,$P842=#REF!),"Same",IF(AND(AND($D842&gt;=#REF!,$D842&lt;=#REF!),AND($H842&gt;=#REF!,$H842&lt;=#REF!),AND($P842&gt;=#REF!,$P842&lt;=#REF!)),"Close",""))</f>
        <v>#REF!</v>
      </c>
    </row>
    <row r="843" spans="1:21" x14ac:dyDescent="0.2">
      <c r="A843" s="95" t="s">
        <v>569</v>
      </c>
      <c r="B843" s="83" t="s">
        <v>597</v>
      </c>
      <c r="C843" s="83"/>
      <c r="D843" s="84">
        <v>80</v>
      </c>
      <c r="E843" s="111">
        <f t="shared" si="176"/>
        <v>3.1496062992125986</v>
      </c>
      <c r="F843" s="85"/>
      <c r="G843" s="85"/>
      <c r="H843" s="86">
        <v>307</v>
      </c>
      <c r="I843" s="51">
        <f t="shared" si="178"/>
        <v>12.086614173228346</v>
      </c>
      <c r="J843" s="87">
        <v>80</v>
      </c>
      <c r="K843" s="56">
        <f t="shared" si="177"/>
        <v>3.1496062992125986</v>
      </c>
      <c r="L843" s="83"/>
      <c r="M843" s="85"/>
      <c r="N843" s="86">
        <v>307</v>
      </c>
      <c r="O843" s="58">
        <f t="shared" si="179"/>
        <v>12.086614173228346</v>
      </c>
      <c r="P843" s="87">
        <v>450</v>
      </c>
      <c r="Q843" s="58">
        <f t="shared" si="180"/>
        <v>17.716535433070867</v>
      </c>
      <c r="R843" s="88"/>
      <c r="S843" s="89"/>
      <c r="T843" s="80">
        <v>42435</v>
      </c>
      <c r="U843" s="62" t="e">
        <f>IF(AND($D843=#REF!,$H843=#REF!,$P843=#REF!),"Same",IF(AND(AND($D843&gt;=#REF!,$D843&lt;=#REF!),AND($H843&gt;=#REF!,$H843&lt;=#REF!),AND($P843&gt;=#REF!,$P843&lt;=#REF!)),"Close",""))</f>
        <v>#REF!</v>
      </c>
    </row>
    <row r="844" spans="1:21" x14ac:dyDescent="0.2">
      <c r="A844" s="95" t="s">
        <v>569</v>
      </c>
      <c r="B844" s="83" t="s">
        <v>598</v>
      </c>
      <c r="C844" s="83"/>
      <c r="D844" s="84">
        <v>80</v>
      </c>
      <c r="E844" s="111">
        <f t="shared" si="176"/>
        <v>3.1496062992125986</v>
      </c>
      <c r="F844" s="85"/>
      <c r="G844" s="85"/>
      <c r="H844" s="86">
        <v>307</v>
      </c>
      <c r="I844" s="58">
        <f t="shared" si="178"/>
        <v>12.086614173228346</v>
      </c>
      <c r="J844" s="87">
        <v>80</v>
      </c>
      <c r="K844" s="56">
        <f t="shared" si="177"/>
        <v>3.1496062992125986</v>
      </c>
      <c r="L844" s="83"/>
      <c r="M844" s="85"/>
      <c r="N844" s="86">
        <v>307</v>
      </c>
      <c r="O844" s="177">
        <f t="shared" si="179"/>
        <v>12.086614173228346</v>
      </c>
      <c r="P844" s="87">
        <v>450</v>
      </c>
      <c r="Q844" s="177">
        <f t="shared" si="180"/>
        <v>17.716535433070867</v>
      </c>
      <c r="R844" s="88"/>
      <c r="S844" s="89"/>
      <c r="T844" s="80">
        <v>42435</v>
      </c>
      <c r="U844" s="62" t="e">
        <f>IF(AND($D844=#REF!,$H844=#REF!,$P844=#REF!),"Same",IF(AND(AND($D844&gt;=#REF!,$D844&lt;=#REF!),AND($H844&gt;=#REF!,$H844&lt;=#REF!),AND($P844&gt;=#REF!,$P844&lt;=#REF!)),"Close",""))</f>
        <v>#REF!</v>
      </c>
    </row>
    <row r="845" spans="1:21" x14ac:dyDescent="0.2">
      <c r="A845" s="164" t="s">
        <v>569</v>
      </c>
      <c r="B845" s="321" t="s">
        <v>599</v>
      </c>
      <c r="C845" s="2"/>
      <c r="D845" s="64">
        <v>80</v>
      </c>
      <c r="E845" s="111">
        <f t="shared" si="176"/>
        <v>3.1496062992125986</v>
      </c>
      <c r="F845" s="5"/>
      <c r="G845" s="4"/>
      <c r="H845" s="65">
        <v>307</v>
      </c>
      <c r="I845" s="51">
        <f t="shared" si="178"/>
        <v>12.086614173228346</v>
      </c>
      <c r="J845" s="66">
        <v>80</v>
      </c>
      <c r="K845" s="56">
        <f t="shared" si="177"/>
        <v>3.1496062992125986</v>
      </c>
      <c r="L845" s="3"/>
      <c r="M845" s="4"/>
      <c r="N845" s="65">
        <v>307</v>
      </c>
      <c r="O845" s="58">
        <f t="shared" si="179"/>
        <v>12.086614173228346</v>
      </c>
      <c r="P845" s="66">
        <v>450</v>
      </c>
      <c r="Q845" s="58">
        <f t="shared" si="180"/>
        <v>17.716535433070867</v>
      </c>
      <c r="R845" s="67"/>
      <c r="S845" s="68"/>
      <c r="T845" s="347">
        <v>42445</v>
      </c>
      <c r="U845" s="62" t="e">
        <f>IF(AND($D845=#REF!,$H845=#REF!,$P845=#REF!),"Same",IF(AND(AND($D845&gt;=#REF!,$D845&lt;=#REF!),AND($H845&gt;=#REF!,$H845&lt;=#REF!),AND($P845&gt;=#REF!,$P845&lt;=#REF!)),"Close",""))</f>
        <v>#REF!</v>
      </c>
    </row>
    <row r="846" spans="1:21" x14ac:dyDescent="0.2">
      <c r="A846" s="95" t="s">
        <v>569</v>
      </c>
      <c r="B846" s="83" t="s">
        <v>600</v>
      </c>
      <c r="C846" s="83"/>
      <c r="D846" s="84">
        <v>80</v>
      </c>
      <c r="E846" s="111">
        <f t="shared" si="176"/>
        <v>3.1496062992125986</v>
      </c>
      <c r="F846" s="85"/>
      <c r="G846" s="85"/>
      <c r="H846" s="86">
        <v>307</v>
      </c>
      <c r="I846" s="58">
        <f t="shared" si="178"/>
        <v>12.086614173228346</v>
      </c>
      <c r="J846" s="87">
        <v>80</v>
      </c>
      <c r="K846" s="56">
        <f t="shared" si="177"/>
        <v>3.1496062992125986</v>
      </c>
      <c r="L846" s="83"/>
      <c r="M846" s="85"/>
      <c r="N846" s="86">
        <v>307</v>
      </c>
      <c r="O846" s="177">
        <f t="shared" si="179"/>
        <v>12.086614173228346</v>
      </c>
      <c r="P846" s="87">
        <v>450</v>
      </c>
      <c r="Q846" s="177">
        <f t="shared" si="180"/>
        <v>17.716535433070867</v>
      </c>
      <c r="R846" s="88"/>
      <c r="S846" s="89"/>
      <c r="T846" s="80">
        <v>42435</v>
      </c>
      <c r="U846" s="62" t="e">
        <f>IF(AND($D846=#REF!,$H846=#REF!,$P846=#REF!),"Same",IF(AND(AND($D846&gt;=#REF!,$D846&lt;=#REF!),AND($H846&gt;=#REF!,$H846&lt;=#REF!),AND($P846&gt;=#REF!,$P846&lt;=#REF!)),"Close",""))</f>
        <v>#REF!</v>
      </c>
    </row>
    <row r="847" spans="1:21" x14ac:dyDescent="0.2">
      <c r="A847" s="95" t="s">
        <v>78</v>
      </c>
      <c r="B847" s="83" t="s">
        <v>117</v>
      </c>
      <c r="C847" s="83"/>
      <c r="D847" s="84">
        <v>80</v>
      </c>
      <c r="E847" s="111">
        <f t="shared" si="176"/>
        <v>3.1496062992125986</v>
      </c>
      <c r="F847" s="85"/>
      <c r="G847" s="85"/>
      <c r="H847" s="86">
        <v>307</v>
      </c>
      <c r="I847" s="51">
        <f t="shared" si="178"/>
        <v>12.086614173228346</v>
      </c>
      <c r="J847" s="87">
        <v>80</v>
      </c>
      <c r="K847" s="56">
        <f t="shared" si="177"/>
        <v>3.1496062992125986</v>
      </c>
      <c r="L847" s="83"/>
      <c r="M847" s="85"/>
      <c r="N847" s="86">
        <v>307</v>
      </c>
      <c r="O847" s="58">
        <f t="shared" si="179"/>
        <v>12.086614173228346</v>
      </c>
      <c r="P847" s="87">
        <v>451</v>
      </c>
      <c r="Q847" s="58">
        <f t="shared" si="180"/>
        <v>17.755905511811026</v>
      </c>
      <c r="R847" s="88"/>
      <c r="S847" s="89"/>
      <c r="T847" s="80">
        <v>42435</v>
      </c>
      <c r="U847" s="62" t="e">
        <f>IF(AND($D847=#REF!,$H847=#REF!,$P847=#REF!),"Same",IF(AND(AND($D847&gt;=#REF!,$D847&lt;=#REF!),AND($H847&gt;=#REF!,$H847&lt;=#REF!),AND($P847&gt;=#REF!,$P847&lt;=#REF!)),"Close",""))</f>
        <v>#REF!</v>
      </c>
    </row>
    <row r="848" spans="1:21" x14ac:dyDescent="0.2">
      <c r="A848" s="95" t="s">
        <v>261</v>
      </c>
      <c r="B848" s="83" t="s">
        <v>286</v>
      </c>
      <c r="C848" s="83"/>
      <c r="D848" s="84">
        <v>80</v>
      </c>
      <c r="E848" s="111">
        <f t="shared" si="176"/>
        <v>3.1496062992125986</v>
      </c>
      <c r="F848" s="85"/>
      <c r="G848" s="85"/>
      <c r="H848" s="86">
        <v>307</v>
      </c>
      <c r="I848" s="58">
        <f t="shared" si="178"/>
        <v>12.086614173228346</v>
      </c>
      <c r="J848" s="87">
        <v>80</v>
      </c>
      <c r="K848" s="56">
        <f t="shared" si="177"/>
        <v>3.1496062992125986</v>
      </c>
      <c r="L848" s="83"/>
      <c r="M848" s="85"/>
      <c r="N848" s="86">
        <v>307</v>
      </c>
      <c r="O848" s="177">
        <f t="shared" si="179"/>
        <v>12.086614173228346</v>
      </c>
      <c r="P848" s="87">
        <v>460</v>
      </c>
      <c r="Q848" s="177">
        <f t="shared" si="180"/>
        <v>18.110236220472441</v>
      </c>
      <c r="R848" s="88"/>
      <c r="S848" s="89"/>
      <c r="T848" s="80">
        <v>42435</v>
      </c>
      <c r="U848" s="62" t="e">
        <f>IF(AND($D848=#REF!,$H848=#REF!,$P848=#REF!),"Same",IF(AND(AND($D848&gt;=#REF!,$D848&lt;=#REF!),AND($H848&gt;=#REF!,$H848&lt;=#REF!),AND($P848&gt;=#REF!,$P848&lt;=#REF!)),"Close",""))</f>
        <v>#REF!</v>
      </c>
    </row>
    <row r="849" spans="1:21" x14ac:dyDescent="0.2">
      <c r="A849" s="95" t="s">
        <v>261</v>
      </c>
      <c r="B849" s="83" t="s">
        <v>287</v>
      </c>
      <c r="C849" s="83"/>
      <c r="D849" s="84">
        <v>80</v>
      </c>
      <c r="E849" s="111">
        <f t="shared" si="176"/>
        <v>3.1496062992125986</v>
      </c>
      <c r="F849" s="85"/>
      <c r="G849" s="85"/>
      <c r="H849" s="86">
        <v>307</v>
      </c>
      <c r="I849" s="51">
        <f t="shared" si="178"/>
        <v>12.086614173228346</v>
      </c>
      <c r="J849" s="87">
        <v>80</v>
      </c>
      <c r="K849" s="56">
        <f t="shared" si="177"/>
        <v>3.1496062992125986</v>
      </c>
      <c r="L849" s="83"/>
      <c r="M849" s="85"/>
      <c r="N849" s="86">
        <v>307</v>
      </c>
      <c r="O849" s="58">
        <f t="shared" si="179"/>
        <v>12.086614173228346</v>
      </c>
      <c r="P849" s="87">
        <v>460</v>
      </c>
      <c r="Q849" s="58">
        <f t="shared" si="180"/>
        <v>18.110236220472441</v>
      </c>
      <c r="R849" s="88"/>
      <c r="S849" s="89"/>
      <c r="T849" s="348">
        <v>42435</v>
      </c>
      <c r="U849" s="62" t="e">
        <f>IF(AND($D849=#REF!,$H849=#REF!,$P849=#REF!),"Same",IF(AND(AND($D849&gt;=#REF!,$D849&lt;=#REF!),AND($H849&gt;=#REF!,$H849&lt;=#REF!),AND($P849&gt;=#REF!,$P849&lt;=#REF!)),"Close",""))</f>
        <v>#REF!</v>
      </c>
    </row>
    <row r="850" spans="1:21" x14ac:dyDescent="0.2">
      <c r="A850" s="164" t="s">
        <v>261</v>
      </c>
      <c r="B850" s="321" t="s">
        <v>289</v>
      </c>
      <c r="C850" s="2"/>
      <c r="D850" s="64">
        <v>80</v>
      </c>
      <c r="E850" s="111">
        <f t="shared" si="176"/>
        <v>3.1496062992125986</v>
      </c>
      <c r="F850" s="5"/>
      <c r="G850" s="4"/>
      <c r="H850" s="65">
        <v>307</v>
      </c>
      <c r="I850" s="58">
        <f t="shared" si="178"/>
        <v>12.086614173228346</v>
      </c>
      <c r="J850" s="66">
        <v>80</v>
      </c>
      <c r="K850" s="56">
        <f t="shared" si="177"/>
        <v>3.1496062992125986</v>
      </c>
      <c r="L850" s="3"/>
      <c r="M850" s="4"/>
      <c r="N850" s="65">
        <v>307</v>
      </c>
      <c r="O850" s="177">
        <f t="shared" si="179"/>
        <v>12.086614173228346</v>
      </c>
      <c r="P850" s="66">
        <v>460</v>
      </c>
      <c r="Q850" s="177">
        <f t="shared" si="180"/>
        <v>18.110236220472441</v>
      </c>
      <c r="R850" s="67"/>
      <c r="S850" s="68"/>
      <c r="T850" s="347">
        <v>42445</v>
      </c>
      <c r="U850" s="62" t="e">
        <f>IF(AND($D850=#REF!,$H850=#REF!,$P850=#REF!),"Same",IF(AND(AND($D850&gt;=#REF!,$D850&lt;=#REF!),AND($H850&gt;=#REF!,$H850&lt;=#REF!),AND($P850&gt;=#REF!,$P850&lt;=#REF!)),"Close",""))</f>
        <v>#REF!</v>
      </c>
    </row>
    <row r="851" spans="1:21" x14ac:dyDescent="0.2">
      <c r="A851" s="95" t="s">
        <v>388</v>
      </c>
      <c r="B851" s="83" t="s">
        <v>434</v>
      </c>
      <c r="C851" s="83"/>
      <c r="D851" s="84">
        <v>80</v>
      </c>
      <c r="E851" s="111">
        <f t="shared" si="176"/>
        <v>3.1496062992125986</v>
      </c>
      <c r="F851" s="85"/>
      <c r="G851" s="85"/>
      <c r="H851" s="86">
        <v>307</v>
      </c>
      <c r="I851" s="51">
        <f t="shared" si="178"/>
        <v>12.086614173228346</v>
      </c>
      <c r="J851" s="87">
        <v>80</v>
      </c>
      <c r="K851" s="56">
        <f t="shared" si="177"/>
        <v>3.1496062992125986</v>
      </c>
      <c r="L851" s="83"/>
      <c r="M851" s="85"/>
      <c r="N851" s="86">
        <v>307</v>
      </c>
      <c r="O851" s="58">
        <f t="shared" si="179"/>
        <v>12.086614173228346</v>
      </c>
      <c r="P851" s="87">
        <v>472</v>
      </c>
      <c r="Q851" s="58">
        <f t="shared" si="180"/>
        <v>18.582677165354333</v>
      </c>
      <c r="R851" s="88"/>
      <c r="S851" s="89"/>
      <c r="T851" s="80">
        <v>42435</v>
      </c>
      <c r="U851" s="62" t="e">
        <f>IF(AND($D851=#REF!,$H851=#REF!,$P851=#REF!),"Same",IF(AND(AND($D851&gt;=#REF!,$D851&lt;=#REF!),AND($H851&gt;=#REF!,$H851&lt;=#REF!),AND($P851&gt;=#REF!,$P851&lt;=#REF!)),"Close",""))</f>
        <v>#REF!</v>
      </c>
    </row>
    <row r="852" spans="1:21" x14ac:dyDescent="0.2">
      <c r="A852" s="164" t="s">
        <v>388</v>
      </c>
      <c r="B852" s="321" t="s">
        <v>435</v>
      </c>
      <c r="C852" s="2"/>
      <c r="D852" s="64">
        <v>80</v>
      </c>
      <c r="E852" s="111">
        <f t="shared" ref="E852:E883" si="181">IF(ISNUMBER(D852),D852/25.4,"")</f>
        <v>3.1496062992125986</v>
      </c>
      <c r="F852" s="5"/>
      <c r="G852" s="4"/>
      <c r="H852" s="65">
        <v>307</v>
      </c>
      <c r="I852" s="51">
        <f t="shared" si="178"/>
        <v>12.086614173228346</v>
      </c>
      <c r="J852" s="66">
        <v>80</v>
      </c>
      <c r="K852" s="56">
        <f t="shared" ref="K852:K883" si="182">IF(ISNUMBER(J852),J852/25.4,"")</f>
        <v>3.1496062992125986</v>
      </c>
      <c r="L852" s="3"/>
      <c r="M852" s="4"/>
      <c r="N852" s="65">
        <v>307</v>
      </c>
      <c r="O852" s="58">
        <f t="shared" si="179"/>
        <v>12.086614173228346</v>
      </c>
      <c r="P852" s="66">
        <v>472</v>
      </c>
      <c r="Q852" s="58">
        <f t="shared" si="180"/>
        <v>18.582677165354333</v>
      </c>
      <c r="R852" s="67"/>
      <c r="S852" s="68"/>
      <c r="T852" s="347">
        <v>42445</v>
      </c>
      <c r="U852" s="62" t="e">
        <f>IF(AND($D852=#REF!,$H852=#REF!,$P852=#REF!),"Same",IF(AND(AND($D852&gt;=#REF!,$D852&lt;=#REF!),AND($H852&gt;=#REF!,$H852&lt;=#REF!),AND($P852&gt;=#REF!,$P852&lt;=#REF!)),"Close",""))</f>
        <v>#REF!</v>
      </c>
    </row>
    <row r="853" spans="1:21" x14ac:dyDescent="0.2">
      <c r="A853" s="164" t="s">
        <v>388</v>
      </c>
      <c r="B853" s="321" t="s">
        <v>436</v>
      </c>
      <c r="C853" s="2"/>
      <c r="D853" s="64">
        <v>80</v>
      </c>
      <c r="E853" s="111">
        <f t="shared" si="181"/>
        <v>3.1496062992125986</v>
      </c>
      <c r="F853" s="5"/>
      <c r="G853" s="4"/>
      <c r="H853" s="65">
        <v>307</v>
      </c>
      <c r="I853" s="58">
        <f t="shared" si="178"/>
        <v>12.086614173228346</v>
      </c>
      <c r="J853" s="66">
        <v>80</v>
      </c>
      <c r="K853" s="56">
        <f t="shared" si="182"/>
        <v>3.1496062992125986</v>
      </c>
      <c r="L853" s="3"/>
      <c r="M853" s="4"/>
      <c r="N853" s="65">
        <v>307</v>
      </c>
      <c r="O853" s="177">
        <f t="shared" si="179"/>
        <v>12.086614173228346</v>
      </c>
      <c r="P853" s="66">
        <v>472</v>
      </c>
      <c r="Q853" s="177">
        <f t="shared" si="180"/>
        <v>18.582677165354333</v>
      </c>
      <c r="R853" s="67"/>
      <c r="S853" s="68"/>
      <c r="T853" s="347">
        <v>42445</v>
      </c>
      <c r="U853" s="62" t="e">
        <f>IF(AND($D853=#REF!,$H853=#REF!,$P853=#REF!),"Same",IF(AND(AND($D853&gt;=#REF!,$D853&lt;=#REF!),AND($H853&gt;=#REF!,$H853&lt;=#REF!),AND($P853&gt;=#REF!,$P853&lt;=#REF!)),"Close",""))</f>
        <v>#REF!</v>
      </c>
    </row>
    <row r="854" spans="1:21" x14ac:dyDescent="0.2">
      <c r="A854" s="95" t="s">
        <v>388</v>
      </c>
      <c r="B854" s="83" t="s">
        <v>470</v>
      </c>
      <c r="C854" s="83"/>
      <c r="D854" s="84">
        <v>80</v>
      </c>
      <c r="E854" s="111">
        <f t="shared" si="181"/>
        <v>3.1496062992125986</v>
      </c>
      <c r="F854" s="85"/>
      <c r="G854" s="85"/>
      <c r="H854" s="86">
        <v>307</v>
      </c>
      <c r="I854" s="58">
        <f t="shared" si="178"/>
        <v>12.086614173228346</v>
      </c>
      <c r="J854" s="87">
        <v>80</v>
      </c>
      <c r="K854" s="56">
        <f t="shared" si="182"/>
        <v>3.1496062992125986</v>
      </c>
      <c r="L854" s="83"/>
      <c r="M854" s="85"/>
      <c r="N854" s="86">
        <v>307</v>
      </c>
      <c r="O854" s="177">
        <f t="shared" si="179"/>
        <v>12.086614173228346</v>
      </c>
      <c r="P854" s="87">
        <v>472</v>
      </c>
      <c r="Q854" s="177">
        <f t="shared" si="180"/>
        <v>18.582677165354333</v>
      </c>
      <c r="R854" s="88"/>
      <c r="S854" s="89"/>
      <c r="T854" s="80">
        <v>42435</v>
      </c>
      <c r="U854" s="62" t="e">
        <f>IF(AND($D854=#REF!,$H854=#REF!,$P854=#REF!),"Same",IF(AND(AND($D854&gt;=#REF!,$D854&lt;=#REF!),AND($H854&gt;=#REF!,$H854&lt;=#REF!),AND($P854&gt;=#REF!,$P854&lt;=#REF!)),"Close",""))</f>
        <v>#REF!</v>
      </c>
    </row>
    <row r="855" spans="1:21" x14ac:dyDescent="0.2">
      <c r="A855" s="95" t="s">
        <v>388</v>
      </c>
      <c r="B855" s="83" t="s">
        <v>472</v>
      </c>
      <c r="C855" s="83"/>
      <c r="D855" s="84">
        <v>80</v>
      </c>
      <c r="E855" s="111">
        <f t="shared" si="181"/>
        <v>3.1496062992125986</v>
      </c>
      <c r="F855" s="85"/>
      <c r="G855" s="85"/>
      <c r="H855" s="86">
        <v>307</v>
      </c>
      <c r="I855" s="58">
        <f t="shared" si="178"/>
        <v>12.086614173228346</v>
      </c>
      <c r="J855" s="87">
        <v>80</v>
      </c>
      <c r="K855" s="56">
        <f t="shared" si="182"/>
        <v>3.1496062992125986</v>
      </c>
      <c r="L855" s="83"/>
      <c r="M855" s="85"/>
      <c r="N855" s="86">
        <v>307</v>
      </c>
      <c r="O855" s="177">
        <f t="shared" si="179"/>
        <v>12.086614173228346</v>
      </c>
      <c r="P855" s="87">
        <v>472</v>
      </c>
      <c r="Q855" s="177">
        <f t="shared" si="180"/>
        <v>18.582677165354333</v>
      </c>
      <c r="R855" s="88"/>
      <c r="S855" s="89"/>
      <c r="T855" s="80">
        <v>42435</v>
      </c>
      <c r="U855" s="62" t="e">
        <f>IF(AND($D855=#REF!,$H855=#REF!,$P855=#REF!),"Same",IF(AND(AND($D855&gt;=#REF!,$D855&lt;=#REF!),AND($H855&gt;=#REF!,$H855&lt;=#REF!),AND($P855&gt;=#REF!,$P855&lt;=#REF!)),"Close",""))</f>
        <v>#REF!</v>
      </c>
    </row>
    <row r="856" spans="1:21" x14ac:dyDescent="0.2">
      <c r="A856" s="109" t="s">
        <v>611</v>
      </c>
      <c r="B856" s="320" t="s">
        <v>617</v>
      </c>
      <c r="C856" s="109"/>
      <c r="D856" s="110">
        <v>80</v>
      </c>
      <c r="E856" s="111">
        <f t="shared" si="181"/>
        <v>3.1496062992125986</v>
      </c>
      <c r="F856" s="58">
        <f t="shared" ref="F856:F873" si="183">IF(ISNUMBER(G856),G856*25.4,"")</f>
        <v>304.79999999999995</v>
      </c>
      <c r="G856" s="112">
        <v>12</v>
      </c>
      <c r="H856" s="122">
        <f t="shared" ref="H856:H873" si="184">IF(ISNUMBER(I856),I856*25.4,"")</f>
        <v>307.08599999999996</v>
      </c>
      <c r="I856" s="112">
        <v>12.09</v>
      </c>
      <c r="J856" s="115">
        <v>80</v>
      </c>
      <c r="K856" s="56">
        <f t="shared" si="182"/>
        <v>3.1496062992125986</v>
      </c>
      <c r="L856" s="104">
        <f t="shared" ref="L856:L873" si="185">IF(ISNUMBER(M856),M856*25.4,"")</f>
        <v>304.79999999999995</v>
      </c>
      <c r="M856" s="112">
        <v>12</v>
      </c>
      <c r="N856" s="122">
        <f t="shared" ref="N856:N873" si="186">IF(ISNUMBER(O856),O856*25.4,"")</f>
        <v>307.08599999999996</v>
      </c>
      <c r="O856" s="118">
        <v>12.09</v>
      </c>
      <c r="P856" s="117">
        <f t="shared" ref="P856:P873" si="187">IF(ISNUMBER(Q856),Q856*25.4,"")</f>
        <v>390.90600000000001</v>
      </c>
      <c r="Q856" s="118">
        <v>15.39</v>
      </c>
      <c r="R856" s="119"/>
      <c r="S856" s="120"/>
      <c r="T856" s="121"/>
      <c r="U856" s="62" t="e">
        <f>IF(AND($D856=#REF!,$H856=#REF!,$P856=#REF!),"Same",IF(AND(AND($D856&gt;=#REF!,$D856&lt;=#REF!),AND($H856&gt;=#REF!,$H856&lt;=#REF!),AND($P856&gt;=#REF!,$P856&lt;=#REF!)),"Close",""))</f>
        <v>#REF!</v>
      </c>
    </row>
    <row r="857" spans="1:21" x14ac:dyDescent="0.2">
      <c r="A857" s="109" t="s">
        <v>388</v>
      </c>
      <c r="B857" s="109" t="s">
        <v>469</v>
      </c>
      <c r="C857" s="109"/>
      <c r="D857" s="110">
        <v>80</v>
      </c>
      <c r="E857" s="111">
        <f t="shared" si="181"/>
        <v>3.1496062992125986</v>
      </c>
      <c r="F857" s="58">
        <f t="shared" si="183"/>
        <v>305.05399999999997</v>
      </c>
      <c r="G857" s="112">
        <v>12.01</v>
      </c>
      <c r="H857" s="122">
        <f t="shared" si="184"/>
        <v>307.08599999999996</v>
      </c>
      <c r="I857" s="112">
        <v>12.09</v>
      </c>
      <c r="J857" s="115">
        <v>80</v>
      </c>
      <c r="K857" s="56">
        <f t="shared" si="182"/>
        <v>3.1496062992125986</v>
      </c>
      <c r="L857" s="104">
        <f t="shared" si="185"/>
        <v>305.05399999999997</v>
      </c>
      <c r="M857" s="112">
        <v>12.01</v>
      </c>
      <c r="N857" s="122">
        <f t="shared" si="186"/>
        <v>307.08599999999996</v>
      </c>
      <c r="O857" s="118">
        <v>12.09</v>
      </c>
      <c r="P857" s="117">
        <f t="shared" si="187"/>
        <v>401.32</v>
      </c>
      <c r="Q857" s="118">
        <v>15.8</v>
      </c>
      <c r="R857" s="119"/>
      <c r="S857" s="120"/>
      <c r="T857" s="121"/>
      <c r="U857" s="62" t="e">
        <f>IF(AND($D857=#REF!,$H857=#REF!,$P857=#REF!),"Same",IF(AND(AND($D857&gt;=#REF!,$D857&lt;=#REF!),AND($H857&gt;=#REF!,$H857&lt;=#REF!),AND($P857&gt;=#REF!,$P857&lt;=#REF!)),"Close",""))</f>
        <v>#REF!</v>
      </c>
    </row>
    <row r="858" spans="1:21" x14ac:dyDescent="0.2">
      <c r="A858" s="109" t="s">
        <v>1007</v>
      </c>
      <c r="B858" s="320" t="s">
        <v>1024</v>
      </c>
      <c r="C858" s="109"/>
      <c r="D858" s="110">
        <v>80</v>
      </c>
      <c r="E858" s="111">
        <f t="shared" si="181"/>
        <v>3.1496062992125986</v>
      </c>
      <c r="F858" s="58">
        <f t="shared" si="183"/>
        <v>306.07</v>
      </c>
      <c r="G858" s="112">
        <v>12.05</v>
      </c>
      <c r="H858" s="122">
        <f t="shared" si="184"/>
        <v>307.08599999999996</v>
      </c>
      <c r="I858" s="112">
        <v>12.09</v>
      </c>
      <c r="J858" s="115">
        <v>80</v>
      </c>
      <c r="K858" s="56">
        <f t="shared" si="182"/>
        <v>3.1496062992125986</v>
      </c>
      <c r="L858" s="104">
        <f t="shared" si="185"/>
        <v>306.07</v>
      </c>
      <c r="M858" s="112">
        <v>12.05</v>
      </c>
      <c r="N858" s="122">
        <f t="shared" si="186"/>
        <v>307.08599999999996</v>
      </c>
      <c r="O858" s="118">
        <v>12.09</v>
      </c>
      <c r="P858" s="117">
        <f t="shared" si="187"/>
        <v>439.928</v>
      </c>
      <c r="Q858" s="118">
        <v>17.32</v>
      </c>
      <c r="R858" s="119"/>
      <c r="S858" s="120"/>
      <c r="T858" s="121"/>
      <c r="U858" s="62" t="e">
        <f>IF(AND($D858=#REF!,$H858=#REF!,$P858=#REF!),"Same",IF(AND(AND($D858&gt;=#REF!,$D858&lt;=#REF!),AND($H858&gt;=#REF!,$H858&lt;=#REF!),AND($P858&gt;=#REF!,$P858&lt;=#REF!)),"Close",""))</f>
        <v>#REF!</v>
      </c>
    </row>
    <row r="859" spans="1:21" x14ac:dyDescent="0.2">
      <c r="A859" s="109" t="s">
        <v>1007</v>
      </c>
      <c r="B859" s="320" t="s">
        <v>1015</v>
      </c>
      <c r="C859" s="109"/>
      <c r="D859" s="110">
        <v>80</v>
      </c>
      <c r="E859" s="111">
        <f t="shared" si="181"/>
        <v>3.1496062992125986</v>
      </c>
      <c r="F859" s="58">
        <f t="shared" si="183"/>
        <v>306.07</v>
      </c>
      <c r="G859" s="112">
        <v>12.05</v>
      </c>
      <c r="H859" s="122">
        <f t="shared" si="184"/>
        <v>307.08599999999996</v>
      </c>
      <c r="I859" s="140">
        <v>12.09</v>
      </c>
      <c r="J859" s="115">
        <v>80</v>
      </c>
      <c r="K859" s="56">
        <f t="shared" si="182"/>
        <v>3.1496062992125986</v>
      </c>
      <c r="L859" s="104">
        <f t="shared" si="185"/>
        <v>306.07</v>
      </c>
      <c r="M859" s="112">
        <v>12.05</v>
      </c>
      <c r="N859" s="122">
        <f t="shared" si="186"/>
        <v>307.08599999999996</v>
      </c>
      <c r="O859" s="112">
        <v>12.09</v>
      </c>
      <c r="P859" s="117">
        <f t="shared" si="187"/>
        <v>444.75400000000002</v>
      </c>
      <c r="Q859" s="112">
        <v>17.510000000000002</v>
      </c>
      <c r="R859" s="119"/>
      <c r="S859" s="120"/>
      <c r="T859" s="121"/>
      <c r="U859" s="62" t="e">
        <f>IF(AND($D859=#REF!,$H859=#REF!,$P859=#REF!),"Same",IF(AND(AND($D859&gt;=#REF!,$D859&lt;=#REF!),AND($H859&gt;=#REF!,$H859&lt;=#REF!),AND($P859&gt;=#REF!,$P859&lt;=#REF!)),"Close",""))</f>
        <v>#REF!</v>
      </c>
    </row>
    <row r="860" spans="1:21" x14ac:dyDescent="0.2">
      <c r="A860" s="109" t="s">
        <v>78</v>
      </c>
      <c r="B860" s="109" t="s">
        <v>116</v>
      </c>
      <c r="C860" s="109"/>
      <c r="D860" s="110">
        <v>80</v>
      </c>
      <c r="E860" s="111">
        <f t="shared" si="181"/>
        <v>3.1496062992125986</v>
      </c>
      <c r="F860" s="58">
        <f t="shared" si="183"/>
        <v>306.07</v>
      </c>
      <c r="G860" s="112">
        <v>12.05</v>
      </c>
      <c r="H860" s="122">
        <f t="shared" si="184"/>
        <v>307.08599999999996</v>
      </c>
      <c r="I860" s="140">
        <v>12.09</v>
      </c>
      <c r="J860" s="115">
        <v>80</v>
      </c>
      <c r="K860" s="56">
        <f t="shared" si="182"/>
        <v>3.1496062992125986</v>
      </c>
      <c r="L860" s="104">
        <f t="shared" si="185"/>
        <v>306.07</v>
      </c>
      <c r="M860" s="112">
        <v>12.05</v>
      </c>
      <c r="N860" s="122">
        <f t="shared" si="186"/>
        <v>307.08599999999996</v>
      </c>
      <c r="O860" s="112">
        <v>12.09</v>
      </c>
      <c r="P860" s="117">
        <f t="shared" si="187"/>
        <v>449.834</v>
      </c>
      <c r="Q860" s="112">
        <v>17.71</v>
      </c>
      <c r="R860" s="119"/>
      <c r="S860" s="120"/>
      <c r="T860" s="350"/>
      <c r="U860" s="62" t="e">
        <f>IF(AND($D860=#REF!,$H860=#REF!,$P860=#REF!),"Same",IF(AND(AND($D860&gt;=#REF!,$D860&lt;=#REF!),AND($H860&gt;=#REF!,$H860&lt;=#REF!),AND($P860&gt;=#REF!,$P860&lt;=#REF!)),"Close",""))</f>
        <v>#REF!</v>
      </c>
    </row>
    <row r="861" spans="1:21" x14ac:dyDescent="0.2">
      <c r="A861" s="109" t="s">
        <v>78</v>
      </c>
      <c r="B861" s="109" t="s">
        <v>118</v>
      </c>
      <c r="C861" s="109"/>
      <c r="D861" s="110">
        <v>80</v>
      </c>
      <c r="E861" s="111">
        <f t="shared" si="181"/>
        <v>3.1496062992125986</v>
      </c>
      <c r="F861" s="58">
        <f t="shared" si="183"/>
        <v>306.07</v>
      </c>
      <c r="G861" s="112">
        <v>12.05</v>
      </c>
      <c r="H861" s="122">
        <f t="shared" si="184"/>
        <v>307.08599999999996</v>
      </c>
      <c r="I861" s="112">
        <v>12.09</v>
      </c>
      <c r="J861" s="115">
        <v>80</v>
      </c>
      <c r="K861" s="56">
        <f t="shared" si="182"/>
        <v>3.1496062992125986</v>
      </c>
      <c r="L861" s="104">
        <f t="shared" si="185"/>
        <v>306.07</v>
      </c>
      <c r="M861" s="112">
        <v>12.05</v>
      </c>
      <c r="N861" s="122">
        <f t="shared" si="186"/>
        <v>307.08599999999996</v>
      </c>
      <c r="O861" s="118">
        <v>12.09</v>
      </c>
      <c r="P861" s="117">
        <f t="shared" si="187"/>
        <v>449.834</v>
      </c>
      <c r="Q861" s="118">
        <v>17.71</v>
      </c>
      <c r="R861" s="119"/>
      <c r="S861" s="120"/>
      <c r="T861" s="121"/>
      <c r="U861" s="62" t="e">
        <f>IF(AND($D861=#REF!,$H861=#REF!,$P861=#REF!),"Same",IF(AND(AND($D861&gt;=#REF!,$D861&lt;=#REF!),AND($H861&gt;=#REF!,$H861&lt;=#REF!),AND($P861&gt;=#REF!,$P861&lt;=#REF!)),"Close",""))</f>
        <v>#REF!</v>
      </c>
    </row>
    <row r="862" spans="1:21" x14ac:dyDescent="0.2">
      <c r="A862" s="109" t="s">
        <v>1007</v>
      </c>
      <c r="B862" s="320" t="s">
        <v>1014</v>
      </c>
      <c r="C862" s="109"/>
      <c r="D862" s="110">
        <v>80</v>
      </c>
      <c r="E862" s="111">
        <f t="shared" si="181"/>
        <v>3.1496062992125986</v>
      </c>
      <c r="F862" s="58">
        <f t="shared" si="183"/>
        <v>306.07</v>
      </c>
      <c r="G862" s="112">
        <v>12.05</v>
      </c>
      <c r="H862" s="122">
        <f t="shared" si="184"/>
        <v>307.08599999999996</v>
      </c>
      <c r="I862" s="140">
        <v>12.09</v>
      </c>
      <c r="J862" s="115">
        <v>80</v>
      </c>
      <c r="K862" s="56">
        <f t="shared" si="182"/>
        <v>3.1496062992125986</v>
      </c>
      <c r="L862" s="104">
        <f t="shared" si="185"/>
        <v>306.07</v>
      </c>
      <c r="M862" s="112">
        <v>12.05</v>
      </c>
      <c r="N862" s="122">
        <f t="shared" si="186"/>
        <v>307.08599999999996</v>
      </c>
      <c r="O862" s="112">
        <v>12.09</v>
      </c>
      <c r="P862" s="117">
        <f t="shared" si="187"/>
        <v>451.10400000000004</v>
      </c>
      <c r="Q862" s="118">
        <v>17.760000000000002</v>
      </c>
      <c r="R862" s="119"/>
      <c r="S862" s="120"/>
      <c r="T862" s="121"/>
      <c r="U862" s="62" t="e">
        <f>IF(AND($D862=#REF!,$H862=#REF!,$P862=#REF!),"Same",IF(AND(AND($D862&gt;=#REF!,$D862&lt;=#REF!),AND($H862&gt;=#REF!,$H862&lt;=#REF!),AND($P862&gt;=#REF!,$P862&lt;=#REF!)),"Close",""))</f>
        <v>#REF!</v>
      </c>
    </row>
    <row r="863" spans="1:21" x14ac:dyDescent="0.2">
      <c r="A863" s="109" t="s">
        <v>261</v>
      </c>
      <c r="B863" s="109" t="s">
        <v>291</v>
      </c>
      <c r="C863" s="109"/>
      <c r="D863" s="110">
        <v>80</v>
      </c>
      <c r="E863" s="111">
        <f t="shared" si="181"/>
        <v>3.1496062992125986</v>
      </c>
      <c r="F863" s="58">
        <f t="shared" si="183"/>
        <v>305.05399999999997</v>
      </c>
      <c r="G863" s="112">
        <v>12.01</v>
      </c>
      <c r="H863" s="122">
        <f t="shared" si="184"/>
        <v>307.08599999999996</v>
      </c>
      <c r="I863" s="112">
        <v>12.09</v>
      </c>
      <c r="J863" s="115">
        <v>80</v>
      </c>
      <c r="K863" s="56">
        <f t="shared" si="182"/>
        <v>3.1496062992125986</v>
      </c>
      <c r="L863" s="104">
        <f t="shared" si="185"/>
        <v>305.05399999999997</v>
      </c>
      <c r="M863" s="112">
        <v>12.01</v>
      </c>
      <c r="N863" s="122">
        <f t="shared" si="186"/>
        <v>307.08599999999996</v>
      </c>
      <c r="O863" s="118">
        <v>12.09</v>
      </c>
      <c r="P863" s="117">
        <f t="shared" si="187"/>
        <v>464.05799999999994</v>
      </c>
      <c r="Q863" s="118">
        <v>18.27</v>
      </c>
      <c r="R863" s="119"/>
      <c r="S863" s="120"/>
      <c r="T863" s="121"/>
      <c r="U863" s="62" t="e">
        <f>IF(AND($D863=#REF!,$H863=#REF!,$P863=#REF!),"Same",IF(AND(AND($D863&gt;=#REF!,$D863&lt;=#REF!),AND($H863&gt;=#REF!,$H863&lt;=#REF!),AND($P863&gt;=#REF!,$P863&lt;=#REF!)),"Close",""))</f>
        <v>#REF!</v>
      </c>
    </row>
    <row r="864" spans="1:21" x14ac:dyDescent="0.2">
      <c r="A864" s="109" t="s">
        <v>388</v>
      </c>
      <c r="B864" s="109" t="s">
        <v>471</v>
      </c>
      <c r="C864" s="109"/>
      <c r="D864" s="110">
        <v>80</v>
      </c>
      <c r="E864" s="111">
        <f t="shared" si="181"/>
        <v>3.1496062992125986</v>
      </c>
      <c r="F864" s="58">
        <f t="shared" si="183"/>
        <v>305.05399999999997</v>
      </c>
      <c r="G864" s="112">
        <v>12.01</v>
      </c>
      <c r="H864" s="122">
        <f t="shared" si="184"/>
        <v>307.08599999999996</v>
      </c>
      <c r="I864" s="112">
        <v>12.09</v>
      </c>
      <c r="J864" s="115">
        <v>80</v>
      </c>
      <c r="K864" s="56">
        <f t="shared" si="182"/>
        <v>3.1496062992125986</v>
      </c>
      <c r="L864" s="104">
        <f t="shared" si="185"/>
        <v>305.05399999999997</v>
      </c>
      <c r="M864" s="112">
        <v>12.01</v>
      </c>
      <c r="N864" s="122">
        <f t="shared" si="186"/>
        <v>307.08599999999996</v>
      </c>
      <c r="O864" s="118">
        <v>12.09</v>
      </c>
      <c r="P864" s="117">
        <f t="shared" si="187"/>
        <v>471.9319999999999</v>
      </c>
      <c r="Q864" s="118">
        <v>18.579999999999998</v>
      </c>
      <c r="R864" s="119"/>
      <c r="S864" s="120"/>
      <c r="T864" s="121"/>
      <c r="U864" s="62" t="e">
        <f>IF(AND($D864=#REF!,$H864=#REF!,$P864=#REF!),"Same",IF(AND(AND($D864&gt;=#REF!,$D864&lt;=#REF!),AND($H864&gt;=#REF!,$H864&lt;=#REF!),AND($P864&gt;=#REF!,$P864&lt;=#REF!)),"Close",""))</f>
        <v>#REF!</v>
      </c>
    </row>
    <row r="865" spans="1:21" x14ac:dyDescent="0.2">
      <c r="A865" s="109" t="s">
        <v>388</v>
      </c>
      <c r="B865" s="109" t="s">
        <v>473</v>
      </c>
      <c r="C865" s="109"/>
      <c r="D865" s="110">
        <v>80</v>
      </c>
      <c r="E865" s="111">
        <f t="shared" si="181"/>
        <v>3.1496062992125986</v>
      </c>
      <c r="F865" s="58">
        <f t="shared" si="183"/>
        <v>305.05399999999997</v>
      </c>
      <c r="G865" s="112">
        <v>12.01</v>
      </c>
      <c r="H865" s="122">
        <f t="shared" si="184"/>
        <v>307.08599999999996</v>
      </c>
      <c r="I865" s="140">
        <v>12.09</v>
      </c>
      <c r="J865" s="115">
        <v>80</v>
      </c>
      <c r="K865" s="56">
        <f t="shared" si="182"/>
        <v>3.1496062992125986</v>
      </c>
      <c r="L865" s="104">
        <f t="shared" si="185"/>
        <v>305.05399999999997</v>
      </c>
      <c r="M865" s="112">
        <v>12.01</v>
      </c>
      <c r="N865" s="122">
        <f t="shared" si="186"/>
        <v>307.08599999999996</v>
      </c>
      <c r="O865" s="112">
        <v>12.09</v>
      </c>
      <c r="P865" s="117">
        <f t="shared" si="187"/>
        <v>471.9319999999999</v>
      </c>
      <c r="Q865" s="112">
        <v>18.579999999999998</v>
      </c>
      <c r="R865" s="119"/>
      <c r="S865" s="120"/>
      <c r="T865" s="121"/>
      <c r="U865" s="62" t="e">
        <f>IF(AND($D865=#REF!,$H865=#REF!,$P865=#REF!),"Same",IF(AND(AND($D865&gt;=#REF!,$D865&lt;=#REF!),AND($H865&gt;=#REF!,$H865&lt;=#REF!),AND($P865&gt;=#REF!,$P865&lt;=#REF!)),"Close",""))</f>
        <v>#REF!</v>
      </c>
    </row>
    <row r="866" spans="1:21" x14ac:dyDescent="0.2">
      <c r="A866" s="109" t="s">
        <v>611</v>
      </c>
      <c r="B866" s="320" t="s">
        <v>618</v>
      </c>
      <c r="C866" s="109"/>
      <c r="D866" s="110">
        <v>80</v>
      </c>
      <c r="E866" s="111">
        <f t="shared" si="181"/>
        <v>3.1496062992125986</v>
      </c>
      <c r="F866" s="58">
        <f t="shared" si="183"/>
        <v>304.79999999999995</v>
      </c>
      <c r="G866" s="112">
        <v>12</v>
      </c>
      <c r="H866" s="122">
        <f t="shared" si="184"/>
        <v>307.08599999999996</v>
      </c>
      <c r="I866" s="140">
        <v>12.09</v>
      </c>
      <c r="J866" s="115">
        <v>80</v>
      </c>
      <c r="K866" s="56">
        <f t="shared" si="182"/>
        <v>3.1496062992125986</v>
      </c>
      <c r="L866" s="104">
        <f t="shared" si="185"/>
        <v>304.79999999999995</v>
      </c>
      <c r="M866" s="112">
        <v>12</v>
      </c>
      <c r="N866" s="122">
        <f t="shared" si="186"/>
        <v>307.08599999999996</v>
      </c>
      <c r="O866" s="112">
        <v>12.09</v>
      </c>
      <c r="P866" s="117">
        <f t="shared" si="187"/>
        <v>471.9319999999999</v>
      </c>
      <c r="Q866" s="112">
        <v>18.579999999999998</v>
      </c>
      <c r="R866" s="119"/>
      <c r="S866" s="120"/>
      <c r="T866" s="350"/>
      <c r="U866" s="62" t="e">
        <f>IF(AND($D866=#REF!,$H866=#REF!,$P866=#REF!),"Same",IF(AND(AND($D866&gt;=#REF!,$D866&lt;=#REF!),AND($H866&gt;=#REF!,$H866&lt;=#REF!),AND($P866&gt;=#REF!,$P866&lt;=#REF!)),"Close",""))</f>
        <v>#REF!</v>
      </c>
    </row>
    <row r="867" spans="1:21" x14ac:dyDescent="0.2">
      <c r="A867" s="109" t="s">
        <v>611</v>
      </c>
      <c r="B867" s="320" t="s">
        <v>619</v>
      </c>
      <c r="C867" s="109"/>
      <c r="D867" s="110">
        <v>80</v>
      </c>
      <c r="E867" s="111">
        <f t="shared" si="181"/>
        <v>3.1496062992125986</v>
      </c>
      <c r="F867" s="58">
        <f t="shared" si="183"/>
        <v>304.79999999999995</v>
      </c>
      <c r="G867" s="112">
        <v>12</v>
      </c>
      <c r="H867" s="122">
        <f t="shared" si="184"/>
        <v>307.08599999999996</v>
      </c>
      <c r="I867" s="140">
        <v>12.09</v>
      </c>
      <c r="J867" s="115">
        <v>80</v>
      </c>
      <c r="K867" s="56">
        <f t="shared" si="182"/>
        <v>3.1496062992125986</v>
      </c>
      <c r="L867" s="104">
        <f t="shared" si="185"/>
        <v>304.79999999999995</v>
      </c>
      <c r="M867" s="112">
        <v>12</v>
      </c>
      <c r="N867" s="122">
        <f t="shared" si="186"/>
        <v>307.08599999999996</v>
      </c>
      <c r="O867" s="112">
        <v>12.09</v>
      </c>
      <c r="P867" s="117">
        <f t="shared" si="187"/>
        <v>471.9319999999999</v>
      </c>
      <c r="Q867" s="112">
        <v>18.579999999999998</v>
      </c>
      <c r="R867" s="119"/>
      <c r="S867" s="120"/>
      <c r="T867" s="350"/>
      <c r="U867" s="62" t="e">
        <f>IF(AND($D867=#REF!,$H867=#REF!,$P867=#REF!),"Same",IF(AND(AND($D867&gt;=#REF!,$D867&lt;=#REF!),AND($H867&gt;=#REF!,$H867&lt;=#REF!),AND($P867&gt;=#REF!,$P867&lt;=#REF!)),"Close",""))</f>
        <v>#REF!</v>
      </c>
    </row>
    <row r="868" spans="1:21" x14ac:dyDescent="0.2">
      <c r="A868" s="109" t="s">
        <v>611</v>
      </c>
      <c r="B868" s="320" t="s">
        <v>620</v>
      </c>
      <c r="C868" s="109"/>
      <c r="D868" s="110">
        <v>80</v>
      </c>
      <c r="E868" s="111">
        <f t="shared" si="181"/>
        <v>3.1496062992125986</v>
      </c>
      <c r="F868" s="58">
        <f t="shared" si="183"/>
        <v>305.05399999999997</v>
      </c>
      <c r="G868" s="112">
        <v>12.01</v>
      </c>
      <c r="H868" s="122">
        <f t="shared" si="184"/>
        <v>307.08599999999996</v>
      </c>
      <c r="I868" s="140">
        <v>12.09</v>
      </c>
      <c r="J868" s="115">
        <v>80</v>
      </c>
      <c r="K868" s="56">
        <f t="shared" si="182"/>
        <v>3.1496062992125986</v>
      </c>
      <c r="L868" s="104">
        <f t="shared" si="185"/>
        <v>305.05399999999997</v>
      </c>
      <c r="M868" s="112">
        <v>12.01</v>
      </c>
      <c r="N868" s="122">
        <f t="shared" si="186"/>
        <v>307.08599999999996</v>
      </c>
      <c r="O868" s="112">
        <v>12.09</v>
      </c>
      <c r="P868" s="117">
        <f t="shared" si="187"/>
        <v>475.99599999999992</v>
      </c>
      <c r="Q868" s="112">
        <v>18.739999999999998</v>
      </c>
      <c r="R868" s="119"/>
      <c r="S868" s="120"/>
      <c r="T868" s="350"/>
      <c r="U868" s="62" t="e">
        <f>IF(AND($D868=#REF!,$H868=#REF!,$P868=#REF!),"Same",IF(AND(AND($D868&gt;=#REF!,$D868&lt;=#REF!),AND($H868&gt;=#REF!,$H868&lt;=#REF!),AND($P868&gt;=#REF!,$P868&lt;=#REF!)),"Close",""))</f>
        <v>#REF!</v>
      </c>
    </row>
    <row r="869" spans="1:21" x14ac:dyDescent="0.2">
      <c r="A869" s="109" t="s">
        <v>124</v>
      </c>
      <c r="B869" s="324" t="s">
        <v>152</v>
      </c>
      <c r="C869" s="155"/>
      <c r="D869" s="110">
        <v>80</v>
      </c>
      <c r="E869" s="111">
        <f t="shared" si="181"/>
        <v>3.1496062992125986</v>
      </c>
      <c r="F869" s="58">
        <f t="shared" si="183"/>
        <v>309.37199999999996</v>
      </c>
      <c r="G869" s="112">
        <v>12.18</v>
      </c>
      <c r="H869" s="122">
        <f t="shared" si="184"/>
        <v>310.89600000000002</v>
      </c>
      <c r="I869" s="140">
        <v>12.24</v>
      </c>
      <c r="J869" s="115">
        <v>80</v>
      </c>
      <c r="K869" s="56">
        <f t="shared" si="182"/>
        <v>3.1496062992125986</v>
      </c>
      <c r="L869" s="104">
        <f t="shared" si="185"/>
        <v>309.37199999999996</v>
      </c>
      <c r="M869" s="112">
        <v>12.18</v>
      </c>
      <c r="N869" s="122">
        <f t="shared" si="186"/>
        <v>310.89600000000002</v>
      </c>
      <c r="O869" s="112">
        <v>12.24</v>
      </c>
      <c r="P869" s="117">
        <f t="shared" si="187"/>
        <v>445.00799999999998</v>
      </c>
      <c r="Q869" s="112">
        <v>17.52</v>
      </c>
      <c r="R869" s="119"/>
      <c r="S869" s="120"/>
      <c r="T869" s="139"/>
      <c r="U869" s="62" t="e">
        <f>IF(AND($D869=#REF!,$H869=#REF!,$P869=#REF!),"Same",IF(AND(AND($D869&gt;=#REF!,$D869&lt;=#REF!),AND($H869&gt;=#REF!,$H869&lt;=#REF!),AND($P869&gt;=#REF!,$P869&lt;=#REF!)),"Close",""))</f>
        <v>#REF!</v>
      </c>
    </row>
    <row r="870" spans="1:21" x14ac:dyDescent="0.2">
      <c r="A870" s="109" t="s">
        <v>124</v>
      </c>
      <c r="B870" s="324" t="s">
        <v>157</v>
      </c>
      <c r="C870" s="155"/>
      <c r="D870" s="110">
        <v>80</v>
      </c>
      <c r="E870" s="111">
        <f t="shared" si="181"/>
        <v>3.1496062992125986</v>
      </c>
      <c r="F870" s="58">
        <f t="shared" si="183"/>
        <v>309.37199999999996</v>
      </c>
      <c r="G870" s="112">
        <v>12.18</v>
      </c>
      <c r="H870" s="122">
        <f t="shared" si="184"/>
        <v>310.89600000000002</v>
      </c>
      <c r="I870" s="140">
        <v>12.24</v>
      </c>
      <c r="J870" s="115">
        <v>80</v>
      </c>
      <c r="K870" s="56">
        <f t="shared" si="182"/>
        <v>3.1496062992125986</v>
      </c>
      <c r="L870" s="104">
        <f t="shared" si="185"/>
        <v>309.37199999999996</v>
      </c>
      <c r="M870" s="112">
        <v>12.18</v>
      </c>
      <c r="N870" s="122">
        <f t="shared" si="186"/>
        <v>310.89600000000002</v>
      </c>
      <c r="O870" s="112">
        <v>12.24</v>
      </c>
      <c r="P870" s="117">
        <f t="shared" si="187"/>
        <v>445.00799999999998</v>
      </c>
      <c r="Q870" s="112">
        <v>17.52</v>
      </c>
      <c r="R870" s="119"/>
      <c r="S870" s="120"/>
      <c r="T870" s="139"/>
      <c r="U870" s="62" t="e">
        <f>IF(AND($D870=#REF!,$H870=#REF!,$P870=#REF!),"Same",IF(AND(AND($D870&gt;=#REF!,$D870&lt;=#REF!),AND($H870&gt;=#REF!,$H870&lt;=#REF!),AND($P870&gt;=#REF!,$P870&lt;=#REF!)),"Close",""))</f>
        <v>#REF!</v>
      </c>
    </row>
    <row r="871" spans="1:21" x14ac:dyDescent="0.2">
      <c r="A871" s="109" t="s">
        <v>124</v>
      </c>
      <c r="B871" s="324" t="s">
        <v>161</v>
      </c>
      <c r="C871" s="155"/>
      <c r="D871" s="110">
        <v>80</v>
      </c>
      <c r="E871" s="111">
        <f t="shared" si="181"/>
        <v>3.1496062992125986</v>
      </c>
      <c r="F871" s="58">
        <f t="shared" si="183"/>
        <v>309.37199999999996</v>
      </c>
      <c r="G871" s="112">
        <v>12.18</v>
      </c>
      <c r="H871" s="122">
        <f t="shared" si="184"/>
        <v>310.89600000000002</v>
      </c>
      <c r="I871" s="140">
        <v>12.24</v>
      </c>
      <c r="J871" s="115">
        <v>80</v>
      </c>
      <c r="K871" s="56">
        <f t="shared" si="182"/>
        <v>3.1496062992125986</v>
      </c>
      <c r="L871" s="104">
        <f t="shared" si="185"/>
        <v>309.37199999999996</v>
      </c>
      <c r="M871" s="112">
        <v>12.18</v>
      </c>
      <c r="N871" s="122">
        <f t="shared" si="186"/>
        <v>310.89600000000002</v>
      </c>
      <c r="O871" s="112">
        <v>12.24</v>
      </c>
      <c r="P871" s="117">
        <f t="shared" si="187"/>
        <v>445.00799999999998</v>
      </c>
      <c r="Q871" s="112">
        <v>17.52</v>
      </c>
      <c r="R871" s="119"/>
      <c r="S871" s="120"/>
      <c r="T871" s="139"/>
      <c r="U871" s="62" t="e">
        <f>IF(AND($D871=#REF!,$H871=#REF!,$P871=#REF!),"Same",IF(AND(AND($D871&gt;=#REF!,$D871&lt;=#REF!),AND($H871&gt;=#REF!,$H871&lt;=#REF!),AND($P871&gt;=#REF!,$P871&lt;=#REF!)),"Close",""))</f>
        <v>#REF!</v>
      </c>
    </row>
    <row r="872" spans="1:21" x14ac:dyDescent="0.2">
      <c r="A872" s="109" t="s">
        <v>124</v>
      </c>
      <c r="B872" s="324" t="s">
        <v>166</v>
      </c>
      <c r="C872" s="155"/>
      <c r="D872" s="110">
        <v>80</v>
      </c>
      <c r="E872" s="111">
        <f t="shared" si="181"/>
        <v>3.1496062992125986</v>
      </c>
      <c r="F872" s="58">
        <f t="shared" si="183"/>
        <v>309.37199999999996</v>
      </c>
      <c r="G872" s="112">
        <v>12.18</v>
      </c>
      <c r="H872" s="122">
        <f t="shared" si="184"/>
        <v>310.89600000000002</v>
      </c>
      <c r="I872" s="140">
        <v>12.24</v>
      </c>
      <c r="J872" s="115">
        <v>80</v>
      </c>
      <c r="K872" s="56">
        <f t="shared" si="182"/>
        <v>3.1496062992125986</v>
      </c>
      <c r="L872" s="104">
        <f t="shared" si="185"/>
        <v>309.37199999999996</v>
      </c>
      <c r="M872" s="112">
        <v>12.18</v>
      </c>
      <c r="N872" s="122">
        <f t="shared" si="186"/>
        <v>310.89600000000002</v>
      </c>
      <c r="O872" s="112">
        <v>12.24</v>
      </c>
      <c r="P872" s="117">
        <f t="shared" si="187"/>
        <v>445.00799999999998</v>
      </c>
      <c r="Q872" s="112">
        <v>17.52</v>
      </c>
      <c r="R872" s="119"/>
      <c r="S872" s="120"/>
      <c r="T872" s="139"/>
      <c r="U872" s="62" t="e">
        <f>IF(AND($D872=#REF!,$H872=#REF!,$P872=#REF!),"Same",IF(AND(AND($D872&gt;=#REF!,$D872&lt;=#REF!),AND($H872&gt;=#REF!,$H872&lt;=#REF!),AND($P872&gt;=#REF!,$P872&lt;=#REF!)),"Close",""))</f>
        <v>#REF!</v>
      </c>
    </row>
    <row r="873" spans="1:21" x14ac:dyDescent="0.2">
      <c r="A873" s="109" t="s">
        <v>124</v>
      </c>
      <c r="B873" s="324" t="s">
        <v>167</v>
      </c>
      <c r="C873" s="155"/>
      <c r="D873" s="110">
        <v>80</v>
      </c>
      <c r="E873" s="111">
        <f t="shared" si="181"/>
        <v>3.1496062992125986</v>
      </c>
      <c r="F873" s="58">
        <f t="shared" si="183"/>
        <v>309.37199999999996</v>
      </c>
      <c r="G873" s="112">
        <v>12.18</v>
      </c>
      <c r="H873" s="122">
        <f t="shared" si="184"/>
        <v>310.89600000000002</v>
      </c>
      <c r="I873" s="140">
        <v>12.24</v>
      </c>
      <c r="J873" s="115">
        <v>80</v>
      </c>
      <c r="K873" s="56">
        <f t="shared" si="182"/>
        <v>3.1496062992125986</v>
      </c>
      <c r="L873" s="104">
        <f t="shared" si="185"/>
        <v>309.37199999999996</v>
      </c>
      <c r="M873" s="112">
        <v>12.18</v>
      </c>
      <c r="N873" s="122">
        <f t="shared" si="186"/>
        <v>310.89600000000002</v>
      </c>
      <c r="O873" s="112">
        <v>12.24</v>
      </c>
      <c r="P873" s="117">
        <f t="shared" si="187"/>
        <v>445.00799999999998</v>
      </c>
      <c r="Q873" s="112">
        <v>17.52</v>
      </c>
      <c r="R873" s="119"/>
      <c r="S873" s="120"/>
      <c r="T873" s="139"/>
      <c r="U873" s="62" t="e">
        <f>IF(AND($D873=#REF!,$H873=#REF!,$P873=#REF!),"Same",IF(AND(AND($D873&gt;=#REF!,$D873&lt;=#REF!),AND($H873&gt;=#REF!,$H873&lt;=#REF!),AND($P873&gt;=#REF!,$P873&lt;=#REF!)),"Close",""))</f>
        <v>#REF!</v>
      </c>
    </row>
    <row r="874" spans="1:21" x14ac:dyDescent="0.2">
      <c r="A874" s="109" t="s">
        <v>124</v>
      </c>
      <c r="B874" s="326">
        <v>320</v>
      </c>
      <c r="C874" s="164" t="s">
        <v>153</v>
      </c>
      <c r="D874" s="165">
        <v>80</v>
      </c>
      <c r="E874" s="111">
        <f t="shared" si="181"/>
        <v>3.1496062992125986</v>
      </c>
      <c r="F874" s="142"/>
      <c r="G874" s="112"/>
      <c r="H874" s="166">
        <v>311</v>
      </c>
      <c r="I874" s="58">
        <f t="shared" ref="I874:I914" si="188">IF(ISNUMBER(H874),H874/25.4,"")</f>
        <v>12.244094488188978</v>
      </c>
      <c r="J874" s="152">
        <v>80</v>
      </c>
      <c r="K874" s="56">
        <f t="shared" si="182"/>
        <v>3.1496062992125986</v>
      </c>
      <c r="L874" s="143"/>
      <c r="M874" s="112"/>
      <c r="N874" s="166">
        <v>311</v>
      </c>
      <c r="O874" s="177">
        <f t="shared" ref="O874:O914" si="189">IF(ISNUMBER(N874),N874/25.4,"")</f>
        <v>12.244094488188978</v>
      </c>
      <c r="P874" s="152">
        <v>445</v>
      </c>
      <c r="Q874" s="177">
        <f t="shared" ref="Q874:Q880" si="190">IF(ISNUMBER(P874),P874/25.4,"")</f>
        <v>17.519685039370081</v>
      </c>
      <c r="R874" s="167"/>
      <c r="S874" s="168"/>
      <c r="T874" s="169">
        <v>41425</v>
      </c>
      <c r="U874" s="62" t="e">
        <f>IF(AND($D874=#REF!,$H874=#REF!,$P874=#REF!),"Same",IF(AND(AND($D874&gt;=#REF!,$D874&lt;=#REF!),AND($H874&gt;=#REF!,$H874&lt;=#REF!),AND($P874&gt;=#REF!,$P874&lt;=#REF!)),"Close",""))</f>
        <v>#REF!</v>
      </c>
    </row>
    <row r="875" spans="1:21" x14ac:dyDescent="0.2">
      <c r="A875" s="109" t="s">
        <v>124</v>
      </c>
      <c r="B875" s="326">
        <v>321</v>
      </c>
      <c r="C875" s="164" t="s">
        <v>153</v>
      </c>
      <c r="D875" s="165">
        <v>80</v>
      </c>
      <c r="E875" s="111">
        <f t="shared" si="181"/>
        <v>3.1496062992125986</v>
      </c>
      <c r="F875" s="142"/>
      <c r="G875" s="112"/>
      <c r="H875" s="166">
        <v>311</v>
      </c>
      <c r="I875" s="58">
        <f t="shared" si="188"/>
        <v>12.244094488188978</v>
      </c>
      <c r="J875" s="152">
        <v>80</v>
      </c>
      <c r="K875" s="56">
        <f t="shared" si="182"/>
        <v>3.1496062992125986</v>
      </c>
      <c r="L875" s="143"/>
      <c r="M875" s="112"/>
      <c r="N875" s="166">
        <v>311</v>
      </c>
      <c r="O875" s="177">
        <f t="shared" si="189"/>
        <v>12.244094488188978</v>
      </c>
      <c r="P875" s="152">
        <v>445</v>
      </c>
      <c r="Q875" s="177">
        <f t="shared" si="190"/>
        <v>17.519685039370081</v>
      </c>
      <c r="R875" s="167"/>
      <c r="S875" s="168"/>
      <c r="T875" s="169">
        <v>41425</v>
      </c>
      <c r="U875" s="62" t="e">
        <f>IF(AND($D875=#REF!,$H875=#REF!,$P875=#REF!),"Same",IF(AND(AND($D875&gt;=#REF!,$D875&lt;=#REF!),AND($H875&gt;=#REF!,$H875&lt;=#REF!),AND($P875&gt;=#REF!,$P875&lt;=#REF!)),"Close",""))</f>
        <v>#REF!</v>
      </c>
    </row>
    <row r="876" spans="1:21" x14ac:dyDescent="0.2">
      <c r="A876" s="109" t="s">
        <v>124</v>
      </c>
      <c r="B876" s="164" t="s">
        <v>175</v>
      </c>
      <c r="C876" s="164" t="s">
        <v>153</v>
      </c>
      <c r="D876" s="165">
        <v>80</v>
      </c>
      <c r="E876" s="111">
        <f t="shared" si="181"/>
        <v>3.1496062992125986</v>
      </c>
      <c r="F876" s="142"/>
      <c r="G876" s="112"/>
      <c r="H876" s="166">
        <v>311</v>
      </c>
      <c r="I876" s="58">
        <f t="shared" si="188"/>
        <v>12.244094488188978</v>
      </c>
      <c r="J876" s="152">
        <v>80</v>
      </c>
      <c r="K876" s="56">
        <f t="shared" si="182"/>
        <v>3.1496062992125986</v>
      </c>
      <c r="L876" s="143"/>
      <c r="M876" s="112"/>
      <c r="N876" s="166">
        <v>311</v>
      </c>
      <c r="O876" s="177">
        <f t="shared" si="189"/>
        <v>12.244094488188978</v>
      </c>
      <c r="P876" s="152">
        <v>445</v>
      </c>
      <c r="Q876" s="177">
        <f t="shared" si="190"/>
        <v>17.519685039370081</v>
      </c>
      <c r="R876" s="167"/>
      <c r="S876" s="168"/>
      <c r="T876" s="169">
        <v>41425</v>
      </c>
      <c r="U876" s="62" t="e">
        <f>IF(AND($D876=#REF!,$H876=#REF!,$P876=#REF!),"Same",IF(AND(AND($D876&gt;=#REF!,$D876&lt;=#REF!),AND($H876&gt;=#REF!,$H876&lt;=#REF!),AND($P876&gt;=#REF!,$P876&lt;=#REF!)),"Close",""))</f>
        <v>#REF!</v>
      </c>
    </row>
    <row r="877" spans="1:21" x14ac:dyDescent="0.2">
      <c r="A877" s="109" t="s">
        <v>124</v>
      </c>
      <c r="B877" s="326" t="s">
        <v>191</v>
      </c>
      <c r="C877" s="164" t="s">
        <v>153</v>
      </c>
      <c r="D877" s="165">
        <v>80</v>
      </c>
      <c r="E877" s="111">
        <f t="shared" si="181"/>
        <v>3.1496062992125986</v>
      </c>
      <c r="F877" s="142"/>
      <c r="G877" s="112"/>
      <c r="H877" s="166">
        <v>311</v>
      </c>
      <c r="I877" s="51">
        <f t="shared" si="188"/>
        <v>12.244094488188978</v>
      </c>
      <c r="J877" s="152">
        <v>80</v>
      </c>
      <c r="K877" s="56">
        <f t="shared" si="182"/>
        <v>3.1496062992125986</v>
      </c>
      <c r="L877" s="143"/>
      <c r="M877" s="112"/>
      <c r="N877" s="166">
        <v>311</v>
      </c>
      <c r="O877" s="58">
        <f t="shared" si="189"/>
        <v>12.244094488188978</v>
      </c>
      <c r="P877" s="152">
        <v>445</v>
      </c>
      <c r="Q877" s="58">
        <f t="shared" si="190"/>
        <v>17.519685039370081</v>
      </c>
      <c r="R877" s="167"/>
      <c r="S877" s="168"/>
      <c r="T877" s="353">
        <v>41425</v>
      </c>
      <c r="U877" s="62" t="e">
        <f>IF(AND($D877=#REF!,$H877=#REF!,$P877=#REF!),"Same",IF(AND(AND($D877&gt;=#REF!,$D877&lt;=#REF!),AND($H877&gt;=#REF!,$H877&lt;=#REF!),AND($P877&gt;=#REF!,$P877&lt;=#REF!)),"Close",""))</f>
        <v>#REF!</v>
      </c>
    </row>
    <row r="878" spans="1:21" x14ac:dyDescent="0.2">
      <c r="A878" s="109" t="s">
        <v>124</v>
      </c>
      <c r="B878" s="164" t="s">
        <v>200</v>
      </c>
      <c r="C878" s="164" t="s">
        <v>153</v>
      </c>
      <c r="D878" s="165">
        <v>80</v>
      </c>
      <c r="E878" s="111">
        <f t="shared" si="181"/>
        <v>3.1496062992125986</v>
      </c>
      <c r="F878" s="142"/>
      <c r="G878" s="112"/>
      <c r="H878" s="166">
        <v>311</v>
      </c>
      <c r="I878" s="51">
        <f t="shared" si="188"/>
        <v>12.244094488188978</v>
      </c>
      <c r="J878" s="152">
        <v>80</v>
      </c>
      <c r="K878" s="56">
        <f t="shared" si="182"/>
        <v>3.1496062992125986</v>
      </c>
      <c r="L878" s="143"/>
      <c r="M878" s="112"/>
      <c r="N878" s="166">
        <v>311</v>
      </c>
      <c r="O878" s="58">
        <f t="shared" si="189"/>
        <v>12.244094488188978</v>
      </c>
      <c r="P878" s="152">
        <v>445</v>
      </c>
      <c r="Q878" s="58">
        <f t="shared" si="190"/>
        <v>17.519685039370081</v>
      </c>
      <c r="R878" s="167"/>
      <c r="S878" s="168"/>
      <c r="T878" s="169">
        <v>41425</v>
      </c>
      <c r="U878" s="62" t="e">
        <f>IF(AND($D878=#REF!,$H878=#REF!,$P878=#REF!),"Same",IF(AND(AND($D878&gt;=#REF!,$D878&lt;=#REF!),AND($H878&gt;=#REF!,$H878&lt;=#REF!),AND($P878&gt;=#REF!,$P878&lt;=#REF!)),"Close",""))</f>
        <v>#REF!</v>
      </c>
    </row>
    <row r="879" spans="1:21" x14ac:dyDescent="0.2">
      <c r="A879" s="164" t="s">
        <v>124</v>
      </c>
      <c r="B879" s="321" t="s">
        <v>255</v>
      </c>
      <c r="C879" s="2"/>
      <c r="D879" s="64">
        <v>80</v>
      </c>
      <c r="E879" s="111">
        <f t="shared" si="181"/>
        <v>3.1496062992125986</v>
      </c>
      <c r="F879" s="5"/>
      <c r="G879" s="4"/>
      <c r="H879" s="65">
        <v>311</v>
      </c>
      <c r="I879" s="51">
        <f t="shared" si="188"/>
        <v>12.244094488188978</v>
      </c>
      <c r="J879" s="66">
        <v>80</v>
      </c>
      <c r="K879" s="56">
        <f t="shared" si="182"/>
        <v>3.1496062992125986</v>
      </c>
      <c r="L879" s="3"/>
      <c r="M879" s="4"/>
      <c r="N879" s="65">
        <v>311</v>
      </c>
      <c r="O879" s="58">
        <f t="shared" si="189"/>
        <v>12.244094488188978</v>
      </c>
      <c r="P879" s="66">
        <v>445</v>
      </c>
      <c r="Q879" s="58">
        <f t="shared" si="190"/>
        <v>17.519685039370081</v>
      </c>
      <c r="R879" s="67"/>
      <c r="S879" s="68"/>
      <c r="T879" s="347">
        <v>42445</v>
      </c>
      <c r="U879" s="62" t="e">
        <f>IF(AND($D879=#REF!,$H879=#REF!,$P879=#REF!),"Same",IF(AND(AND($D879&gt;=#REF!,$D879&lt;=#REF!),AND($H879&gt;=#REF!,$H879&lt;=#REF!),AND($P879&gt;=#REF!,$P879&lt;=#REF!)),"Close",""))</f>
        <v>#REF!</v>
      </c>
    </row>
    <row r="880" spans="1:21" x14ac:dyDescent="0.2">
      <c r="A880" s="109" t="s">
        <v>124</v>
      </c>
      <c r="B880" s="326" t="s">
        <v>168</v>
      </c>
      <c r="C880" s="164" t="s">
        <v>169</v>
      </c>
      <c r="D880" s="165">
        <v>80</v>
      </c>
      <c r="E880" s="111">
        <f t="shared" si="181"/>
        <v>3.1496062992125986</v>
      </c>
      <c r="F880" s="142"/>
      <c r="G880" s="112"/>
      <c r="H880" s="166">
        <v>311</v>
      </c>
      <c r="I880" s="51">
        <f t="shared" si="188"/>
        <v>12.244094488188978</v>
      </c>
      <c r="J880" s="152">
        <v>80</v>
      </c>
      <c r="K880" s="56">
        <f t="shared" si="182"/>
        <v>3.1496062992125986</v>
      </c>
      <c r="L880" s="143"/>
      <c r="M880" s="112"/>
      <c r="N880" s="166">
        <v>311</v>
      </c>
      <c r="O880" s="58">
        <f t="shared" si="189"/>
        <v>12.244094488188978</v>
      </c>
      <c r="P880" s="152">
        <v>485</v>
      </c>
      <c r="Q880" s="58">
        <f t="shared" si="190"/>
        <v>19.094488188976378</v>
      </c>
      <c r="R880" s="167"/>
      <c r="S880" s="168"/>
      <c r="T880" s="353">
        <v>41425</v>
      </c>
      <c r="U880" s="62" t="e">
        <f>IF(AND($D880=#REF!,$H880=#REF!,$P880=#REF!),"Same",IF(AND(AND($D880&gt;=#REF!,$D880&lt;=#REF!),AND($H880&gt;=#REF!,$H880&lt;=#REF!),AND($P880&gt;=#REF!,$P880&lt;=#REF!)),"Close",""))</f>
        <v>#REF!</v>
      </c>
    </row>
    <row r="881" spans="1:21" x14ac:dyDescent="0.2">
      <c r="A881" s="95" t="s">
        <v>124</v>
      </c>
      <c r="B881" s="83" t="s">
        <v>154</v>
      </c>
      <c r="C881" s="83"/>
      <c r="D881" s="84">
        <v>80</v>
      </c>
      <c r="E881" s="111">
        <f t="shared" si="181"/>
        <v>3.1496062992125986</v>
      </c>
      <c r="F881" s="85"/>
      <c r="G881" s="85"/>
      <c r="H881" s="86">
        <v>311</v>
      </c>
      <c r="I881" s="51">
        <f t="shared" si="188"/>
        <v>12.244094488188978</v>
      </c>
      <c r="J881" s="87">
        <v>80</v>
      </c>
      <c r="K881" s="56">
        <f t="shared" si="182"/>
        <v>3.1496062992125986</v>
      </c>
      <c r="L881" s="83"/>
      <c r="M881" s="85"/>
      <c r="N881" s="86">
        <v>311</v>
      </c>
      <c r="O881" s="58">
        <f t="shared" si="189"/>
        <v>12.244094488188978</v>
      </c>
      <c r="P881" s="87" t="s">
        <v>155</v>
      </c>
      <c r="Q881" s="186"/>
      <c r="R881" s="88"/>
      <c r="S881" s="89"/>
      <c r="T881" s="348">
        <v>42435</v>
      </c>
      <c r="U881" s="62" t="e">
        <f>IF(AND($D881=#REF!,$H881=#REF!,$P881=#REF!),"Same",IF(AND(AND($D881&gt;=#REF!,$D881&lt;=#REF!),AND($H881&gt;=#REF!,$H881&lt;=#REF!),AND($P881&gt;=#REF!,$P881&lt;=#REF!)),"Close",""))</f>
        <v>#REF!</v>
      </c>
    </row>
    <row r="882" spans="1:21" x14ac:dyDescent="0.2">
      <c r="A882" s="95" t="s">
        <v>124</v>
      </c>
      <c r="B882" s="83" t="s">
        <v>164</v>
      </c>
      <c r="C882" s="83"/>
      <c r="D882" s="84">
        <v>80</v>
      </c>
      <c r="E882" s="111">
        <f t="shared" si="181"/>
        <v>3.1496062992125986</v>
      </c>
      <c r="F882" s="85"/>
      <c r="G882" s="85"/>
      <c r="H882" s="86">
        <v>311</v>
      </c>
      <c r="I882" s="51">
        <f t="shared" si="188"/>
        <v>12.244094488188978</v>
      </c>
      <c r="J882" s="87">
        <v>80</v>
      </c>
      <c r="K882" s="56">
        <f t="shared" si="182"/>
        <v>3.1496062992125986</v>
      </c>
      <c r="L882" s="83"/>
      <c r="M882" s="85"/>
      <c r="N882" s="86">
        <v>311</v>
      </c>
      <c r="O882" s="58">
        <f t="shared" si="189"/>
        <v>12.244094488188978</v>
      </c>
      <c r="P882" s="87" t="s">
        <v>165</v>
      </c>
      <c r="Q882" s="344"/>
      <c r="R882" s="88"/>
      <c r="S882" s="89"/>
      <c r="T882" s="80">
        <v>42435</v>
      </c>
      <c r="U882" s="62" t="e">
        <f>IF(AND($D882=#REF!,$H882=#REF!,$P882=#REF!),"Same",IF(AND(AND($D882&gt;=#REF!,$D882&lt;=#REF!),AND($H882&gt;=#REF!,$H882&lt;=#REF!),AND($P882&gt;=#REF!,$P882&lt;=#REF!)),"Close",""))</f>
        <v>#REF!</v>
      </c>
    </row>
    <row r="883" spans="1:21" x14ac:dyDescent="0.2">
      <c r="A883" s="164" t="s">
        <v>980</v>
      </c>
      <c r="B883" s="321">
        <v>912</v>
      </c>
      <c r="C883" s="2"/>
      <c r="D883" s="64">
        <v>80</v>
      </c>
      <c r="E883" s="111">
        <f t="shared" si="181"/>
        <v>3.1496062992125986</v>
      </c>
      <c r="F883" s="5"/>
      <c r="G883" s="4"/>
      <c r="H883" s="65">
        <v>320</v>
      </c>
      <c r="I883" s="51">
        <f t="shared" si="188"/>
        <v>12.598425196850394</v>
      </c>
      <c r="J883" s="66">
        <v>70</v>
      </c>
      <c r="K883" s="56">
        <f t="shared" si="182"/>
        <v>2.7559055118110236</v>
      </c>
      <c r="L883" s="3"/>
      <c r="M883" s="4"/>
      <c r="N883" s="65">
        <v>320</v>
      </c>
      <c r="O883" s="58">
        <f t="shared" si="189"/>
        <v>12.598425196850394</v>
      </c>
      <c r="P883" s="66">
        <v>420</v>
      </c>
      <c r="Q883" s="58">
        <f t="shared" ref="Q883:Q900" si="191">IF(ISNUMBER(P883),P883/25.4,"")</f>
        <v>16.535433070866144</v>
      </c>
      <c r="R883" s="67"/>
      <c r="S883" s="68"/>
      <c r="T883" s="349">
        <v>42445</v>
      </c>
      <c r="U883" s="62" t="e">
        <f>IF(AND($D883=#REF!,$H883=#REF!,$P883=#REF!),"Same",IF(AND(AND($D883&gt;=#REF!,$D883&lt;=#REF!),AND($H883&gt;=#REF!,$H883&lt;=#REF!),AND($P883&gt;=#REF!,$P883&lt;=#REF!)),"Close",""))</f>
        <v>#REF!</v>
      </c>
    </row>
    <row r="884" spans="1:21" x14ac:dyDescent="0.2">
      <c r="A884" s="164" t="s">
        <v>980</v>
      </c>
      <c r="B884" s="321" t="s">
        <v>982</v>
      </c>
      <c r="C884" s="2"/>
      <c r="D884" s="64">
        <v>80</v>
      </c>
      <c r="E884" s="111">
        <f t="shared" ref="E884:E915" si="192">IF(ISNUMBER(D884),D884/25.4,"")</f>
        <v>3.1496062992125986</v>
      </c>
      <c r="F884" s="5"/>
      <c r="G884" s="4"/>
      <c r="H884" s="65">
        <v>320</v>
      </c>
      <c r="I884" s="51">
        <f t="shared" si="188"/>
        <v>12.598425196850394</v>
      </c>
      <c r="J884" s="66">
        <v>70</v>
      </c>
      <c r="K884" s="56">
        <f t="shared" ref="K884:K907" si="193">IF(ISNUMBER(J884),J884/25.4,"")</f>
        <v>2.7559055118110236</v>
      </c>
      <c r="L884" s="3"/>
      <c r="M884" s="4"/>
      <c r="N884" s="65">
        <v>320</v>
      </c>
      <c r="O884" s="58">
        <f t="shared" si="189"/>
        <v>12.598425196850394</v>
      </c>
      <c r="P884" s="66">
        <v>420</v>
      </c>
      <c r="Q884" s="58">
        <f t="shared" si="191"/>
        <v>16.535433070866144</v>
      </c>
      <c r="R884" s="67"/>
      <c r="S884" s="68"/>
      <c r="T884" s="349">
        <v>42445</v>
      </c>
      <c r="U884" s="62" t="e">
        <f>IF(AND($D884=#REF!,$H884=#REF!,$P884=#REF!),"Same",IF(AND(AND($D884&gt;=#REF!,$D884&lt;=#REF!),AND($H884&gt;=#REF!,$H884&lt;=#REF!),AND($P884&gt;=#REF!,$P884&lt;=#REF!)),"Close",""))</f>
        <v>#REF!</v>
      </c>
    </row>
    <row r="885" spans="1:21" x14ac:dyDescent="0.2">
      <c r="A885" s="164" t="s">
        <v>980</v>
      </c>
      <c r="B885" s="321" t="s">
        <v>984</v>
      </c>
      <c r="C885" s="2"/>
      <c r="D885" s="64">
        <v>80</v>
      </c>
      <c r="E885" s="111">
        <f t="shared" si="192"/>
        <v>3.1496062992125986</v>
      </c>
      <c r="F885" s="5"/>
      <c r="G885" s="4"/>
      <c r="H885" s="65">
        <v>320</v>
      </c>
      <c r="I885" s="58">
        <f t="shared" si="188"/>
        <v>12.598425196850394</v>
      </c>
      <c r="J885" s="66">
        <v>70</v>
      </c>
      <c r="K885" s="56">
        <f t="shared" si="193"/>
        <v>2.7559055118110236</v>
      </c>
      <c r="L885" s="3"/>
      <c r="M885" s="4"/>
      <c r="N885" s="65">
        <v>320</v>
      </c>
      <c r="O885" s="177">
        <f t="shared" si="189"/>
        <v>12.598425196850394</v>
      </c>
      <c r="P885" s="66">
        <v>420</v>
      </c>
      <c r="Q885" s="177">
        <f t="shared" si="191"/>
        <v>16.535433070866144</v>
      </c>
      <c r="R885" s="67"/>
      <c r="S885" s="68"/>
      <c r="T885" s="349">
        <v>42445</v>
      </c>
      <c r="U885" s="62" t="e">
        <f>IF(AND($D885=#REF!,$H885=#REF!,$P885=#REF!),"Same",IF(AND(AND($D885&gt;=#REF!,$D885&lt;=#REF!),AND($H885&gt;=#REF!,$H885&lt;=#REF!),AND($P885&gt;=#REF!,$P885&lt;=#REF!)),"Close",""))</f>
        <v>#REF!</v>
      </c>
    </row>
    <row r="886" spans="1:21" x14ac:dyDescent="0.2">
      <c r="A886" s="95" t="s">
        <v>124</v>
      </c>
      <c r="B886" s="83" t="s">
        <v>254</v>
      </c>
      <c r="C886" s="83"/>
      <c r="D886" s="84">
        <v>80</v>
      </c>
      <c r="E886" s="111">
        <f t="shared" si="192"/>
        <v>3.1496062992125986</v>
      </c>
      <c r="F886" s="85"/>
      <c r="G886" s="85"/>
      <c r="H886" s="86">
        <v>320</v>
      </c>
      <c r="I886" s="58">
        <f t="shared" si="188"/>
        <v>12.598425196850394</v>
      </c>
      <c r="J886" s="87">
        <v>80</v>
      </c>
      <c r="K886" s="56">
        <f t="shared" si="193"/>
        <v>3.1496062992125986</v>
      </c>
      <c r="L886" s="83"/>
      <c r="M886" s="85"/>
      <c r="N886" s="86">
        <v>320</v>
      </c>
      <c r="O886" s="177">
        <f t="shared" si="189"/>
        <v>12.598425196850394</v>
      </c>
      <c r="P886" s="87">
        <v>487.5</v>
      </c>
      <c r="Q886" s="177">
        <f t="shared" si="191"/>
        <v>19.192913385826774</v>
      </c>
      <c r="R886" s="88"/>
      <c r="S886" s="89"/>
      <c r="T886" s="80">
        <v>42435</v>
      </c>
      <c r="U886" s="62" t="e">
        <f>IF(AND($D886=#REF!,$H886=#REF!,$P886=#REF!),"Same",IF(AND(AND($D886&gt;=#REF!,$D886&lt;=#REF!),AND($H886&gt;=#REF!,$H886&lt;=#REF!),AND($P886&gt;=#REF!,$P886&lt;=#REF!)),"Close",""))</f>
        <v>#REF!</v>
      </c>
    </row>
    <row r="887" spans="1:21" x14ac:dyDescent="0.2">
      <c r="A887" s="95" t="s">
        <v>1133</v>
      </c>
      <c r="B887" s="83" t="s">
        <v>1148</v>
      </c>
      <c r="C887" s="83"/>
      <c r="D887" s="84">
        <v>80</v>
      </c>
      <c r="E887" s="111">
        <f t="shared" si="192"/>
        <v>3.1496062992125986</v>
      </c>
      <c r="F887" s="85"/>
      <c r="G887" s="85"/>
      <c r="H887" s="86">
        <v>325</v>
      </c>
      <c r="I887" s="58">
        <f t="shared" si="188"/>
        <v>12.795275590551181</v>
      </c>
      <c r="J887" s="87">
        <v>80</v>
      </c>
      <c r="K887" s="56">
        <f t="shared" si="193"/>
        <v>3.1496062992125986</v>
      </c>
      <c r="L887" s="83"/>
      <c r="M887" s="85"/>
      <c r="N887" s="86">
        <v>325</v>
      </c>
      <c r="O887" s="177">
        <f t="shared" si="189"/>
        <v>12.795275590551181</v>
      </c>
      <c r="P887" s="87">
        <v>467</v>
      </c>
      <c r="Q887" s="177">
        <f t="shared" si="191"/>
        <v>18.385826771653544</v>
      </c>
      <c r="R887" s="88"/>
      <c r="S887" s="89"/>
      <c r="T887" s="80">
        <v>42435</v>
      </c>
      <c r="U887" s="62" t="e">
        <f>IF(AND($D887=#REF!,$H887=#REF!,$P887=#REF!),"Same",IF(AND(AND($D887&gt;=#REF!,$D887&lt;=#REF!),AND($H887&gt;=#REF!,$H887&lt;=#REF!),AND($P887&gt;=#REF!,$P887&lt;=#REF!)),"Close",""))</f>
        <v>#REF!</v>
      </c>
    </row>
    <row r="888" spans="1:21" x14ac:dyDescent="0.2">
      <c r="A888" s="109" t="s">
        <v>1287</v>
      </c>
      <c r="B888" s="340" t="s">
        <v>1307</v>
      </c>
      <c r="C888" s="243"/>
      <c r="D888" s="110">
        <v>80</v>
      </c>
      <c r="E888" s="111">
        <f t="shared" si="192"/>
        <v>3.1496062992125986</v>
      </c>
      <c r="F888" s="142"/>
      <c r="G888" s="114"/>
      <c r="H888" s="113">
        <v>325</v>
      </c>
      <c r="I888" s="51">
        <f t="shared" si="188"/>
        <v>12.795275590551181</v>
      </c>
      <c r="J888" s="115">
        <v>80</v>
      </c>
      <c r="K888" s="56">
        <f t="shared" si="193"/>
        <v>3.1496062992125986</v>
      </c>
      <c r="L888" s="143"/>
      <c r="M888" s="114"/>
      <c r="N888" s="113">
        <v>326</v>
      </c>
      <c r="O888" s="58">
        <f t="shared" si="189"/>
        <v>12.834645669291339</v>
      </c>
      <c r="P888" s="115">
        <v>467</v>
      </c>
      <c r="Q888" s="58">
        <f t="shared" si="191"/>
        <v>18.385826771653544</v>
      </c>
      <c r="R888" s="115">
        <v>1470</v>
      </c>
      <c r="S888" s="111">
        <f>IF(ISNUMBER(R888),R888/25.4,"")</f>
        <v>57.874015748031496</v>
      </c>
      <c r="T888" s="244">
        <v>41422</v>
      </c>
      <c r="U888" s="62" t="e">
        <f>IF(AND($D888=#REF!,$H888=#REF!,$P888=#REF!),"Same",IF(AND(AND($D888&gt;=#REF!,$D888&lt;=#REF!),AND($H888&gt;=#REF!,$H888&lt;=#REF!),AND($P888&gt;=#REF!,$P888&lt;=#REF!)),"Close",""))</f>
        <v>#REF!</v>
      </c>
    </row>
    <row r="889" spans="1:21" x14ac:dyDescent="0.2">
      <c r="A889" s="95" t="s">
        <v>1287</v>
      </c>
      <c r="B889" s="83" t="s">
        <v>1307</v>
      </c>
      <c r="C889" s="83"/>
      <c r="D889" s="84">
        <v>80</v>
      </c>
      <c r="E889" s="111">
        <f t="shared" si="192"/>
        <v>3.1496062992125986</v>
      </c>
      <c r="F889" s="85"/>
      <c r="G889" s="85"/>
      <c r="H889" s="86">
        <v>325</v>
      </c>
      <c r="I889" s="51">
        <f t="shared" si="188"/>
        <v>12.795275590551181</v>
      </c>
      <c r="J889" s="87">
        <v>80</v>
      </c>
      <c r="K889" s="56">
        <f t="shared" si="193"/>
        <v>3.1496062992125986</v>
      </c>
      <c r="L889" s="83"/>
      <c r="M889" s="85"/>
      <c r="N889" s="86">
        <v>325</v>
      </c>
      <c r="O889" s="58">
        <f t="shared" si="189"/>
        <v>12.795275590551181</v>
      </c>
      <c r="P889" s="87">
        <v>467</v>
      </c>
      <c r="Q889" s="58">
        <f t="shared" si="191"/>
        <v>18.385826771653544</v>
      </c>
      <c r="R889" s="88"/>
      <c r="S889" s="89"/>
      <c r="T889" s="348">
        <v>42435</v>
      </c>
      <c r="U889" s="62" t="e">
        <f>IF(AND($D889=#REF!,$H889=#REF!,$P889=#REF!),"Same",IF(AND(AND($D889&gt;=#REF!,$D889&lt;=#REF!),AND($H889&gt;=#REF!,$H889&lt;=#REF!),AND($P889&gt;=#REF!,$P889&lt;=#REF!)),"Close",""))</f>
        <v>#REF!</v>
      </c>
    </row>
    <row r="890" spans="1:21" x14ac:dyDescent="0.2">
      <c r="A890" s="109" t="s">
        <v>1287</v>
      </c>
      <c r="B890" s="340" t="s">
        <v>1308</v>
      </c>
      <c r="C890" s="243"/>
      <c r="D890" s="110">
        <v>80</v>
      </c>
      <c r="E890" s="111">
        <f t="shared" si="192"/>
        <v>3.1496062992125986</v>
      </c>
      <c r="F890" s="58">
        <f>IF(ISNUMBER(G890),G890*25.4,"")</f>
        <v>324.86599999999999</v>
      </c>
      <c r="G890" s="112">
        <v>12.79</v>
      </c>
      <c r="H890" s="113">
        <v>325</v>
      </c>
      <c r="I890" s="51">
        <f t="shared" si="188"/>
        <v>12.795275590551181</v>
      </c>
      <c r="J890" s="115">
        <v>80</v>
      </c>
      <c r="K890" s="56">
        <f t="shared" si="193"/>
        <v>3.1496062992125986</v>
      </c>
      <c r="L890" s="104">
        <f>IF(ISNUMBER(M890),M890*25.4,"")</f>
        <v>324.86599999999999</v>
      </c>
      <c r="M890" s="112">
        <v>12.79</v>
      </c>
      <c r="N890" s="113">
        <v>326</v>
      </c>
      <c r="O890" s="58">
        <f t="shared" si="189"/>
        <v>12.834645669291339</v>
      </c>
      <c r="P890" s="115">
        <v>467</v>
      </c>
      <c r="Q890" s="58">
        <f t="shared" si="191"/>
        <v>18.385826771653544</v>
      </c>
      <c r="R890" s="115">
        <v>1470</v>
      </c>
      <c r="S890" s="111">
        <f>IF(ISNUMBER(R890),R890/25.4,"")</f>
        <v>57.874015748031496</v>
      </c>
      <c r="T890" s="351">
        <v>41422</v>
      </c>
      <c r="U890" s="62" t="e">
        <f>IF(AND($D890=#REF!,$H890=#REF!,$P890=#REF!),"Same",IF(AND(AND($D890&gt;=#REF!,$D890&lt;=#REF!),AND($H890&gt;=#REF!,$H890&lt;=#REF!),AND($P890&gt;=#REF!,$P890&lt;=#REF!)),"Close",""))</f>
        <v>#REF!</v>
      </c>
    </row>
    <row r="891" spans="1:21" x14ac:dyDescent="0.2">
      <c r="A891" s="95" t="s">
        <v>1287</v>
      </c>
      <c r="B891" s="83" t="s">
        <v>1308</v>
      </c>
      <c r="C891" s="83"/>
      <c r="D891" s="84">
        <v>80</v>
      </c>
      <c r="E891" s="111">
        <f t="shared" si="192"/>
        <v>3.1496062992125986</v>
      </c>
      <c r="F891" s="85"/>
      <c r="G891" s="85"/>
      <c r="H891" s="86">
        <v>325</v>
      </c>
      <c r="I891" s="58">
        <f t="shared" si="188"/>
        <v>12.795275590551181</v>
      </c>
      <c r="J891" s="87">
        <v>80</v>
      </c>
      <c r="K891" s="56">
        <f t="shared" si="193"/>
        <v>3.1496062992125986</v>
      </c>
      <c r="L891" s="83"/>
      <c r="M891" s="85"/>
      <c r="N891" s="86">
        <v>325</v>
      </c>
      <c r="O891" s="177">
        <f t="shared" si="189"/>
        <v>12.795275590551181</v>
      </c>
      <c r="P891" s="87">
        <v>467</v>
      </c>
      <c r="Q891" s="177">
        <f t="shared" si="191"/>
        <v>18.385826771653544</v>
      </c>
      <c r="R891" s="88"/>
      <c r="S891" s="89"/>
      <c r="T891" s="80">
        <v>42435</v>
      </c>
      <c r="U891" s="62" t="e">
        <f>IF(AND($D891=#REF!,$H891=#REF!,$P891=#REF!),"Same",IF(AND(AND($D891&gt;=#REF!,$D891&lt;=#REF!),AND($H891&gt;=#REF!,$H891&lt;=#REF!),AND($P891&gt;=#REF!,$P891&lt;=#REF!)),"Close",""))</f>
        <v>#REF!</v>
      </c>
    </row>
    <row r="892" spans="1:21" x14ac:dyDescent="0.2">
      <c r="A892" s="109" t="s">
        <v>1287</v>
      </c>
      <c r="B892" s="340" t="s">
        <v>1309</v>
      </c>
      <c r="C892" s="243"/>
      <c r="D892" s="110">
        <v>80</v>
      </c>
      <c r="E892" s="111">
        <f t="shared" si="192"/>
        <v>3.1496062992125986</v>
      </c>
      <c r="F892" s="142"/>
      <c r="G892" s="114"/>
      <c r="H892" s="113">
        <v>325</v>
      </c>
      <c r="I892" s="58">
        <f t="shared" si="188"/>
        <v>12.795275590551181</v>
      </c>
      <c r="J892" s="115">
        <v>80</v>
      </c>
      <c r="K892" s="56">
        <f t="shared" si="193"/>
        <v>3.1496062992125986</v>
      </c>
      <c r="L892" s="143"/>
      <c r="M892" s="114"/>
      <c r="N892" s="247">
        <v>326</v>
      </c>
      <c r="O892" s="177">
        <f t="shared" si="189"/>
        <v>12.834645669291339</v>
      </c>
      <c r="P892" s="115">
        <v>467</v>
      </c>
      <c r="Q892" s="177">
        <f t="shared" si="191"/>
        <v>18.385826771653544</v>
      </c>
      <c r="R892" s="115">
        <v>1470</v>
      </c>
      <c r="S892" s="111">
        <f>IF(ISNUMBER(R892),R892/25.4,"")</f>
        <v>57.874015748031496</v>
      </c>
      <c r="T892" s="244">
        <v>41422</v>
      </c>
      <c r="U892" s="62" t="e">
        <f>IF(AND($D892=#REF!,$H892=#REF!,$P892=#REF!),"Same",IF(AND(AND($D892&gt;=#REF!,$D892&lt;=#REF!),AND($H892&gt;=#REF!,$H892&lt;=#REF!),AND($P892&gt;=#REF!,$P892&lt;=#REF!)),"Close",""))</f>
        <v>#REF!</v>
      </c>
    </row>
    <row r="893" spans="1:21" x14ac:dyDescent="0.2">
      <c r="A893" s="109" t="s">
        <v>1287</v>
      </c>
      <c r="B893" s="340" t="s">
        <v>1334</v>
      </c>
      <c r="C893" s="243"/>
      <c r="D893" s="110">
        <v>80</v>
      </c>
      <c r="E893" s="111">
        <f t="shared" si="192"/>
        <v>3.1496062992125986</v>
      </c>
      <c r="F893" s="142"/>
      <c r="G893" s="114"/>
      <c r="H893" s="113">
        <v>325</v>
      </c>
      <c r="I893" s="58">
        <f t="shared" si="188"/>
        <v>12.795275590551181</v>
      </c>
      <c r="J893" s="115">
        <v>80</v>
      </c>
      <c r="K893" s="56">
        <f t="shared" si="193"/>
        <v>3.1496062992125986</v>
      </c>
      <c r="L893" s="143"/>
      <c r="M893" s="114"/>
      <c r="N893" s="247">
        <v>326</v>
      </c>
      <c r="O893" s="177">
        <f t="shared" si="189"/>
        <v>12.834645669291339</v>
      </c>
      <c r="P893" s="115">
        <v>467</v>
      </c>
      <c r="Q893" s="177">
        <f t="shared" si="191"/>
        <v>18.385826771653544</v>
      </c>
      <c r="R893" s="115">
        <v>1470</v>
      </c>
      <c r="S893" s="111">
        <f>IF(ISNUMBER(R893),R893/25.4,"")</f>
        <v>57.874015748031496</v>
      </c>
      <c r="T893" s="244">
        <v>41422</v>
      </c>
      <c r="U893" s="62" t="e">
        <f>IF(AND($D893=#REF!,$H893=#REF!,$P893=#REF!),"Same",IF(AND(AND($D893&gt;=#REF!,$D893&lt;=#REF!),AND($H893&gt;=#REF!,$H893&lt;=#REF!),AND($P893&gt;=#REF!,$P893&lt;=#REF!)),"Close",""))</f>
        <v>#REF!</v>
      </c>
    </row>
    <row r="894" spans="1:21" x14ac:dyDescent="0.2">
      <c r="A894" s="95" t="s">
        <v>1287</v>
      </c>
      <c r="B894" s="83" t="s">
        <v>1334</v>
      </c>
      <c r="C894" s="83"/>
      <c r="D894" s="84">
        <v>80</v>
      </c>
      <c r="E894" s="111">
        <f t="shared" si="192"/>
        <v>3.1496062992125986</v>
      </c>
      <c r="F894" s="85"/>
      <c r="G894" s="85"/>
      <c r="H894" s="86">
        <v>325</v>
      </c>
      <c r="I894" s="51">
        <f t="shared" si="188"/>
        <v>12.795275590551181</v>
      </c>
      <c r="J894" s="87">
        <v>80</v>
      </c>
      <c r="K894" s="56">
        <f t="shared" si="193"/>
        <v>3.1496062992125986</v>
      </c>
      <c r="L894" s="83"/>
      <c r="M894" s="85"/>
      <c r="N894" s="86">
        <v>325</v>
      </c>
      <c r="O894" s="58">
        <f t="shared" si="189"/>
        <v>12.795275590551181</v>
      </c>
      <c r="P894" s="87">
        <v>467</v>
      </c>
      <c r="Q894" s="58">
        <f t="shared" si="191"/>
        <v>18.385826771653544</v>
      </c>
      <c r="R894" s="88"/>
      <c r="S894" s="89"/>
      <c r="T894" s="80">
        <v>42435</v>
      </c>
      <c r="U894" s="62" t="e">
        <f>IF(AND($D894=#REF!,$H894=#REF!,$P894=#REF!),"Same",IF(AND(AND($D894&gt;=#REF!,$D894&lt;=#REF!),AND($H894&gt;=#REF!,$H894&lt;=#REF!),AND($P894&gt;=#REF!,$P894&lt;=#REF!)),"Close",""))</f>
        <v>#REF!</v>
      </c>
    </row>
    <row r="895" spans="1:21" x14ac:dyDescent="0.2">
      <c r="A895" s="109" t="s">
        <v>1287</v>
      </c>
      <c r="B895" s="340" t="s">
        <v>1348</v>
      </c>
      <c r="C895" s="243"/>
      <c r="D895" s="110">
        <v>80</v>
      </c>
      <c r="E895" s="111">
        <f t="shared" si="192"/>
        <v>3.1496062992125986</v>
      </c>
      <c r="F895" s="142"/>
      <c r="G895" s="114"/>
      <c r="H895" s="113">
        <v>325</v>
      </c>
      <c r="I895" s="51">
        <f t="shared" si="188"/>
        <v>12.795275590551181</v>
      </c>
      <c r="J895" s="115">
        <v>80</v>
      </c>
      <c r="K895" s="56">
        <f t="shared" si="193"/>
        <v>3.1496062992125986</v>
      </c>
      <c r="L895" s="143"/>
      <c r="M895" s="114"/>
      <c r="N895" s="113">
        <v>326</v>
      </c>
      <c r="O895" s="58">
        <f t="shared" si="189"/>
        <v>12.834645669291339</v>
      </c>
      <c r="P895" s="115">
        <v>467</v>
      </c>
      <c r="Q895" s="58">
        <f t="shared" si="191"/>
        <v>18.385826771653544</v>
      </c>
      <c r="R895" s="115">
        <v>1536</v>
      </c>
      <c r="S895" s="111">
        <f>IF(ISNUMBER(R895),R895/25.4,"")</f>
        <v>60.472440944881896</v>
      </c>
      <c r="T895" s="351">
        <v>41422</v>
      </c>
      <c r="U895" s="62" t="e">
        <f>IF(AND($D895=#REF!,$H895=#REF!,$P895=#REF!),"Same",IF(AND(AND($D895&gt;=#REF!,$D895&lt;=#REF!),AND($H895&gt;=#REF!,$H895&lt;=#REF!),AND($P895&gt;=#REF!,$P895&lt;=#REF!)),"Close",""))</f>
        <v>#REF!</v>
      </c>
    </row>
    <row r="896" spans="1:21" x14ac:dyDescent="0.2">
      <c r="A896" s="109" t="s">
        <v>1287</v>
      </c>
      <c r="B896" s="340" t="s">
        <v>1352</v>
      </c>
      <c r="C896" s="243"/>
      <c r="D896" s="110">
        <v>80</v>
      </c>
      <c r="E896" s="111">
        <f t="shared" si="192"/>
        <v>3.1496062992125986</v>
      </c>
      <c r="F896" s="142"/>
      <c r="G896" s="114"/>
      <c r="H896" s="113">
        <v>325</v>
      </c>
      <c r="I896" s="51">
        <f t="shared" si="188"/>
        <v>12.795275590551181</v>
      </c>
      <c r="J896" s="115">
        <v>80</v>
      </c>
      <c r="K896" s="56">
        <f t="shared" si="193"/>
        <v>3.1496062992125986</v>
      </c>
      <c r="L896" s="143"/>
      <c r="M896" s="114"/>
      <c r="N896" s="113">
        <v>326</v>
      </c>
      <c r="O896" s="58">
        <f t="shared" si="189"/>
        <v>12.834645669291339</v>
      </c>
      <c r="P896" s="115">
        <v>467</v>
      </c>
      <c r="Q896" s="58">
        <f t="shared" si="191"/>
        <v>18.385826771653544</v>
      </c>
      <c r="R896" s="115">
        <v>1470</v>
      </c>
      <c r="S896" s="111">
        <f>IF(ISNUMBER(R896),R896/25.4,"")</f>
        <v>57.874015748031496</v>
      </c>
      <c r="T896" s="244">
        <v>41422</v>
      </c>
      <c r="U896" s="62" t="e">
        <f>IF(AND($D896=#REF!,$H896=#REF!,$P896=#REF!),"Same",IF(AND(AND($D896&gt;=#REF!,$D896&lt;=#REF!),AND($H896&gt;=#REF!,$H896&lt;=#REF!),AND($P896&gt;=#REF!,$P896&lt;=#REF!)),"Close",""))</f>
        <v>#REF!</v>
      </c>
    </row>
    <row r="897" spans="1:21" x14ac:dyDescent="0.2">
      <c r="A897" s="109" t="s">
        <v>1287</v>
      </c>
      <c r="B897" s="340" t="s">
        <v>1150</v>
      </c>
      <c r="C897" s="243"/>
      <c r="D897" s="110">
        <v>80</v>
      </c>
      <c r="E897" s="111">
        <f t="shared" si="192"/>
        <v>3.1496062992125986</v>
      </c>
      <c r="F897" s="142"/>
      <c r="G897" s="114"/>
      <c r="H897" s="113">
        <v>325</v>
      </c>
      <c r="I897" s="58">
        <f t="shared" si="188"/>
        <v>12.795275590551181</v>
      </c>
      <c r="J897" s="115">
        <v>80</v>
      </c>
      <c r="K897" s="56">
        <f t="shared" si="193"/>
        <v>3.1496062992125986</v>
      </c>
      <c r="L897" s="143"/>
      <c r="M897" s="114"/>
      <c r="N897" s="113">
        <v>326</v>
      </c>
      <c r="O897" s="177">
        <f t="shared" si="189"/>
        <v>12.834645669291339</v>
      </c>
      <c r="P897" s="115">
        <v>467</v>
      </c>
      <c r="Q897" s="177">
        <f t="shared" si="191"/>
        <v>18.385826771653544</v>
      </c>
      <c r="R897" s="115">
        <v>1470</v>
      </c>
      <c r="S897" s="111">
        <f>IF(ISNUMBER(R897),R897/25.4,"")</f>
        <v>57.874015748031496</v>
      </c>
      <c r="T897" s="244">
        <v>41422</v>
      </c>
      <c r="U897" s="62" t="e">
        <f>IF(AND($D897=#REF!,$H897=#REF!,$P897=#REF!),"Same",IF(AND(AND($D897&gt;=#REF!,$D897&lt;=#REF!),AND($H897&gt;=#REF!,$H897&lt;=#REF!),AND($P897&gt;=#REF!,$P897&lt;=#REF!)),"Close",""))</f>
        <v>#REF!</v>
      </c>
    </row>
    <row r="898" spans="1:21" x14ac:dyDescent="0.2">
      <c r="A898" s="95" t="s">
        <v>749</v>
      </c>
      <c r="B898" s="83" t="s">
        <v>857</v>
      </c>
      <c r="C898" s="83"/>
      <c r="D898" s="84">
        <v>80</v>
      </c>
      <c r="E898" s="111">
        <f t="shared" si="192"/>
        <v>3.1496062992125986</v>
      </c>
      <c r="F898" s="85"/>
      <c r="G898" s="85"/>
      <c r="H898" s="86">
        <v>326</v>
      </c>
      <c r="I898" s="51">
        <f t="shared" si="188"/>
        <v>12.834645669291339</v>
      </c>
      <c r="J898" s="87">
        <v>80</v>
      </c>
      <c r="K898" s="56">
        <f t="shared" si="193"/>
        <v>3.1496062992125986</v>
      </c>
      <c r="L898" s="83"/>
      <c r="M898" s="85"/>
      <c r="N898" s="86">
        <v>326</v>
      </c>
      <c r="O898" s="58">
        <f t="shared" si="189"/>
        <v>12.834645669291339</v>
      </c>
      <c r="P898" s="87">
        <v>446</v>
      </c>
      <c r="Q898" s="58">
        <f t="shared" si="191"/>
        <v>17.559055118110237</v>
      </c>
      <c r="R898" s="88"/>
      <c r="S898" s="89"/>
      <c r="T898" s="348">
        <v>42435</v>
      </c>
      <c r="U898" s="62" t="e">
        <f>IF(AND($D898=#REF!,$H898=#REF!,$P898=#REF!),"Same",IF(AND(AND($D898&gt;=#REF!,$D898&lt;=#REF!),AND($H898&gt;=#REF!,$H898&lt;=#REF!),AND($P898&gt;=#REF!,$P898&lt;=#REF!)),"Close",""))</f>
        <v>#REF!</v>
      </c>
    </row>
    <row r="899" spans="1:21" x14ac:dyDescent="0.2">
      <c r="A899" s="95" t="s">
        <v>749</v>
      </c>
      <c r="B899" s="83" t="s">
        <v>858</v>
      </c>
      <c r="C899" s="83"/>
      <c r="D899" s="84">
        <v>80</v>
      </c>
      <c r="E899" s="111">
        <f t="shared" si="192"/>
        <v>3.1496062992125986</v>
      </c>
      <c r="F899" s="85"/>
      <c r="G899" s="85"/>
      <c r="H899" s="86">
        <v>326</v>
      </c>
      <c r="I899" s="51">
        <f t="shared" si="188"/>
        <v>12.834645669291339</v>
      </c>
      <c r="J899" s="87">
        <v>80</v>
      </c>
      <c r="K899" s="56">
        <f t="shared" si="193"/>
        <v>3.1496062992125986</v>
      </c>
      <c r="L899" s="83"/>
      <c r="M899" s="85"/>
      <c r="N899" s="86">
        <v>326</v>
      </c>
      <c r="O899" s="58">
        <f t="shared" si="189"/>
        <v>12.834645669291339</v>
      </c>
      <c r="P899" s="87">
        <v>446</v>
      </c>
      <c r="Q899" s="58">
        <f t="shared" si="191"/>
        <v>17.559055118110237</v>
      </c>
      <c r="R899" s="88"/>
      <c r="S899" s="89"/>
      <c r="T899" s="348">
        <v>42435</v>
      </c>
      <c r="U899" s="62" t="e">
        <f>IF(AND($D899=#REF!,$H899=#REF!,$P899=#REF!),"Same",IF(AND(AND($D899&gt;=#REF!,$D899&lt;=#REF!),AND($H899&gt;=#REF!,$H899&lt;=#REF!),AND($P899&gt;=#REF!,$P899&lt;=#REF!)),"Close",""))</f>
        <v>#REF!</v>
      </c>
    </row>
    <row r="900" spans="1:21" x14ac:dyDescent="0.2">
      <c r="A900" s="95" t="s">
        <v>749</v>
      </c>
      <c r="B900" s="83" t="s">
        <v>865</v>
      </c>
      <c r="C900" s="83"/>
      <c r="D900" s="84">
        <v>80</v>
      </c>
      <c r="E900" s="111">
        <f t="shared" si="192"/>
        <v>3.1496062992125986</v>
      </c>
      <c r="F900" s="85"/>
      <c r="G900" s="85"/>
      <c r="H900" s="86">
        <v>326</v>
      </c>
      <c r="I900" s="58">
        <f t="shared" si="188"/>
        <v>12.834645669291339</v>
      </c>
      <c r="J900" s="87">
        <v>80</v>
      </c>
      <c r="K900" s="56">
        <f t="shared" si="193"/>
        <v>3.1496062992125986</v>
      </c>
      <c r="L900" s="83"/>
      <c r="M900" s="85"/>
      <c r="N900" s="86">
        <v>326</v>
      </c>
      <c r="O900" s="177">
        <f t="shared" si="189"/>
        <v>12.834645669291339</v>
      </c>
      <c r="P900" s="87">
        <v>446</v>
      </c>
      <c r="Q900" s="177">
        <f t="shared" si="191"/>
        <v>17.559055118110237</v>
      </c>
      <c r="R900" s="88"/>
      <c r="S900" s="89"/>
      <c r="T900" s="80">
        <v>42435</v>
      </c>
      <c r="U900" s="62" t="e">
        <f>IF(AND($D900=#REF!,$H900=#REF!,$P900=#REF!),"Same",IF(AND(AND($D900&gt;=#REF!,$D900&lt;=#REF!),AND($H900&gt;=#REF!,$H900&lt;=#REF!),AND($P900&gt;=#REF!,$P900&lt;=#REF!)),"Close",""))</f>
        <v>#REF!</v>
      </c>
    </row>
    <row r="901" spans="1:21" x14ac:dyDescent="0.2">
      <c r="A901" s="95" t="s">
        <v>749</v>
      </c>
      <c r="B901" s="83" t="s">
        <v>867</v>
      </c>
      <c r="C901" s="83"/>
      <c r="D901" s="84">
        <v>80</v>
      </c>
      <c r="E901" s="111">
        <f t="shared" si="192"/>
        <v>3.1496062992125986</v>
      </c>
      <c r="F901" s="85"/>
      <c r="G901" s="85"/>
      <c r="H901" s="86">
        <v>326</v>
      </c>
      <c r="I901" s="51">
        <f t="shared" si="188"/>
        <v>12.834645669291339</v>
      </c>
      <c r="J901" s="87">
        <v>80</v>
      </c>
      <c r="K901" s="56">
        <f t="shared" si="193"/>
        <v>3.1496062992125986</v>
      </c>
      <c r="L901" s="83"/>
      <c r="M901" s="85"/>
      <c r="N901" s="86">
        <v>326</v>
      </c>
      <c r="O901" s="58">
        <f t="shared" si="189"/>
        <v>12.834645669291339</v>
      </c>
      <c r="P901" s="87">
        <v>446</v>
      </c>
      <c r="Q901" s="344"/>
      <c r="R901" s="88"/>
      <c r="S901" s="89"/>
      <c r="T901" s="348">
        <v>42435</v>
      </c>
      <c r="U901" s="62" t="e">
        <f>IF(AND($D901=#REF!,$H901=#REF!,$P901=#REF!),"Same",IF(AND(AND($D901&gt;=#REF!,$D901&lt;=#REF!),AND($H901&gt;=#REF!,$H901&lt;=#REF!),AND($P901&gt;=#REF!,$P901&lt;=#REF!)),"Close",""))</f>
        <v>#REF!</v>
      </c>
    </row>
    <row r="902" spans="1:21" x14ac:dyDescent="0.2">
      <c r="A902" s="95" t="s">
        <v>749</v>
      </c>
      <c r="B902" s="83" t="s">
        <v>870</v>
      </c>
      <c r="C902" s="83"/>
      <c r="D902" s="84">
        <v>80</v>
      </c>
      <c r="E902" s="111">
        <f t="shared" si="192"/>
        <v>3.1496062992125986</v>
      </c>
      <c r="F902" s="85"/>
      <c r="G902" s="85"/>
      <c r="H902" s="86">
        <v>326</v>
      </c>
      <c r="I902" s="51">
        <f t="shared" si="188"/>
        <v>12.834645669291339</v>
      </c>
      <c r="J902" s="87">
        <v>80</v>
      </c>
      <c r="K902" s="56">
        <f t="shared" si="193"/>
        <v>3.1496062992125986</v>
      </c>
      <c r="L902" s="83"/>
      <c r="M902" s="85"/>
      <c r="N902" s="86">
        <v>326</v>
      </c>
      <c r="O902" s="58">
        <f t="shared" si="189"/>
        <v>12.834645669291339</v>
      </c>
      <c r="P902" s="87">
        <v>446</v>
      </c>
      <c r="Q902" s="177">
        <f t="shared" ref="Q902:Q914" si="194">IF(ISNUMBER(P902),P902/25.4,"")</f>
        <v>17.559055118110237</v>
      </c>
      <c r="R902" s="88"/>
      <c r="S902" s="89"/>
      <c r="T902" s="80">
        <v>42435</v>
      </c>
      <c r="U902" s="62" t="e">
        <f>IF(AND($D902=#REF!,$H902=#REF!,$P902=#REF!),"Same",IF(AND(AND($D902&gt;=#REF!,$D902&lt;=#REF!),AND($H902&gt;=#REF!,$H902&lt;=#REF!),AND($P902&gt;=#REF!,$P902&lt;=#REF!)),"Close",""))</f>
        <v>#REF!</v>
      </c>
    </row>
    <row r="903" spans="1:21" x14ac:dyDescent="0.2">
      <c r="A903" s="164" t="s">
        <v>749</v>
      </c>
      <c r="B903" s="321" t="s">
        <v>848</v>
      </c>
      <c r="C903" s="2"/>
      <c r="D903" s="64">
        <v>80</v>
      </c>
      <c r="E903" s="111">
        <f t="shared" si="192"/>
        <v>3.1496062992125986</v>
      </c>
      <c r="F903" s="5"/>
      <c r="G903" s="4"/>
      <c r="H903" s="65">
        <v>326</v>
      </c>
      <c r="I903" s="51">
        <f t="shared" si="188"/>
        <v>12.834645669291339</v>
      </c>
      <c r="J903" s="66">
        <v>80</v>
      </c>
      <c r="K903" s="56">
        <f t="shared" si="193"/>
        <v>3.1496062992125986</v>
      </c>
      <c r="L903" s="3"/>
      <c r="M903" s="4"/>
      <c r="N903" s="65">
        <v>326</v>
      </c>
      <c r="O903" s="58">
        <f t="shared" si="189"/>
        <v>12.834645669291339</v>
      </c>
      <c r="P903" s="66">
        <v>458</v>
      </c>
      <c r="Q903" s="177">
        <f t="shared" si="194"/>
        <v>18.031496062992126</v>
      </c>
      <c r="R903" s="67"/>
      <c r="S903" s="68"/>
      <c r="T903" s="347">
        <v>42445</v>
      </c>
      <c r="U903" s="62" t="e">
        <f>IF(AND($D903=#REF!,$H903=#REF!,$P903=#REF!),"Same",IF(AND(AND($D903&gt;=#REF!,$D903&lt;=#REF!),AND($H903&gt;=#REF!,$H903&lt;=#REF!),AND($P903&gt;=#REF!,$P903&lt;=#REF!)),"Close",""))</f>
        <v>#REF!</v>
      </c>
    </row>
    <row r="904" spans="1:21" x14ac:dyDescent="0.2">
      <c r="A904" s="95" t="s">
        <v>749</v>
      </c>
      <c r="B904" s="83" t="s">
        <v>849</v>
      </c>
      <c r="C904" s="83"/>
      <c r="D904" s="84">
        <v>80</v>
      </c>
      <c r="E904" s="111">
        <f t="shared" si="192"/>
        <v>3.1496062992125986</v>
      </c>
      <c r="F904" s="85"/>
      <c r="G904" s="85"/>
      <c r="H904" s="86">
        <v>326</v>
      </c>
      <c r="I904" s="51">
        <f t="shared" si="188"/>
        <v>12.834645669291339</v>
      </c>
      <c r="J904" s="87">
        <v>80</v>
      </c>
      <c r="K904" s="56">
        <f t="shared" si="193"/>
        <v>3.1496062992125986</v>
      </c>
      <c r="L904" s="83"/>
      <c r="M904" s="85"/>
      <c r="N904" s="86">
        <v>326</v>
      </c>
      <c r="O904" s="58">
        <f t="shared" si="189"/>
        <v>12.834645669291339</v>
      </c>
      <c r="P904" s="87">
        <v>458</v>
      </c>
      <c r="Q904" s="58">
        <f t="shared" si="194"/>
        <v>18.031496062992126</v>
      </c>
      <c r="R904" s="88"/>
      <c r="S904" s="89"/>
      <c r="T904" s="80">
        <v>42435</v>
      </c>
      <c r="U904" s="62" t="e">
        <f>IF(AND($D904=#REF!,$H904=#REF!,$P904=#REF!),"Same",IF(AND(AND($D904&gt;=#REF!,$D904&lt;=#REF!),AND($H904&gt;=#REF!,$H904&lt;=#REF!),AND($P904&gt;=#REF!,$P904&lt;=#REF!)),"Close",""))</f>
        <v>#REF!</v>
      </c>
    </row>
    <row r="905" spans="1:21" x14ac:dyDescent="0.2">
      <c r="A905" s="95" t="s">
        <v>749</v>
      </c>
      <c r="B905" s="83" t="s">
        <v>850</v>
      </c>
      <c r="C905" s="83"/>
      <c r="D905" s="84">
        <v>80</v>
      </c>
      <c r="E905" s="111">
        <f t="shared" si="192"/>
        <v>3.1496062992125986</v>
      </c>
      <c r="F905" s="85"/>
      <c r="G905" s="85"/>
      <c r="H905" s="86">
        <v>326</v>
      </c>
      <c r="I905" s="51">
        <f t="shared" si="188"/>
        <v>12.834645669291339</v>
      </c>
      <c r="J905" s="87">
        <v>80</v>
      </c>
      <c r="K905" s="56">
        <f t="shared" si="193"/>
        <v>3.1496062992125986</v>
      </c>
      <c r="L905" s="83"/>
      <c r="M905" s="85"/>
      <c r="N905" s="86">
        <v>326</v>
      </c>
      <c r="O905" s="58">
        <f t="shared" si="189"/>
        <v>12.834645669291339</v>
      </c>
      <c r="P905" s="87">
        <v>458</v>
      </c>
      <c r="Q905" s="58">
        <f t="shared" si="194"/>
        <v>18.031496062992126</v>
      </c>
      <c r="R905" s="88"/>
      <c r="S905" s="89"/>
      <c r="T905" s="80">
        <v>42435</v>
      </c>
      <c r="U905" s="62" t="e">
        <f>IF(AND($D905=#REF!,$H905=#REF!,$P905=#REF!),"Same",IF(AND(AND($D905&gt;=#REF!,$D905&lt;=#REF!),AND($H905&gt;=#REF!,$H905&lt;=#REF!),AND($P905&gt;=#REF!,$P905&lt;=#REF!)),"Close",""))</f>
        <v>#REF!</v>
      </c>
    </row>
    <row r="906" spans="1:21" x14ac:dyDescent="0.2">
      <c r="A906" s="95" t="s">
        <v>749</v>
      </c>
      <c r="B906" s="83" t="s">
        <v>851</v>
      </c>
      <c r="C906" s="83"/>
      <c r="D906" s="84">
        <v>80</v>
      </c>
      <c r="E906" s="111">
        <f t="shared" si="192"/>
        <v>3.1496062992125986</v>
      </c>
      <c r="F906" s="85"/>
      <c r="G906" s="85"/>
      <c r="H906" s="86">
        <v>326</v>
      </c>
      <c r="I906" s="51">
        <f t="shared" si="188"/>
        <v>12.834645669291339</v>
      </c>
      <c r="J906" s="87">
        <v>80</v>
      </c>
      <c r="K906" s="56">
        <f t="shared" si="193"/>
        <v>3.1496062992125986</v>
      </c>
      <c r="L906" s="83"/>
      <c r="M906" s="85"/>
      <c r="N906" s="86">
        <v>326</v>
      </c>
      <c r="O906" s="58">
        <f t="shared" si="189"/>
        <v>12.834645669291339</v>
      </c>
      <c r="P906" s="87">
        <v>458</v>
      </c>
      <c r="Q906" s="58">
        <f t="shared" si="194"/>
        <v>18.031496062992126</v>
      </c>
      <c r="R906" s="88"/>
      <c r="S906" s="89"/>
      <c r="T906" s="80">
        <v>42435</v>
      </c>
      <c r="U906" s="62" t="e">
        <f>IF(AND($D906=#REF!,$H906=#REF!,$P906=#REF!),"Same",IF(AND(AND($D906&gt;=#REF!,$D906&lt;=#REF!),AND($H906&gt;=#REF!,$H906&lt;=#REF!),AND($P906&gt;=#REF!,$P906&lt;=#REF!)),"Close",""))</f>
        <v>#REF!</v>
      </c>
    </row>
    <row r="907" spans="1:21" x14ac:dyDescent="0.2">
      <c r="A907" s="95" t="s">
        <v>749</v>
      </c>
      <c r="B907" s="83" t="s">
        <v>852</v>
      </c>
      <c r="C907" s="83"/>
      <c r="D907" s="84">
        <v>80</v>
      </c>
      <c r="E907" s="111">
        <f t="shared" si="192"/>
        <v>3.1496062992125986</v>
      </c>
      <c r="F907" s="85"/>
      <c r="G907" s="85"/>
      <c r="H907" s="86">
        <v>326</v>
      </c>
      <c r="I907" s="51">
        <f t="shared" si="188"/>
        <v>12.834645669291339</v>
      </c>
      <c r="J907" s="87">
        <v>80</v>
      </c>
      <c r="K907" s="56">
        <f t="shared" si="193"/>
        <v>3.1496062992125986</v>
      </c>
      <c r="L907" s="83"/>
      <c r="M907" s="85"/>
      <c r="N907" s="86">
        <v>326</v>
      </c>
      <c r="O907" s="58">
        <f t="shared" si="189"/>
        <v>12.834645669291339</v>
      </c>
      <c r="P907" s="87">
        <v>458</v>
      </c>
      <c r="Q907" s="58">
        <f t="shared" si="194"/>
        <v>18.031496062992126</v>
      </c>
      <c r="R907" s="88"/>
      <c r="S907" s="89"/>
      <c r="T907" s="80">
        <v>42435</v>
      </c>
      <c r="U907" s="62" t="e">
        <f>IF(AND($D907=#REF!,$H907=#REF!,$P907=#REF!),"Same",IF(AND(AND($D907&gt;=#REF!,$D907&lt;=#REF!),AND($H907&gt;=#REF!,$H907&lt;=#REF!),AND($P907&gt;=#REF!,$P907&lt;=#REF!)),"Close",""))</f>
        <v>#REF!</v>
      </c>
    </row>
    <row r="908" spans="1:21" x14ac:dyDescent="0.2">
      <c r="A908" s="95" t="s">
        <v>749</v>
      </c>
      <c r="B908" s="83" t="s">
        <v>853</v>
      </c>
      <c r="C908" s="83"/>
      <c r="D908" s="84">
        <v>80</v>
      </c>
      <c r="E908" s="111">
        <f t="shared" si="192"/>
        <v>3.1496062992125986</v>
      </c>
      <c r="F908" s="85"/>
      <c r="G908" s="85"/>
      <c r="H908" s="86">
        <v>326</v>
      </c>
      <c r="I908" s="51">
        <f t="shared" si="188"/>
        <v>12.834645669291339</v>
      </c>
      <c r="J908" s="87">
        <v>80</v>
      </c>
      <c r="K908" s="185"/>
      <c r="L908" s="83"/>
      <c r="M908" s="85"/>
      <c r="N908" s="86">
        <v>326</v>
      </c>
      <c r="O908" s="58">
        <f t="shared" si="189"/>
        <v>12.834645669291339</v>
      </c>
      <c r="P908" s="87">
        <v>458</v>
      </c>
      <c r="Q908" s="58">
        <f t="shared" si="194"/>
        <v>18.031496062992126</v>
      </c>
      <c r="R908" s="88"/>
      <c r="S908" s="89"/>
      <c r="T908" s="348">
        <v>42435</v>
      </c>
      <c r="U908" s="62" t="e">
        <f>IF(AND($D908=#REF!,$H908=#REF!,$P908=#REF!),"Same",IF(AND(AND($D908&gt;=#REF!,$D908&lt;=#REF!),AND($H908&gt;=#REF!,$H908&lt;=#REF!),AND($P908&gt;=#REF!,$P908&lt;=#REF!)),"Close",""))</f>
        <v>#REF!</v>
      </c>
    </row>
    <row r="909" spans="1:21" x14ac:dyDescent="0.2">
      <c r="A909" s="164" t="s">
        <v>749</v>
      </c>
      <c r="B909" s="321" t="s">
        <v>855</v>
      </c>
      <c r="C909" s="2"/>
      <c r="D909" s="64">
        <v>80</v>
      </c>
      <c r="E909" s="111">
        <f t="shared" si="192"/>
        <v>3.1496062992125986</v>
      </c>
      <c r="F909" s="5"/>
      <c r="G909" s="4"/>
      <c r="H909" s="65">
        <v>326</v>
      </c>
      <c r="I909" s="51">
        <f t="shared" si="188"/>
        <v>12.834645669291339</v>
      </c>
      <c r="J909" s="66">
        <v>80</v>
      </c>
      <c r="K909" s="56">
        <f t="shared" ref="K909:K950" si="195">IF(ISNUMBER(J909),J909/25.4,"")</f>
        <v>3.1496062992125986</v>
      </c>
      <c r="L909" s="3"/>
      <c r="M909" s="4"/>
      <c r="N909" s="65">
        <v>326</v>
      </c>
      <c r="O909" s="58">
        <f t="shared" si="189"/>
        <v>12.834645669291339</v>
      </c>
      <c r="P909" s="66">
        <v>458</v>
      </c>
      <c r="Q909" s="177">
        <f t="shared" si="194"/>
        <v>18.031496062992126</v>
      </c>
      <c r="R909" s="67"/>
      <c r="S909" s="68"/>
      <c r="T909" s="347">
        <v>42445</v>
      </c>
      <c r="U909" s="62" t="e">
        <f>IF(AND($D909=#REF!,$H909=#REF!,$P909=#REF!),"Same",IF(AND(AND($D909&gt;=#REF!,$D909&lt;=#REF!),AND($H909&gt;=#REF!,$H909&lt;=#REF!),AND($P909&gt;=#REF!,$P909&lt;=#REF!)),"Close",""))</f>
        <v>#REF!</v>
      </c>
    </row>
    <row r="910" spans="1:21" x14ac:dyDescent="0.2">
      <c r="A910" s="164" t="s">
        <v>749</v>
      </c>
      <c r="B910" s="321" t="s">
        <v>865</v>
      </c>
      <c r="C910" s="2"/>
      <c r="D910" s="64">
        <v>80</v>
      </c>
      <c r="E910" s="111">
        <f t="shared" si="192"/>
        <v>3.1496062992125986</v>
      </c>
      <c r="F910" s="5"/>
      <c r="G910" s="4"/>
      <c r="H910" s="65">
        <v>326</v>
      </c>
      <c r="I910" s="51">
        <f t="shared" si="188"/>
        <v>12.834645669291339</v>
      </c>
      <c r="J910" s="66">
        <v>80</v>
      </c>
      <c r="K910" s="56">
        <f t="shared" si="195"/>
        <v>3.1496062992125986</v>
      </c>
      <c r="L910" s="3"/>
      <c r="M910" s="4"/>
      <c r="N910" s="65">
        <v>326</v>
      </c>
      <c r="O910" s="58">
        <f t="shared" si="189"/>
        <v>12.834645669291339</v>
      </c>
      <c r="P910" s="66">
        <v>458</v>
      </c>
      <c r="Q910" s="177">
        <f t="shared" si="194"/>
        <v>18.031496062992126</v>
      </c>
      <c r="R910" s="67"/>
      <c r="S910" s="68"/>
      <c r="T910" s="347">
        <v>42445</v>
      </c>
      <c r="U910" s="62" t="e">
        <f>IF(AND($D910=#REF!,$H910=#REF!,$P910=#REF!),"Same",IF(AND(AND($D910&gt;=#REF!,$D910&lt;=#REF!),AND($H910&gt;=#REF!,$H910&lt;=#REF!),AND($P910&gt;=#REF!,$P910&lt;=#REF!)),"Close",""))</f>
        <v>#REF!</v>
      </c>
    </row>
    <row r="911" spans="1:21" x14ac:dyDescent="0.2">
      <c r="A911" s="164" t="s">
        <v>749</v>
      </c>
      <c r="B911" s="321" t="s">
        <v>870</v>
      </c>
      <c r="C911" s="2"/>
      <c r="D911" s="64">
        <v>80</v>
      </c>
      <c r="E911" s="111">
        <f t="shared" si="192"/>
        <v>3.1496062992125986</v>
      </c>
      <c r="F911" s="5"/>
      <c r="G911" s="4"/>
      <c r="H911" s="65">
        <v>326</v>
      </c>
      <c r="I911" s="51">
        <f t="shared" si="188"/>
        <v>12.834645669291339</v>
      </c>
      <c r="J911" s="66">
        <v>80</v>
      </c>
      <c r="K911" s="56">
        <f t="shared" si="195"/>
        <v>3.1496062992125986</v>
      </c>
      <c r="L911" s="3"/>
      <c r="M911" s="4"/>
      <c r="N911" s="65">
        <v>326</v>
      </c>
      <c r="O911" s="58">
        <f t="shared" si="189"/>
        <v>12.834645669291339</v>
      </c>
      <c r="P911" s="66">
        <v>458</v>
      </c>
      <c r="Q911" s="177">
        <f t="shared" si="194"/>
        <v>18.031496062992126</v>
      </c>
      <c r="R911" s="67"/>
      <c r="S911" s="68"/>
      <c r="T911" s="347">
        <v>42445</v>
      </c>
      <c r="U911" s="62" t="e">
        <f>IF(AND($D911=#REF!,$H911=#REF!,$P911=#REF!),"Same",IF(AND(AND($D911&gt;=#REF!,$D911&lt;=#REF!),AND($H911&gt;=#REF!,$H911&lt;=#REF!),AND($P911&gt;=#REF!,$P911&lt;=#REF!)),"Close",""))</f>
        <v>#REF!</v>
      </c>
    </row>
    <row r="912" spans="1:21" x14ac:dyDescent="0.2">
      <c r="A912" s="95" t="s">
        <v>749</v>
      </c>
      <c r="B912" s="83" t="s">
        <v>906</v>
      </c>
      <c r="C912" s="83"/>
      <c r="D912" s="84">
        <v>80</v>
      </c>
      <c r="E912" s="111">
        <f t="shared" si="192"/>
        <v>3.1496062992125986</v>
      </c>
      <c r="F912" s="85"/>
      <c r="G912" s="85"/>
      <c r="H912" s="86">
        <v>326</v>
      </c>
      <c r="I912" s="58">
        <f t="shared" si="188"/>
        <v>12.834645669291339</v>
      </c>
      <c r="J912" s="87">
        <v>80</v>
      </c>
      <c r="K912" s="56">
        <f t="shared" si="195"/>
        <v>3.1496062992125986</v>
      </c>
      <c r="L912" s="83"/>
      <c r="M912" s="85"/>
      <c r="N912" s="86">
        <v>326</v>
      </c>
      <c r="O912" s="177">
        <f t="shared" si="189"/>
        <v>12.834645669291339</v>
      </c>
      <c r="P912" s="87">
        <v>458</v>
      </c>
      <c r="Q912" s="177">
        <f t="shared" si="194"/>
        <v>18.031496062992126</v>
      </c>
      <c r="R912" s="88"/>
      <c r="S912" s="89"/>
      <c r="T912" s="80">
        <v>42435</v>
      </c>
      <c r="U912" s="62" t="e">
        <f>IF(AND($D912=#REF!,$H912=#REF!,$P912=#REF!),"Same",IF(AND(AND($D912&gt;=#REF!,$D912&lt;=#REF!),AND($H912&gt;=#REF!,$H912&lt;=#REF!),AND($P912&gt;=#REF!,$P912&lt;=#REF!)),"Close",""))</f>
        <v>#REF!</v>
      </c>
    </row>
    <row r="913" spans="1:21" x14ac:dyDescent="0.2">
      <c r="A913" s="164" t="s">
        <v>1133</v>
      </c>
      <c r="B913" s="321" t="s">
        <v>1150</v>
      </c>
      <c r="C913" s="2"/>
      <c r="D913" s="64">
        <v>80</v>
      </c>
      <c r="E913" s="111">
        <f t="shared" si="192"/>
        <v>3.1496062992125986</v>
      </c>
      <c r="F913" s="5"/>
      <c r="G913" s="4"/>
      <c r="H913" s="65">
        <v>326</v>
      </c>
      <c r="I913" s="58">
        <f t="shared" si="188"/>
        <v>12.834645669291339</v>
      </c>
      <c r="J913" s="66">
        <v>80</v>
      </c>
      <c r="K913" s="56">
        <f t="shared" si="195"/>
        <v>3.1496062992125986</v>
      </c>
      <c r="L913" s="3"/>
      <c r="M913" s="4"/>
      <c r="N913" s="65">
        <v>326</v>
      </c>
      <c r="O913" s="177">
        <f t="shared" si="189"/>
        <v>12.834645669291339</v>
      </c>
      <c r="P913" s="66">
        <v>467</v>
      </c>
      <c r="Q913" s="177">
        <f t="shared" si="194"/>
        <v>18.385826771653544</v>
      </c>
      <c r="R913" s="67"/>
      <c r="S913" s="68"/>
      <c r="T913" s="349">
        <v>42445</v>
      </c>
      <c r="U913" s="62" t="e">
        <f>IF(AND($D913=#REF!,$H913=#REF!,$P913=#REF!),"Same",IF(AND(AND($D913&gt;=#REF!,$D913&lt;=#REF!),AND($H913&gt;=#REF!,$H913&lt;=#REF!),AND($P913&gt;=#REF!,$P913&lt;=#REF!)),"Close",""))</f>
        <v>#REF!</v>
      </c>
    </row>
    <row r="914" spans="1:21" x14ac:dyDescent="0.2">
      <c r="A914" s="164" t="s">
        <v>749</v>
      </c>
      <c r="B914" s="321" t="s">
        <v>871</v>
      </c>
      <c r="C914" s="2"/>
      <c r="D914" s="64">
        <v>80</v>
      </c>
      <c r="E914" s="111">
        <f t="shared" si="192"/>
        <v>3.1496062992125986</v>
      </c>
      <c r="F914" s="5"/>
      <c r="G914" s="4"/>
      <c r="H914" s="65">
        <v>326</v>
      </c>
      <c r="I914" s="58">
        <f t="shared" si="188"/>
        <v>12.834645669291339</v>
      </c>
      <c r="J914" s="66">
        <v>80</v>
      </c>
      <c r="K914" s="56">
        <f t="shared" si="195"/>
        <v>3.1496062992125986</v>
      </c>
      <c r="L914" s="3"/>
      <c r="M914" s="4"/>
      <c r="N914" s="65">
        <v>326</v>
      </c>
      <c r="O914" s="177">
        <f t="shared" si="189"/>
        <v>12.834645669291339</v>
      </c>
      <c r="P914" s="66">
        <v>512</v>
      </c>
      <c r="Q914" s="177">
        <f t="shared" si="194"/>
        <v>20.15748031496063</v>
      </c>
      <c r="R914" s="67"/>
      <c r="S914" s="68"/>
      <c r="T914" s="347">
        <v>42445</v>
      </c>
      <c r="U914" s="62" t="e">
        <f>IF(AND($D914=#REF!,$H914=#REF!,$P914=#REF!),"Same",IF(AND(AND($D914&gt;=#REF!,$D914&lt;=#REF!),AND($H914&gt;=#REF!,$H914&lt;=#REF!),AND($P914&gt;=#REF!,$P914&lt;=#REF!)),"Close",""))</f>
        <v>#REF!</v>
      </c>
    </row>
    <row r="915" spans="1:21" x14ac:dyDescent="0.2">
      <c r="A915" s="109" t="s">
        <v>654</v>
      </c>
      <c r="B915" s="320" t="s">
        <v>665</v>
      </c>
      <c r="C915" s="109"/>
      <c r="D915" s="110">
        <v>80</v>
      </c>
      <c r="E915" s="111">
        <f t="shared" si="192"/>
        <v>3.1496062992125986</v>
      </c>
      <c r="F915" s="142"/>
      <c r="G915" s="112"/>
      <c r="H915" s="122">
        <f>IF(ISNUMBER(I915),I915*25.4,"")</f>
        <v>326.89799999999997</v>
      </c>
      <c r="I915" s="140">
        <v>12.87</v>
      </c>
      <c r="J915" s="115">
        <v>80</v>
      </c>
      <c r="K915" s="56">
        <f t="shared" si="195"/>
        <v>3.1496062992125986</v>
      </c>
      <c r="L915" s="143"/>
      <c r="M915" s="112"/>
      <c r="N915" s="122">
        <f>IF(ISNUMBER(O915),O915*25.4,"")</f>
        <v>326.89799999999997</v>
      </c>
      <c r="O915" s="112">
        <v>12.87</v>
      </c>
      <c r="P915" s="117">
        <f>IF(ISNUMBER(Q915),Q915*25.4,"")</f>
        <v>441.95999999999992</v>
      </c>
      <c r="Q915" s="112">
        <v>17.399999999999999</v>
      </c>
      <c r="R915" s="119"/>
      <c r="S915" s="120"/>
      <c r="T915" s="121"/>
      <c r="U915" s="62" t="e">
        <f>IF(AND($D915=#REF!,$H915=#REF!,$P915=#REF!),"Same",IF(AND(AND($D915&gt;=#REF!,$D915&lt;=#REF!),AND($H915&gt;=#REF!,$H915&lt;=#REF!),AND($P915&gt;=#REF!,$P915&lt;=#REF!)),"Close",""))</f>
        <v>#REF!</v>
      </c>
    </row>
    <row r="916" spans="1:21" x14ac:dyDescent="0.2">
      <c r="A916" s="95" t="s">
        <v>654</v>
      </c>
      <c r="B916" s="83" t="s">
        <v>726</v>
      </c>
      <c r="C916" s="83"/>
      <c r="D916" s="84">
        <v>80</v>
      </c>
      <c r="E916" s="111">
        <f t="shared" ref="E916:E947" si="196">IF(ISNUMBER(D916),D916/25.4,"")</f>
        <v>3.1496062992125986</v>
      </c>
      <c r="F916" s="85"/>
      <c r="G916" s="85"/>
      <c r="H916" s="86">
        <v>327</v>
      </c>
      <c r="I916" s="51">
        <f>IF(ISNUMBER(H916),H916/25.4,"")</f>
        <v>12.874015748031496</v>
      </c>
      <c r="J916" s="87">
        <v>80</v>
      </c>
      <c r="K916" s="56">
        <f t="shared" si="195"/>
        <v>3.1496062992125986</v>
      </c>
      <c r="L916" s="83"/>
      <c r="M916" s="85"/>
      <c r="N916" s="86">
        <v>327</v>
      </c>
      <c r="O916" s="58">
        <f>IF(ISNUMBER(N916),N916/25.4,"")</f>
        <v>12.874015748031496</v>
      </c>
      <c r="P916" s="87">
        <v>430</v>
      </c>
      <c r="Q916" s="58">
        <f>IF(ISNUMBER(P916),P916/25.4,"")</f>
        <v>16.929133858267718</v>
      </c>
      <c r="R916" s="88"/>
      <c r="S916" s="89"/>
      <c r="T916" s="80">
        <v>42435</v>
      </c>
      <c r="U916" s="62" t="e">
        <f>IF(AND($D916=#REF!,$H916=#REF!,$P916=#REF!),"Same",IF(AND(AND($D916&gt;=#REF!,$D916&lt;=#REF!),AND($H916&gt;=#REF!,$H916&lt;=#REF!),AND($P916&gt;=#REF!,$P916&lt;=#REF!)),"Close",""))</f>
        <v>#REF!</v>
      </c>
    </row>
    <row r="917" spans="1:21" x14ac:dyDescent="0.2">
      <c r="A917" s="164" t="s">
        <v>654</v>
      </c>
      <c r="B917" s="321" t="s">
        <v>731</v>
      </c>
      <c r="C917" s="2"/>
      <c r="D917" s="64">
        <v>80</v>
      </c>
      <c r="E917" s="111">
        <f t="shared" si="196"/>
        <v>3.1496062992125986</v>
      </c>
      <c r="F917" s="5"/>
      <c r="G917" s="4"/>
      <c r="H917" s="65">
        <v>327</v>
      </c>
      <c r="I917" s="51">
        <f>IF(ISNUMBER(H917),H917/25.4,"")</f>
        <v>12.874015748031496</v>
      </c>
      <c r="J917" s="66">
        <v>80</v>
      </c>
      <c r="K917" s="56">
        <f t="shared" si="195"/>
        <v>3.1496062992125986</v>
      </c>
      <c r="L917" s="3"/>
      <c r="M917" s="4"/>
      <c r="N917" s="65">
        <v>327</v>
      </c>
      <c r="O917" s="58">
        <f>IF(ISNUMBER(N917),N917/25.4,"")</f>
        <v>12.874015748031496</v>
      </c>
      <c r="P917" s="66">
        <v>430</v>
      </c>
      <c r="Q917" s="58">
        <f>IF(ISNUMBER(P917),P917/25.4,"")</f>
        <v>16.929133858267718</v>
      </c>
      <c r="R917" s="67"/>
      <c r="S917" s="68"/>
      <c r="T917" s="69">
        <v>42445</v>
      </c>
      <c r="U917" s="62" t="e">
        <f>IF(AND($D917=#REF!,$H917=#REF!,$P917=#REF!),"Same",IF(AND(AND($D917&gt;=#REF!,$D917&lt;=#REF!),AND($H917&gt;=#REF!,$H917&lt;=#REF!),AND($P917&gt;=#REF!,$P917&lt;=#REF!)),"Close",""))</f>
        <v>#REF!</v>
      </c>
    </row>
    <row r="918" spans="1:21" x14ac:dyDescent="0.2">
      <c r="A918" s="164" t="s">
        <v>654</v>
      </c>
      <c r="B918" s="321" t="s">
        <v>725</v>
      </c>
      <c r="C918" s="2"/>
      <c r="D918" s="64">
        <v>80</v>
      </c>
      <c r="E918" s="111">
        <f t="shared" si="196"/>
        <v>3.1496062992125986</v>
      </c>
      <c r="F918" s="5"/>
      <c r="G918" s="4"/>
      <c r="H918" s="65">
        <v>327</v>
      </c>
      <c r="I918" s="51">
        <f>IF(ISNUMBER(H918),H918/25.4,"")</f>
        <v>12.874015748031496</v>
      </c>
      <c r="J918" s="66">
        <v>80</v>
      </c>
      <c r="K918" s="56">
        <f t="shared" si="195"/>
        <v>3.1496062992125986</v>
      </c>
      <c r="L918" s="3"/>
      <c r="M918" s="4"/>
      <c r="N918" s="65">
        <v>327</v>
      </c>
      <c r="O918" s="58">
        <f>IF(ISNUMBER(N918),N918/25.4,"")</f>
        <v>12.874015748031496</v>
      </c>
      <c r="P918" s="66">
        <v>442</v>
      </c>
      <c r="Q918" s="58">
        <f>IF(ISNUMBER(P918),P918/25.4,"")</f>
        <v>17.401574803149607</v>
      </c>
      <c r="R918" s="67"/>
      <c r="S918" s="68"/>
      <c r="T918" s="347">
        <v>42445</v>
      </c>
      <c r="U918" s="62" t="e">
        <f>IF(AND($D918=#REF!,$H918=#REF!,$P918=#REF!),"Same",IF(AND(AND($D918&gt;=#REF!,$D918&lt;=#REF!),AND($H918&gt;=#REF!,$H918&lt;=#REF!),AND($P918&gt;=#REF!,$P918&lt;=#REF!)),"Close",""))</f>
        <v>#REF!</v>
      </c>
    </row>
    <row r="919" spans="1:21" x14ac:dyDescent="0.2">
      <c r="A919" s="164" t="s">
        <v>654</v>
      </c>
      <c r="B919" s="321" t="s">
        <v>727</v>
      </c>
      <c r="C919" s="2"/>
      <c r="D919" s="64">
        <v>80</v>
      </c>
      <c r="E919" s="111">
        <f t="shared" si="196"/>
        <v>3.1496062992125986</v>
      </c>
      <c r="F919" s="5"/>
      <c r="G919" s="4"/>
      <c r="H919" s="65">
        <v>327</v>
      </c>
      <c r="I919" s="51">
        <f>IF(ISNUMBER(H919),H919/25.4,"")</f>
        <v>12.874015748031496</v>
      </c>
      <c r="J919" s="66">
        <v>80</v>
      </c>
      <c r="K919" s="56">
        <f t="shared" si="195"/>
        <v>3.1496062992125986</v>
      </c>
      <c r="L919" s="3"/>
      <c r="M919" s="4"/>
      <c r="N919" s="65">
        <v>327</v>
      </c>
      <c r="O919" s="58">
        <f>IF(ISNUMBER(N919),N919/25.4,"")</f>
        <v>12.874015748031496</v>
      </c>
      <c r="P919" s="66">
        <v>442</v>
      </c>
      <c r="Q919" s="58">
        <f>IF(ISNUMBER(P919),P919/25.4,"")</f>
        <v>17.401574803149607</v>
      </c>
      <c r="R919" s="67"/>
      <c r="S919" s="68"/>
      <c r="T919" s="69">
        <v>42445</v>
      </c>
      <c r="U919" s="62" t="e">
        <f>IF(AND($D919=#REF!,$H919=#REF!,$P919=#REF!),"Same",IF(AND(AND($D919&gt;=#REF!,$D919&lt;=#REF!),AND($H919&gt;=#REF!,$H919&lt;=#REF!),AND($P919&gt;=#REF!,$P919&lt;=#REF!)),"Close",""))</f>
        <v>#REF!</v>
      </c>
    </row>
    <row r="920" spans="1:21" x14ac:dyDescent="0.2">
      <c r="A920" s="109" t="s">
        <v>1047</v>
      </c>
      <c r="B920" s="320" t="s">
        <v>1079</v>
      </c>
      <c r="C920" s="109"/>
      <c r="D920" s="110">
        <v>80</v>
      </c>
      <c r="E920" s="111">
        <f t="shared" si="196"/>
        <v>3.1496062992125986</v>
      </c>
      <c r="F920" s="58">
        <f t="shared" ref="F920:F931" si="197">IF(ISNUMBER(G920),G920*25.4,"")</f>
        <v>325.12</v>
      </c>
      <c r="G920" s="112">
        <v>12.8</v>
      </c>
      <c r="H920" s="113">
        <v>327</v>
      </c>
      <c r="I920" s="51">
        <f>IF(ISNUMBER(H920),H920/25.4,"")</f>
        <v>12.874015748031496</v>
      </c>
      <c r="J920" s="115">
        <v>80</v>
      </c>
      <c r="K920" s="56">
        <f t="shared" si="195"/>
        <v>3.1496062992125986</v>
      </c>
      <c r="L920" s="104">
        <f t="shared" ref="L920:L931" si="198">IF(ISNUMBER(M920),M920*25.4,"")</f>
        <v>325.12</v>
      </c>
      <c r="M920" s="112">
        <v>12.8</v>
      </c>
      <c r="N920" s="113">
        <v>327</v>
      </c>
      <c r="O920" s="58">
        <f>IF(ISNUMBER(N920),N920/25.4,"")</f>
        <v>12.874015748031496</v>
      </c>
      <c r="P920" s="115">
        <v>442</v>
      </c>
      <c r="Q920" s="58">
        <f>IF(ISNUMBER(P920),P920/25.4,"")</f>
        <v>17.401574803149607</v>
      </c>
      <c r="R920" s="115">
        <v>1450</v>
      </c>
      <c r="S920" s="111">
        <f>IF(ISNUMBER(R920),R920/25.4,"")</f>
        <v>57.086614173228348</v>
      </c>
      <c r="T920" s="355">
        <v>41073</v>
      </c>
      <c r="U920" s="62" t="e">
        <f>IF(AND($D920=#REF!,$H920=#REF!,$P920=#REF!),"Same",IF(AND(AND($D920&gt;=#REF!,$D920&lt;=#REF!),AND($H920&gt;=#REF!,$H920&lt;=#REF!),AND($P920&gt;=#REF!,$P920&lt;=#REF!)),"Close",""))</f>
        <v>#REF!</v>
      </c>
    </row>
    <row r="921" spans="1:21" x14ac:dyDescent="0.2">
      <c r="A921" s="109" t="s">
        <v>654</v>
      </c>
      <c r="B921" s="320" t="s">
        <v>728</v>
      </c>
      <c r="C921" s="109"/>
      <c r="D921" s="110">
        <v>80</v>
      </c>
      <c r="E921" s="111">
        <f t="shared" si="196"/>
        <v>3.1496062992125986</v>
      </c>
      <c r="F921" s="58">
        <f t="shared" si="197"/>
        <v>325.12</v>
      </c>
      <c r="G921" s="112">
        <v>12.8</v>
      </c>
      <c r="H921" s="122">
        <f t="shared" ref="H921:H932" si="199">IF(ISNUMBER(I921),I921*25.4,"")</f>
        <v>327.15199999999999</v>
      </c>
      <c r="I921" s="140">
        <v>12.88</v>
      </c>
      <c r="J921" s="115">
        <v>80</v>
      </c>
      <c r="K921" s="56">
        <f t="shared" si="195"/>
        <v>3.1496062992125986</v>
      </c>
      <c r="L921" s="104">
        <f t="shared" si="198"/>
        <v>325.12</v>
      </c>
      <c r="M921" s="112">
        <v>12.8</v>
      </c>
      <c r="N921" s="122">
        <f t="shared" ref="N921:N932" si="200">IF(ISNUMBER(O921),O921*25.4,"")</f>
        <v>327.15199999999999</v>
      </c>
      <c r="O921" s="112">
        <v>12.88</v>
      </c>
      <c r="P921" s="117">
        <f t="shared" ref="P921:P932" si="201">IF(ISNUMBER(Q921),Q921*25.4,"")</f>
        <v>441.95999999999992</v>
      </c>
      <c r="Q921" s="112">
        <v>17.399999999999999</v>
      </c>
      <c r="R921" s="119"/>
      <c r="S921" s="120"/>
      <c r="T921" s="350"/>
      <c r="U921" s="62" t="e">
        <f>IF(AND($D921=#REF!,$H921=#REF!,$P921=#REF!),"Same",IF(AND(AND($D921&gt;=#REF!,$D921&lt;=#REF!),AND($H921&gt;=#REF!,$H921&lt;=#REF!),AND($P921&gt;=#REF!,$P921&lt;=#REF!)),"Close",""))</f>
        <v>#REF!</v>
      </c>
    </row>
    <row r="922" spans="1:21" x14ac:dyDescent="0.2">
      <c r="A922" s="109" t="s">
        <v>749</v>
      </c>
      <c r="B922" s="109" t="s">
        <v>859</v>
      </c>
      <c r="C922" s="109"/>
      <c r="D922" s="110">
        <v>80</v>
      </c>
      <c r="E922" s="111">
        <f t="shared" si="196"/>
        <v>3.1496062992125986</v>
      </c>
      <c r="F922" s="58">
        <f t="shared" si="197"/>
        <v>324.86599999999999</v>
      </c>
      <c r="G922" s="112">
        <v>12.79</v>
      </c>
      <c r="H922" s="122">
        <f t="shared" si="199"/>
        <v>327.40600000000001</v>
      </c>
      <c r="I922" s="140">
        <v>12.89</v>
      </c>
      <c r="J922" s="115">
        <v>80</v>
      </c>
      <c r="K922" s="56">
        <f t="shared" si="195"/>
        <v>3.1496062992125986</v>
      </c>
      <c r="L922" s="104">
        <f t="shared" si="198"/>
        <v>324.86599999999999</v>
      </c>
      <c r="M922" s="112">
        <v>12.79</v>
      </c>
      <c r="N922" s="122">
        <f t="shared" si="200"/>
        <v>327.40600000000001</v>
      </c>
      <c r="O922" s="112">
        <v>12.89</v>
      </c>
      <c r="P922" s="117">
        <f t="shared" si="201"/>
        <v>446.27799999999996</v>
      </c>
      <c r="Q922" s="112">
        <v>17.57</v>
      </c>
      <c r="R922" s="119"/>
      <c r="S922" s="120"/>
      <c r="T922" s="121"/>
      <c r="U922" s="62" t="e">
        <f>IF(AND($D922=#REF!,$H922=#REF!,$P922=#REF!),"Same",IF(AND(AND($D922&gt;=#REF!,$D922&lt;=#REF!),AND($H922&gt;=#REF!,$H922&lt;=#REF!),AND($P922&gt;=#REF!,$P922&lt;=#REF!)),"Close",""))</f>
        <v>#REF!</v>
      </c>
    </row>
    <row r="923" spans="1:21" x14ac:dyDescent="0.2">
      <c r="A923" s="109" t="s">
        <v>749</v>
      </c>
      <c r="B923" s="109" t="s">
        <v>860</v>
      </c>
      <c r="C923" s="109"/>
      <c r="D923" s="110">
        <v>80</v>
      </c>
      <c r="E923" s="111">
        <f t="shared" si="196"/>
        <v>3.1496062992125986</v>
      </c>
      <c r="F923" s="58">
        <f t="shared" si="197"/>
        <v>324.86599999999999</v>
      </c>
      <c r="G923" s="112">
        <v>12.79</v>
      </c>
      <c r="H923" s="122">
        <f t="shared" si="199"/>
        <v>327.40600000000001</v>
      </c>
      <c r="I923" s="140">
        <v>12.89</v>
      </c>
      <c r="J923" s="115">
        <v>80</v>
      </c>
      <c r="K923" s="56">
        <f t="shared" si="195"/>
        <v>3.1496062992125986</v>
      </c>
      <c r="L923" s="104">
        <f t="shared" si="198"/>
        <v>324.86599999999999</v>
      </c>
      <c r="M923" s="112">
        <v>12.79</v>
      </c>
      <c r="N923" s="122">
        <f t="shared" si="200"/>
        <v>327.40600000000001</v>
      </c>
      <c r="O923" s="112">
        <v>12.89</v>
      </c>
      <c r="P923" s="117">
        <f t="shared" si="201"/>
        <v>446.27799999999996</v>
      </c>
      <c r="Q923" s="112">
        <v>17.57</v>
      </c>
      <c r="R923" s="119"/>
      <c r="S923" s="120"/>
      <c r="T923" s="350"/>
      <c r="U923" s="62" t="e">
        <f>IF(AND($D923=#REF!,$H923=#REF!,$P923=#REF!),"Same",IF(AND(AND($D923&gt;=#REF!,$D923&lt;=#REF!),AND($H923&gt;=#REF!,$H923&lt;=#REF!),AND($P923&gt;=#REF!,$P923&lt;=#REF!)),"Close",""))</f>
        <v>#REF!</v>
      </c>
    </row>
    <row r="924" spans="1:21" x14ac:dyDescent="0.2">
      <c r="A924" s="109" t="s">
        <v>749</v>
      </c>
      <c r="B924" s="320" t="s">
        <v>866</v>
      </c>
      <c r="C924" s="109"/>
      <c r="D924" s="110">
        <v>80</v>
      </c>
      <c r="E924" s="111">
        <f t="shared" si="196"/>
        <v>3.1496062992125986</v>
      </c>
      <c r="F924" s="58">
        <f t="shared" si="197"/>
        <v>324.86599999999999</v>
      </c>
      <c r="G924" s="112">
        <v>12.79</v>
      </c>
      <c r="H924" s="122">
        <f t="shared" si="199"/>
        <v>327.40600000000001</v>
      </c>
      <c r="I924" s="140">
        <v>12.89</v>
      </c>
      <c r="J924" s="115">
        <v>80</v>
      </c>
      <c r="K924" s="56">
        <f t="shared" si="195"/>
        <v>3.1496062992125986</v>
      </c>
      <c r="L924" s="104">
        <f t="shared" si="198"/>
        <v>324.86599999999999</v>
      </c>
      <c r="M924" s="112">
        <v>12.79</v>
      </c>
      <c r="N924" s="122">
        <f t="shared" si="200"/>
        <v>327.40600000000001</v>
      </c>
      <c r="O924" s="112">
        <v>12.89</v>
      </c>
      <c r="P924" s="117">
        <f t="shared" si="201"/>
        <v>446.27799999999996</v>
      </c>
      <c r="Q924" s="112">
        <v>17.57</v>
      </c>
      <c r="R924" s="119"/>
      <c r="S924" s="120"/>
      <c r="T924" s="121"/>
      <c r="U924" s="62" t="e">
        <f>IF(AND($D924=#REF!,$H924=#REF!,$P924=#REF!),"Same",IF(AND(AND($D924&gt;=#REF!,$D924&lt;=#REF!),AND($H924&gt;=#REF!,$H924&lt;=#REF!),AND($P924&gt;=#REF!,$P924&lt;=#REF!)),"Close",""))</f>
        <v>#REF!</v>
      </c>
    </row>
    <row r="925" spans="1:21" x14ac:dyDescent="0.2">
      <c r="A925" s="109" t="s">
        <v>749</v>
      </c>
      <c r="B925" s="320" t="s">
        <v>868</v>
      </c>
      <c r="C925" s="109"/>
      <c r="D925" s="110">
        <v>80</v>
      </c>
      <c r="E925" s="111">
        <f t="shared" si="196"/>
        <v>3.1496062992125986</v>
      </c>
      <c r="F925" s="58">
        <f t="shared" si="197"/>
        <v>324.86599999999999</v>
      </c>
      <c r="G925" s="112">
        <v>12.79</v>
      </c>
      <c r="H925" s="122">
        <f t="shared" si="199"/>
        <v>327.40600000000001</v>
      </c>
      <c r="I925" s="140">
        <v>12.89</v>
      </c>
      <c r="J925" s="115">
        <v>80</v>
      </c>
      <c r="K925" s="56">
        <f t="shared" si="195"/>
        <v>3.1496062992125986</v>
      </c>
      <c r="L925" s="104">
        <f t="shared" si="198"/>
        <v>324.86599999999999</v>
      </c>
      <c r="M925" s="112">
        <v>12.79</v>
      </c>
      <c r="N925" s="122">
        <f t="shared" si="200"/>
        <v>327.40600000000001</v>
      </c>
      <c r="O925" s="112">
        <v>12.89</v>
      </c>
      <c r="P925" s="117">
        <f t="shared" si="201"/>
        <v>446.27799999999996</v>
      </c>
      <c r="Q925" s="112">
        <v>17.57</v>
      </c>
      <c r="R925" s="119"/>
      <c r="S925" s="120"/>
      <c r="T925" s="350"/>
      <c r="U925" s="62" t="e">
        <f>IF(AND($D925=#REF!,$H925=#REF!,$P925=#REF!),"Same",IF(AND(AND($D925&gt;=#REF!,$D925&lt;=#REF!),AND($H925&gt;=#REF!,$H925&lt;=#REF!),AND($P925&gt;=#REF!,$P925&lt;=#REF!)),"Close",""))</f>
        <v>#REF!</v>
      </c>
    </row>
    <row r="926" spans="1:21" x14ac:dyDescent="0.2">
      <c r="A926" s="109" t="s">
        <v>749</v>
      </c>
      <c r="B926" s="109" t="s">
        <v>869</v>
      </c>
      <c r="C926" s="109"/>
      <c r="D926" s="110">
        <v>80</v>
      </c>
      <c r="E926" s="111">
        <f t="shared" si="196"/>
        <v>3.1496062992125986</v>
      </c>
      <c r="F926" s="58">
        <f t="shared" si="197"/>
        <v>324.86599999999999</v>
      </c>
      <c r="G926" s="112">
        <v>12.79</v>
      </c>
      <c r="H926" s="122">
        <f t="shared" si="199"/>
        <v>327.40600000000001</v>
      </c>
      <c r="I926" s="140">
        <v>12.89</v>
      </c>
      <c r="J926" s="115">
        <v>80</v>
      </c>
      <c r="K926" s="56">
        <f t="shared" si="195"/>
        <v>3.1496062992125986</v>
      </c>
      <c r="L926" s="104">
        <f t="shared" si="198"/>
        <v>324.86599999999999</v>
      </c>
      <c r="M926" s="112">
        <v>12.79</v>
      </c>
      <c r="N926" s="122">
        <f t="shared" si="200"/>
        <v>327.40600000000001</v>
      </c>
      <c r="O926" s="112">
        <v>12.89</v>
      </c>
      <c r="P926" s="117">
        <f t="shared" si="201"/>
        <v>446.27799999999996</v>
      </c>
      <c r="Q926" s="112">
        <v>17.57</v>
      </c>
      <c r="R926" s="119"/>
      <c r="S926" s="120"/>
      <c r="T926" s="121"/>
      <c r="U926" s="62" t="e">
        <f>IF(AND($D926=#REF!,$H926=#REF!,$P926=#REF!),"Same",IF(AND(AND($D926&gt;=#REF!,$D926&lt;=#REF!),AND($H926&gt;=#REF!,$H926&lt;=#REF!),AND($P926&gt;=#REF!,$P926&lt;=#REF!)),"Close",""))</f>
        <v>#REF!</v>
      </c>
    </row>
    <row r="927" spans="1:21" x14ac:dyDescent="0.2">
      <c r="A927" s="109" t="s">
        <v>749</v>
      </c>
      <c r="B927" s="109" t="s">
        <v>861</v>
      </c>
      <c r="C927" s="109"/>
      <c r="D927" s="110">
        <v>80</v>
      </c>
      <c r="E927" s="111">
        <f t="shared" si="196"/>
        <v>3.1496062992125986</v>
      </c>
      <c r="F927" s="58">
        <f t="shared" si="197"/>
        <v>324.86599999999999</v>
      </c>
      <c r="G927" s="112">
        <v>12.79</v>
      </c>
      <c r="H927" s="122">
        <f t="shared" si="199"/>
        <v>327.65999999999997</v>
      </c>
      <c r="I927" s="140">
        <v>12.9</v>
      </c>
      <c r="J927" s="115">
        <v>80</v>
      </c>
      <c r="K927" s="56">
        <f t="shared" si="195"/>
        <v>3.1496062992125986</v>
      </c>
      <c r="L927" s="104">
        <f t="shared" si="198"/>
        <v>324.86599999999999</v>
      </c>
      <c r="M927" s="112">
        <v>12.79</v>
      </c>
      <c r="N927" s="122">
        <f t="shared" si="200"/>
        <v>327.65999999999997</v>
      </c>
      <c r="O927" s="112">
        <v>12.9</v>
      </c>
      <c r="P927" s="117">
        <f t="shared" si="201"/>
        <v>446.27799999999996</v>
      </c>
      <c r="Q927" s="112">
        <v>17.57</v>
      </c>
      <c r="R927" s="119"/>
      <c r="S927" s="120"/>
      <c r="T927" s="350"/>
      <c r="U927" s="62" t="e">
        <f>IF(AND($D927=#REF!,$H927=#REF!,$P927=#REF!),"Same",IF(AND(AND($D927&gt;=#REF!,$D927&lt;=#REF!),AND($H927&gt;=#REF!,$H927&lt;=#REF!),AND($P927&gt;=#REF!,$P927&lt;=#REF!)),"Close",""))</f>
        <v>#REF!</v>
      </c>
    </row>
    <row r="928" spans="1:21" x14ac:dyDescent="0.2">
      <c r="A928" s="109" t="s">
        <v>749</v>
      </c>
      <c r="B928" s="109" t="s">
        <v>852</v>
      </c>
      <c r="C928" s="109"/>
      <c r="D928" s="110">
        <v>80</v>
      </c>
      <c r="E928" s="111">
        <f t="shared" si="196"/>
        <v>3.1496062992125986</v>
      </c>
      <c r="F928" s="58">
        <f t="shared" si="197"/>
        <v>324.86599999999999</v>
      </c>
      <c r="G928" s="112">
        <v>12.79</v>
      </c>
      <c r="H928" s="122">
        <f t="shared" si="199"/>
        <v>327.65999999999997</v>
      </c>
      <c r="I928" s="140">
        <v>12.9</v>
      </c>
      <c r="J928" s="115">
        <v>80</v>
      </c>
      <c r="K928" s="56">
        <f t="shared" si="195"/>
        <v>3.1496062992125986</v>
      </c>
      <c r="L928" s="104">
        <f t="shared" si="198"/>
        <v>324.86599999999999</v>
      </c>
      <c r="M928" s="112">
        <v>12.79</v>
      </c>
      <c r="N928" s="122">
        <f t="shared" si="200"/>
        <v>327.65999999999997</v>
      </c>
      <c r="O928" s="112">
        <v>12.9</v>
      </c>
      <c r="P928" s="117">
        <f t="shared" si="201"/>
        <v>458.21599999999995</v>
      </c>
      <c r="Q928" s="112">
        <v>18.04</v>
      </c>
      <c r="R928" s="119"/>
      <c r="S928" s="120"/>
      <c r="T928" s="350"/>
      <c r="U928" s="62" t="e">
        <f>IF(AND($D928=#REF!,$H928=#REF!,$P928=#REF!),"Same",IF(AND(AND($D928&gt;=#REF!,$D928&lt;=#REF!),AND($H928&gt;=#REF!,$H928&lt;=#REF!),AND($P928&gt;=#REF!,$P928&lt;=#REF!)),"Close",""))</f>
        <v>#REF!</v>
      </c>
    </row>
    <row r="929" spans="1:21" x14ac:dyDescent="0.2">
      <c r="A929" s="109" t="s">
        <v>749</v>
      </c>
      <c r="B929" s="109" t="s">
        <v>853</v>
      </c>
      <c r="C929" s="109"/>
      <c r="D929" s="110">
        <v>80</v>
      </c>
      <c r="E929" s="111">
        <f t="shared" si="196"/>
        <v>3.1496062992125986</v>
      </c>
      <c r="F929" s="58">
        <f t="shared" si="197"/>
        <v>324.86599999999999</v>
      </c>
      <c r="G929" s="112">
        <v>12.79</v>
      </c>
      <c r="H929" s="122">
        <f t="shared" si="199"/>
        <v>327.65999999999997</v>
      </c>
      <c r="I929" s="140">
        <v>12.9</v>
      </c>
      <c r="J929" s="115">
        <v>80</v>
      </c>
      <c r="K929" s="56">
        <f t="shared" si="195"/>
        <v>3.1496062992125986</v>
      </c>
      <c r="L929" s="104">
        <f t="shared" si="198"/>
        <v>324.86599999999999</v>
      </c>
      <c r="M929" s="112">
        <v>12.79</v>
      </c>
      <c r="N929" s="122">
        <f t="shared" si="200"/>
        <v>327.65999999999997</v>
      </c>
      <c r="O929" s="112">
        <v>12.9</v>
      </c>
      <c r="P929" s="117">
        <f t="shared" si="201"/>
        <v>458.21599999999995</v>
      </c>
      <c r="Q929" s="112">
        <v>18.04</v>
      </c>
      <c r="R929" s="119"/>
      <c r="S929" s="120"/>
      <c r="T929" s="121"/>
      <c r="U929" s="62" t="e">
        <f>IF(AND($D929=#REF!,$H929=#REF!,$P929=#REF!),"Same",IF(AND(AND($D929&gt;=#REF!,$D929&lt;=#REF!),AND($H929&gt;=#REF!,$H929&lt;=#REF!),AND($P929&gt;=#REF!,$P929&lt;=#REF!)),"Close",""))</f>
        <v>#REF!</v>
      </c>
    </row>
    <row r="930" spans="1:21" x14ac:dyDescent="0.2">
      <c r="A930" s="109" t="s">
        <v>749</v>
      </c>
      <c r="B930" s="109" t="s">
        <v>854</v>
      </c>
      <c r="C930" s="109"/>
      <c r="D930" s="110">
        <v>80</v>
      </c>
      <c r="E930" s="111">
        <f t="shared" si="196"/>
        <v>3.1496062992125986</v>
      </c>
      <c r="F930" s="58">
        <f t="shared" si="197"/>
        <v>324.86599999999999</v>
      </c>
      <c r="G930" s="112">
        <v>12.79</v>
      </c>
      <c r="H930" s="122">
        <f t="shared" si="199"/>
        <v>327.65999999999997</v>
      </c>
      <c r="I930" s="140">
        <v>12.9</v>
      </c>
      <c r="J930" s="115">
        <v>80</v>
      </c>
      <c r="K930" s="56">
        <f t="shared" si="195"/>
        <v>3.1496062992125986</v>
      </c>
      <c r="L930" s="104">
        <f t="shared" si="198"/>
        <v>324.86599999999999</v>
      </c>
      <c r="M930" s="112">
        <v>12.79</v>
      </c>
      <c r="N930" s="122">
        <f t="shared" si="200"/>
        <v>327.65999999999997</v>
      </c>
      <c r="O930" s="112">
        <v>12.9</v>
      </c>
      <c r="P930" s="117">
        <f t="shared" si="201"/>
        <v>458.21599999999995</v>
      </c>
      <c r="Q930" s="112">
        <v>18.04</v>
      </c>
      <c r="R930" s="119"/>
      <c r="S930" s="120"/>
      <c r="T930" s="121"/>
      <c r="U930" s="62" t="e">
        <f>IF(AND($D930=#REF!,$H930=#REF!,$P930=#REF!),"Same",IF(AND(AND($D930&gt;=#REF!,$D930&lt;=#REF!),AND($H930&gt;=#REF!,$H930&lt;=#REF!),AND($P930&gt;=#REF!,$P930&lt;=#REF!)),"Close",""))</f>
        <v>#REF!</v>
      </c>
    </row>
    <row r="931" spans="1:21" x14ac:dyDescent="0.2">
      <c r="A931" s="109" t="s">
        <v>749</v>
      </c>
      <c r="B931" s="109" t="s">
        <v>856</v>
      </c>
      <c r="C931" s="109"/>
      <c r="D931" s="110">
        <v>80</v>
      </c>
      <c r="E931" s="111">
        <f t="shared" si="196"/>
        <v>3.1496062992125986</v>
      </c>
      <c r="F931" s="58">
        <f t="shared" si="197"/>
        <v>324.86599999999999</v>
      </c>
      <c r="G931" s="112">
        <v>12.79</v>
      </c>
      <c r="H931" s="122">
        <f t="shared" si="199"/>
        <v>327.65999999999997</v>
      </c>
      <c r="I931" s="140">
        <v>12.9</v>
      </c>
      <c r="J931" s="115">
        <v>80</v>
      </c>
      <c r="K931" s="56">
        <f t="shared" si="195"/>
        <v>3.1496062992125986</v>
      </c>
      <c r="L931" s="104">
        <f t="shared" si="198"/>
        <v>324.86599999999999</v>
      </c>
      <c r="M931" s="112">
        <v>12.79</v>
      </c>
      <c r="N931" s="122">
        <f t="shared" si="200"/>
        <v>327.65999999999997</v>
      </c>
      <c r="O931" s="112">
        <v>12.9</v>
      </c>
      <c r="P931" s="117">
        <f t="shared" si="201"/>
        <v>458.21599999999995</v>
      </c>
      <c r="Q931" s="112">
        <v>18.04</v>
      </c>
      <c r="R931" s="119"/>
      <c r="S931" s="120"/>
      <c r="T931" s="350"/>
      <c r="U931" s="62" t="e">
        <f>IF(AND($D931=#REF!,$H931=#REF!,$P931=#REF!),"Same",IF(AND(AND($D931&gt;=#REF!,$D931&lt;=#REF!),AND($H931&gt;=#REF!,$H931&lt;=#REF!),AND($P931&gt;=#REF!,$P931&lt;=#REF!)),"Close",""))</f>
        <v>#REF!</v>
      </c>
    </row>
    <row r="932" spans="1:21" x14ac:dyDescent="0.2">
      <c r="A932" s="109" t="s">
        <v>515</v>
      </c>
      <c r="B932" s="109" t="s">
        <v>533</v>
      </c>
      <c r="C932" s="109"/>
      <c r="D932" s="110">
        <v>80</v>
      </c>
      <c r="E932" s="111">
        <f t="shared" si="196"/>
        <v>3.1496062992125986</v>
      </c>
      <c r="F932" s="142"/>
      <c r="G932" s="112"/>
      <c r="H932" s="122">
        <f t="shared" si="199"/>
        <v>331.97800000000001</v>
      </c>
      <c r="I932" s="140">
        <v>13.07</v>
      </c>
      <c r="J932" s="115">
        <v>80</v>
      </c>
      <c r="K932" s="56">
        <f t="shared" si="195"/>
        <v>3.1496062992125986</v>
      </c>
      <c r="L932" s="143"/>
      <c r="M932" s="112"/>
      <c r="N932" s="122">
        <f t="shared" si="200"/>
        <v>331.97800000000001</v>
      </c>
      <c r="O932" s="112">
        <v>13.07</v>
      </c>
      <c r="P932" s="117">
        <f t="shared" si="201"/>
        <v>459.99399999999997</v>
      </c>
      <c r="Q932" s="112">
        <v>18.11</v>
      </c>
      <c r="R932" s="119"/>
      <c r="S932" s="120"/>
      <c r="T932" s="121"/>
      <c r="U932" s="62" t="e">
        <f>IF(AND($D932=#REF!,$H932=#REF!,$P932=#REF!),"Same",IF(AND(AND($D932&gt;=#REF!,$D932&lt;=#REF!),AND($H932&gt;=#REF!,$H932&lt;=#REF!),AND($P932&gt;=#REF!,$P932&lt;=#REF!)),"Close",""))</f>
        <v>#REF!</v>
      </c>
    </row>
    <row r="933" spans="1:21" x14ac:dyDescent="0.2">
      <c r="A933" s="164" t="s">
        <v>515</v>
      </c>
      <c r="B933" s="321" t="s">
        <v>533</v>
      </c>
      <c r="C933" s="2"/>
      <c r="D933" s="64">
        <v>80</v>
      </c>
      <c r="E933" s="111">
        <f t="shared" si="196"/>
        <v>3.1496062992125986</v>
      </c>
      <c r="F933" s="5"/>
      <c r="G933" s="4"/>
      <c r="H933" s="65">
        <v>332</v>
      </c>
      <c r="I933" s="51">
        <f t="shared" ref="I933:I953" si="202">IF(ISNUMBER(H933),H933/25.4,"")</f>
        <v>13.070866141732283</v>
      </c>
      <c r="J933" s="66">
        <v>80</v>
      </c>
      <c r="K933" s="56">
        <f t="shared" si="195"/>
        <v>3.1496062992125986</v>
      </c>
      <c r="L933" s="3"/>
      <c r="M933" s="4"/>
      <c r="N933" s="65">
        <v>332</v>
      </c>
      <c r="O933" s="58">
        <f t="shared" ref="O933:O953" si="203">IF(ISNUMBER(N933),N933/25.4,"")</f>
        <v>13.070866141732283</v>
      </c>
      <c r="P933" s="66">
        <v>460</v>
      </c>
      <c r="Q933" s="58">
        <f t="shared" ref="Q933:Q953" si="204">IF(ISNUMBER(P933),P933/25.4,"")</f>
        <v>18.110236220472441</v>
      </c>
      <c r="R933" s="67"/>
      <c r="S933" s="68"/>
      <c r="T933" s="347">
        <v>42445</v>
      </c>
      <c r="U933" s="62" t="e">
        <f>IF(AND($D933=#REF!,$H933=#REF!,$P933=#REF!),"Same",IF(AND(AND($D933&gt;=#REF!,$D933&lt;=#REF!),AND($H933&gt;=#REF!,$H933&lt;=#REF!),AND($P933&gt;=#REF!,$P933&lt;=#REF!)),"Close",""))</f>
        <v>#REF!</v>
      </c>
    </row>
    <row r="934" spans="1:21" x14ac:dyDescent="0.2">
      <c r="A934" s="95" t="s">
        <v>515</v>
      </c>
      <c r="B934" s="83" t="s">
        <v>533</v>
      </c>
      <c r="C934" s="83"/>
      <c r="D934" s="84">
        <v>80</v>
      </c>
      <c r="E934" s="111">
        <f t="shared" si="196"/>
        <v>3.1496062992125986</v>
      </c>
      <c r="F934" s="85"/>
      <c r="G934" s="85"/>
      <c r="H934" s="86">
        <v>332</v>
      </c>
      <c r="I934" s="51">
        <f t="shared" si="202"/>
        <v>13.070866141732283</v>
      </c>
      <c r="J934" s="87">
        <v>80</v>
      </c>
      <c r="K934" s="56">
        <f t="shared" si="195"/>
        <v>3.1496062992125986</v>
      </c>
      <c r="L934" s="83"/>
      <c r="M934" s="85"/>
      <c r="N934" s="86">
        <v>332</v>
      </c>
      <c r="O934" s="58">
        <f t="shared" si="203"/>
        <v>13.070866141732283</v>
      </c>
      <c r="P934" s="87">
        <v>460</v>
      </c>
      <c r="Q934" s="58">
        <f t="shared" si="204"/>
        <v>18.110236220472441</v>
      </c>
      <c r="R934" s="88"/>
      <c r="S934" s="89"/>
      <c r="T934" s="348">
        <v>42435</v>
      </c>
      <c r="U934" s="62" t="e">
        <f>IF(AND($D934=#REF!,$H934=#REF!,$P934=#REF!),"Same",IF(AND(AND($D934&gt;=#REF!,$D934&lt;=#REF!),AND($H934&gt;=#REF!,$H934&lt;=#REF!),AND($P934&gt;=#REF!,$P934&lt;=#REF!)),"Close",""))</f>
        <v>#REF!</v>
      </c>
    </row>
    <row r="935" spans="1:21" x14ac:dyDescent="0.2">
      <c r="A935" s="100" t="s">
        <v>314</v>
      </c>
      <c r="B935" s="320" t="s">
        <v>324</v>
      </c>
      <c r="C935" s="109"/>
      <c r="D935" s="110">
        <v>80</v>
      </c>
      <c r="E935" s="111">
        <f t="shared" si="196"/>
        <v>3.1496062992125986</v>
      </c>
      <c r="F935" s="187">
        <v>305</v>
      </c>
      <c r="G935" s="186">
        <v>12.007874015748031</v>
      </c>
      <c r="H935" s="189">
        <v>333</v>
      </c>
      <c r="I935" s="51">
        <f t="shared" si="202"/>
        <v>13.110236220472443</v>
      </c>
      <c r="J935" s="115">
        <v>80</v>
      </c>
      <c r="K935" s="56">
        <f t="shared" si="195"/>
        <v>3.1496062992125986</v>
      </c>
      <c r="L935" s="113">
        <v>305</v>
      </c>
      <c r="M935" s="186">
        <v>12.007874015748031</v>
      </c>
      <c r="N935" s="113">
        <v>333</v>
      </c>
      <c r="O935" s="58">
        <f t="shared" si="203"/>
        <v>13.110236220472443</v>
      </c>
      <c r="P935" s="115">
        <v>463</v>
      </c>
      <c r="Q935" s="58">
        <f t="shared" si="204"/>
        <v>18.228346456692915</v>
      </c>
      <c r="R935" s="188">
        <v>1472.3</v>
      </c>
      <c r="S935" s="111">
        <f t="shared" ref="S935:S947" si="205">IF(ISNUMBER(R935),R935/25.4,"")</f>
        <v>57.964566929133859</v>
      </c>
      <c r="T935" s="169">
        <v>41495</v>
      </c>
      <c r="U935" s="62" t="e">
        <f>IF(AND($D935=#REF!,$H935=#REF!,$P935=#REF!),"Same",IF(AND(AND($D935&gt;=#REF!,$D935&lt;=#REF!),AND($H935&gt;=#REF!,$H935&lt;=#REF!),AND($P935&gt;=#REF!,$P935&lt;=#REF!)),"Close",""))</f>
        <v>#REF!</v>
      </c>
    </row>
    <row r="936" spans="1:21" x14ac:dyDescent="0.2">
      <c r="A936" s="100" t="s">
        <v>314</v>
      </c>
      <c r="B936" s="320" t="s">
        <v>325</v>
      </c>
      <c r="C936" s="109"/>
      <c r="D936" s="110">
        <v>80</v>
      </c>
      <c r="E936" s="111">
        <f t="shared" si="196"/>
        <v>3.1496062992125986</v>
      </c>
      <c r="F936" s="187">
        <v>305</v>
      </c>
      <c r="G936" s="186">
        <v>12.007874015748031</v>
      </c>
      <c r="H936" s="189">
        <v>333</v>
      </c>
      <c r="I936" s="51">
        <f t="shared" si="202"/>
        <v>13.110236220472443</v>
      </c>
      <c r="J936" s="115">
        <v>80</v>
      </c>
      <c r="K936" s="56">
        <f t="shared" si="195"/>
        <v>3.1496062992125986</v>
      </c>
      <c r="L936" s="113">
        <v>305</v>
      </c>
      <c r="M936" s="186">
        <v>12.007874015748031</v>
      </c>
      <c r="N936" s="113">
        <v>333</v>
      </c>
      <c r="O936" s="58">
        <f t="shared" si="203"/>
        <v>13.110236220472443</v>
      </c>
      <c r="P936" s="115">
        <v>463</v>
      </c>
      <c r="Q936" s="58">
        <f t="shared" si="204"/>
        <v>18.228346456692915</v>
      </c>
      <c r="R936" s="188">
        <v>1486.5</v>
      </c>
      <c r="S936" s="111">
        <f t="shared" si="205"/>
        <v>58.523622047244096</v>
      </c>
      <c r="T936" s="169">
        <v>41495</v>
      </c>
      <c r="U936" s="62" t="e">
        <f>IF(AND($D936=#REF!,$H936=#REF!,$P936=#REF!),"Same",IF(AND(AND($D936&gt;=#REF!,$D936&lt;=#REF!),AND($H936&gt;=#REF!,$H936&lt;=#REF!),AND($P936&gt;=#REF!,$P936&lt;=#REF!)),"Close",""))</f>
        <v>#REF!</v>
      </c>
    </row>
    <row r="937" spans="1:21" x14ac:dyDescent="0.2">
      <c r="A937" s="100" t="s">
        <v>314</v>
      </c>
      <c r="B937" s="320" t="s">
        <v>326</v>
      </c>
      <c r="C937" s="109"/>
      <c r="D937" s="110">
        <v>80</v>
      </c>
      <c r="E937" s="111">
        <f t="shared" si="196"/>
        <v>3.1496062992125986</v>
      </c>
      <c r="F937" s="187">
        <v>305</v>
      </c>
      <c r="G937" s="186">
        <v>12.007874015748031</v>
      </c>
      <c r="H937" s="113">
        <v>333</v>
      </c>
      <c r="I937" s="51">
        <f t="shared" si="202"/>
        <v>13.110236220472443</v>
      </c>
      <c r="J937" s="115">
        <v>80</v>
      </c>
      <c r="K937" s="56">
        <f t="shared" si="195"/>
        <v>3.1496062992125986</v>
      </c>
      <c r="L937" s="113">
        <v>305</v>
      </c>
      <c r="M937" s="186">
        <v>12.007874015748031</v>
      </c>
      <c r="N937" s="113">
        <v>333</v>
      </c>
      <c r="O937" s="58">
        <f t="shared" si="203"/>
        <v>13.110236220472443</v>
      </c>
      <c r="P937" s="115">
        <v>463</v>
      </c>
      <c r="Q937" s="58">
        <f t="shared" si="204"/>
        <v>18.228346456692915</v>
      </c>
      <c r="R937" s="188">
        <v>1472.3</v>
      </c>
      <c r="S937" s="111">
        <f t="shared" si="205"/>
        <v>57.964566929133859</v>
      </c>
      <c r="T937" s="353">
        <v>41495</v>
      </c>
      <c r="U937" s="62" t="e">
        <f>IF(AND($D937=#REF!,$H937=#REF!,$P937=#REF!),"Same",IF(AND(AND($D937&gt;=#REF!,$D937&lt;=#REF!),AND($H937&gt;=#REF!,$H937&lt;=#REF!),AND($P937&gt;=#REF!,$P937&lt;=#REF!)),"Close",""))</f>
        <v>#REF!</v>
      </c>
    </row>
    <row r="938" spans="1:21" x14ac:dyDescent="0.2">
      <c r="A938" s="100" t="s">
        <v>314</v>
      </c>
      <c r="B938" s="320" t="s">
        <v>321</v>
      </c>
      <c r="C938" s="109"/>
      <c r="D938" s="110">
        <v>80</v>
      </c>
      <c r="E938" s="111">
        <f t="shared" si="196"/>
        <v>3.1496062992125986</v>
      </c>
      <c r="F938" s="187">
        <v>305</v>
      </c>
      <c r="G938" s="186">
        <v>12.007874015748031</v>
      </c>
      <c r="H938" s="189">
        <v>333</v>
      </c>
      <c r="I938" s="51">
        <f t="shared" si="202"/>
        <v>13.110236220472443</v>
      </c>
      <c r="J938" s="115">
        <v>80</v>
      </c>
      <c r="K938" s="56">
        <f t="shared" si="195"/>
        <v>3.1496062992125986</v>
      </c>
      <c r="L938" s="113">
        <v>305</v>
      </c>
      <c r="M938" s="186">
        <v>12.007874015748031</v>
      </c>
      <c r="N938" s="113">
        <v>333</v>
      </c>
      <c r="O938" s="58">
        <f t="shared" si="203"/>
        <v>13.110236220472443</v>
      </c>
      <c r="P938" s="115">
        <v>464</v>
      </c>
      <c r="Q938" s="58">
        <f t="shared" si="204"/>
        <v>18.26771653543307</v>
      </c>
      <c r="R938" s="188">
        <v>1430.5</v>
      </c>
      <c r="S938" s="111">
        <f t="shared" si="205"/>
        <v>56.318897637795281</v>
      </c>
      <c r="T938" s="353">
        <v>41495</v>
      </c>
      <c r="U938" s="62" t="e">
        <f>IF(AND($D938=#REF!,$H938=#REF!,$P938=#REF!),"Same",IF(AND(AND($D938&gt;=#REF!,$D938&lt;=#REF!),AND($H938&gt;=#REF!,$H938&lt;=#REF!),AND($P938&gt;=#REF!,$P938&lt;=#REF!)),"Close",""))</f>
        <v>#REF!</v>
      </c>
    </row>
    <row r="939" spans="1:21" x14ac:dyDescent="0.2">
      <c r="A939" s="100" t="s">
        <v>314</v>
      </c>
      <c r="B939" s="320" t="s">
        <v>322</v>
      </c>
      <c r="C939" s="109"/>
      <c r="D939" s="110">
        <v>80</v>
      </c>
      <c r="E939" s="111">
        <f t="shared" si="196"/>
        <v>3.1496062992125986</v>
      </c>
      <c r="F939" s="187">
        <v>305</v>
      </c>
      <c r="G939" s="186">
        <v>12.007874015748031</v>
      </c>
      <c r="H939" s="113">
        <v>333</v>
      </c>
      <c r="I939" s="51">
        <f t="shared" si="202"/>
        <v>13.110236220472443</v>
      </c>
      <c r="J939" s="115">
        <v>80</v>
      </c>
      <c r="K939" s="56">
        <f t="shared" si="195"/>
        <v>3.1496062992125986</v>
      </c>
      <c r="L939" s="113">
        <v>305</v>
      </c>
      <c r="M939" s="186">
        <v>12.007874015748031</v>
      </c>
      <c r="N939" s="113">
        <v>333</v>
      </c>
      <c r="O939" s="58">
        <f t="shared" si="203"/>
        <v>13.110236220472443</v>
      </c>
      <c r="P939" s="115">
        <v>464</v>
      </c>
      <c r="Q939" s="58">
        <f t="shared" si="204"/>
        <v>18.26771653543307</v>
      </c>
      <c r="R939" s="188">
        <v>1430.5</v>
      </c>
      <c r="S939" s="111">
        <f t="shared" si="205"/>
        <v>56.318897637795281</v>
      </c>
      <c r="T939" s="353">
        <v>41495</v>
      </c>
      <c r="U939" s="62" t="e">
        <f>IF(AND($D939=#REF!,$H939=#REF!,$P939=#REF!),"Same",IF(AND(AND($D939&gt;=#REF!,$D939&lt;=#REF!),AND($H939&gt;=#REF!,$H939&lt;=#REF!),AND($P939&gt;=#REF!,$P939&lt;=#REF!)),"Close",""))</f>
        <v>#REF!</v>
      </c>
    </row>
    <row r="940" spans="1:21" x14ac:dyDescent="0.2">
      <c r="A940" s="100" t="s">
        <v>314</v>
      </c>
      <c r="B940" s="320" t="s">
        <v>327</v>
      </c>
      <c r="C940" s="109"/>
      <c r="D940" s="110">
        <v>80</v>
      </c>
      <c r="E940" s="111">
        <f t="shared" si="196"/>
        <v>3.1496062992125986</v>
      </c>
      <c r="F940" s="187">
        <v>305</v>
      </c>
      <c r="G940" s="186">
        <v>12.007874015748031</v>
      </c>
      <c r="H940" s="189">
        <v>333</v>
      </c>
      <c r="I940" s="51">
        <f t="shared" si="202"/>
        <v>13.110236220472443</v>
      </c>
      <c r="J940" s="115">
        <v>80</v>
      </c>
      <c r="K940" s="56">
        <f t="shared" si="195"/>
        <v>3.1496062992125986</v>
      </c>
      <c r="L940" s="113">
        <v>305</v>
      </c>
      <c r="M940" s="186">
        <v>12.007874015748031</v>
      </c>
      <c r="N940" s="113">
        <v>333</v>
      </c>
      <c r="O940" s="58">
        <f t="shared" si="203"/>
        <v>13.110236220472443</v>
      </c>
      <c r="P940" s="115">
        <v>488</v>
      </c>
      <c r="Q940" s="58">
        <f t="shared" si="204"/>
        <v>19.212598425196852</v>
      </c>
      <c r="R940" s="188">
        <v>1486.8</v>
      </c>
      <c r="S940" s="111">
        <f t="shared" si="205"/>
        <v>58.535433070866141</v>
      </c>
      <c r="T940" s="353">
        <v>41495</v>
      </c>
      <c r="U940" s="62" t="e">
        <f>IF(AND($D940=#REF!,$H940=#REF!,$P940=#REF!),"Same",IF(AND(AND($D940&gt;=#REF!,$D940&lt;=#REF!),AND($H940&gt;=#REF!,$H940&lt;=#REF!),AND($P940&gt;=#REF!,$P940&lt;=#REF!)),"Close",""))</f>
        <v>#REF!</v>
      </c>
    </row>
    <row r="941" spans="1:21" x14ac:dyDescent="0.2">
      <c r="A941" s="100" t="s">
        <v>314</v>
      </c>
      <c r="B941" s="320" t="s">
        <v>328</v>
      </c>
      <c r="C941" s="109"/>
      <c r="D941" s="110">
        <v>80</v>
      </c>
      <c r="E941" s="111">
        <f t="shared" si="196"/>
        <v>3.1496062992125986</v>
      </c>
      <c r="F941" s="187">
        <v>305</v>
      </c>
      <c r="G941" s="186">
        <v>12.007874015748031</v>
      </c>
      <c r="H941" s="113">
        <v>333</v>
      </c>
      <c r="I941" s="51">
        <f t="shared" si="202"/>
        <v>13.110236220472443</v>
      </c>
      <c r="J941" s="115">
        <v>80</v>
      </c>
      <c r="K941" s="56">
        <f t="shared" si="195"/>
        <v>3.1496062992125986</v>
      </c>
      <c r="L941" s="113">
        <v>305</v>
      </c>
      <c r="M941" s="186">
        <v>12.007874015748031</v>
      </c>
      <c r="N941" s="113">
        <v>333</v>
      </c>
      <c r="O941" s="58">
        <f t="shared" si="203"/>
        <v>13.110236220472443</v>
      </c>
      <c r="P941" s="115">
        <v>488</v>
      </c>
      <c r="Q941" s="58">
        <f t="shared" si="204"/>
        <v>19.212598425196852</v>
      </c>
      <c r="R941" s="188">
        <v>1486.8</v>
      </c>
      <c r="S941" s="111">
        <f t="shared" si="205"/>
        <v>58.535433070866141</v>
      </c>
      <c r="T941" s="169">
        <v>41495</v>
      </c>
      <c r="U941" s="62" t="e">
        <f>IF(AND($D941=#REF!,$H941=#REF!,$P941=#REF!),"Same",IF(AND(AND($D941&gt;=#REF!,$D941&lt;=#REF!),AND($H941&gt;=#REF!,$H941&lt;=#REF!),AND($P941&gt;=#REF!,$P941&lt;=#REF!)),"Close",""))</f>
        <v>#REF!</v>
      </c>
    </row>
    <row r="942" spans="1:21" x14ac:dyDescent="0.2">
      <c r="A942" s="100" t="s">
        <v>314</v>
      </c>
      <c r="B942" s="320" t="s">
        <v>344</v>
      </c>
      <c r="C942" s="109"/>
      <c r="D942" s="110">
        <v>80</v>
      </c>
      <c r="E942" s="111">
        <f t="shared" si="196"/>
        <v>3.1496062992125986</v>
      </c>
      <c r="F942" s="187">
        <v>305</v>
      </c>
      <c r="G942" s="186">
        <v>12.007874015748031</v>
      </c>
      <c r="H942" s="189">
        <v>334</v>
      </c>
      <c r="I942" s="51">
        <f t="shared" si="202"/>
        <v>13.1496062992126</v>
      </c>
      <c r="J942" s="115">
        <v>80</v>
      </c>
      <c r="K942" s="56">
        <f t="shared" si="195"/>
        <v>3.1496062992125986</v>
      </c>
      <c r="L942" s="113">
        <v>305</v>
      </c>
      <c r="M942" s="186">
        <v>12.007874015748031</v>
      </c>
      <c r="N942" s="113">
        <v>334</v>
      </c>
      <c r="O942" s="58">
        <f t="shared" si="203"/>
        <v>13.1496062992126</v>
      </c>
      <c r="P942" s="115">
        <v>463</v>
      </c>
      <c r="Q942" s="58">
        <f t="shared" si="204"/>
        <v>18.228346456692915</v>
      </c>
      <c r="R942" s="188">
        <v>1432</v>
      </c>
      <c r="S942" s="111">
        <f t="shared" si="205"/>
        <v>56.377952755905518</v>
      </c>
      <c r="T942" s="169">
        <v>41495</v>
      </c>
      <c r="U942" s="62" t="e">
        <f>IF(AND($D942=#REF!,$H942=#REF!,$P942=#REF!),"Same",IF(AND(AND($D942&gt;=#REF!,$D942&lt;=#REF!),AND($H942&gt;=#REF!,$H942&lt;=#REF!),AND($P942&gt;=#REF!,$P942&lt;=#REF!)),"Close",""))</f>
        <v>#REF!</v>
      </c>
    </row>
    <row r="943" spans="1:21" x14ac:dyDescent="0.2">
      <c r="A943" s="100" t="s">
        <v>314</v>
      </c>
      <c r="B943" s="320" t="s">
        <v>345</v>
      </c>
      <c r="C943" s="109"/>
      <c r="D943" s="110">
        <v>80</v>
      </c>
      <c r="E943" s="111">
        <f t="shared" si="196"/>
        <v>3.1496062992125986</v>
      </c>
      <c r="F943" s="187">
        <v>305</v>
      </c>
      <c r="G943" s="186">
        <v>12.007874015748031</v>
      </c>
      <c r="H943" s="189">
        <v>334</v>
      </c>
      <c r="I943" s="51">
        <f t="shared" si="202"/>
        <v>13.1496062992126</v>
      </c>
      <c r="J943" s="115">
        <v>80</v>
      </c>
      <c r="K943" s="56">
        <f t="shared" si="195"/>
        <v>3.1496062992125986</v>
      </c>
      <c r="L943" s="113">
        <v>305</v>
      </c>
      <c r="M943" s="186">
        <v>12.007874015748031</v>
      </c>
      <c r="N943" s="113">
        <v>334</v>
      </c>
      <c r="O943" s="58">
        <f t="shared" si="203"/>
        <v>13.1496062992126</v>
      </c>
      <c r="P943" s="115">
        <v>463</v>
      </c>
      <c r="Q943" s="58">
        <f t="shared" si="204"/>
        <v>18.228346456692915</v>
      </c>
      <c r="R943" s="188">
        <v>1432</v>
      </c>
      <c r="S943" s="111">
        <f t="shared" si="205"/>
        <v>56.377952755905518</v>
      </c>
      <c r="T943" s="353">
        <v>41495</v>
      </c>
      <c r="U943" s="62" t="e">
        <f>IF(AND($D943=#REF!,$H943=#REF!,$P943=#REF!),"Same",IF(AND(AND($D943&gt;=#REF!,$D943&lt;=#REF!),AND($H943&gt;=#REF!,$H943&lt;=#REF!),AND($P943&gt;=#REF!,$P943&lt;=#REF!)),"Close",""))</f>
        <v>#REF!</v>
      </c>
    </row>
    <row r="944" spans="1:21" x14ac:dyDescent="0.2">
      <c r="A944" s="100" t="s">
        <v>314</v>
      </c>
      <c r="B944" s="320" t="s">
        <v>346</v>
      </c>
      <c r="C944" s="109"/>
      <c r="D944" s="110">
        <v>80</v>
      </c>
      <c r="E944" s="111">
        <f t="shared" si="196"/>
        <v>3.1496062992125986</v>
      </c>
      <c r="F944" s="187">
        <v>305</v>
      </c>
      <c r="G944" s="186">
        <v>12.007874015748031</v>
      </c>
      <c r="H944" s="189">
        <v>334</v>
      </c>
      <c r="I944" s="51">
        <f t="shared" si="202"/>
        <v>13.1496062992126</v>
      </c>
      <c r="J944" s="115">
        <v>80</v>
      </c>
      <c r="K944" s="56">
        <f t="shared" si="195"/>
        <v>3.1496062992125986</v>
      </c>
      <c r="L944" s="113">
        <v>305</v>
      </c>
      <c r="M944" s="186">
        <v>12.007874015748031</v>
      </c>
      <c r="N944" s="113">
        <v>334</v>
      </c>
      <c r="O944" s="58">
        <f t="shared" si="203"/>
        <v>13.1496062992126</v>
      </c>
      <c r="P944" s="115">
        <v>463</v>
      </c>
      <c r="Q944" s="58">
        <f t="shared" si="204"/>
        <v>18.228346456692915</v>
      </c>
      <c r="R944" s="188">
        <v>1485</v>
      </c>
      <c r="S944" s="111">
        <f t="shared" si="205"/>
        <v>58.464566929133859</v>
      </c>
      <c r="T944" s="169">
        <v>41495</v>
      </c>
      <c r="U944" s="62" t="e">
        <f>IF(AND($D944=#REF!,$H944=#REF!,$P944=#REF!),"Same",IF(AND(AND($D944&gt;=#REF!,$D944&lt;=#REF!),AND($H944&gt;=#REF!,$H944&lt;=#REF!),AND($P944&gt;=#REF!,$P944&lt;=#REF!)),"Close",""))</f>
        <v>#REF!</v>
      </c>
    </row>
    <row r="945" spans="1:21" x14ac:dyDescent="0.2">
      <c r="A945" s="100" t="s">
        <v>314</v>
      </c>
      <c r="B945" s="320" t="s">
        <v>347</v>
      </c>
      <c r="C945" s="109"/>
      <c r="D945" s="110">
        <v>80</v>
      </c>
      <c r="E945" s="111">
        <f t="shared" si="196"/>
        <v>3.1496062992125986</v>
      </c>
      <c r="F945" s="187">
        <v>305</v>
      </c>
      <c r="G945" s="186">
        <v>12.007874015748031</v>
      </c>
      <c r="H945" s="189">
        <v>334</v>
      </c>
      <c r="I945" s="51">
        <f t="shared" si="202"/>
        <v>13.1496062992126</v>
      </c>
      <c r="J945" s="115">
        <v>80</v>
      </c>
      <c r="K945" s="56">
        <f t="shared" si="195"/>
        <v>3.1496062992125986</v>
      </c>
      <c r="L945" s="113">
        <v>305</v>
      </c>
      <c r="M945" s="186">
        <v>12.007874015748031</v>
      </c>
      <c r="N945" s="113">
        <v>334</v>
      </c>
      <c r="O945" s="58">
        <f t="shared" si="203"/>
        <v>13.1496062992126</v>
      </c>
      <c r="P945" s="115">
        <v>463</v>
      </c>
      <c r="Q945" s="58">
        <f t="shared" si="204"/>
        <v>18.228346456692915</v>
      </c>
      <c r="R945" s="188">
        <v>1485</v>
      </c>
      <c r="S945" s="111">
        <f t="shared" si="205"/>
        <v>58.464566929133859</v>
      </c>
      <c r="T945" s="353">
        <v>41495</v>
      </c>
      <c r="U945" s="62" t="e">
        <f>IF(AND($D945=#REF!,$H945=#REF!,$P945=#REF!),"Same",IF(AND(AND($D945&gt;=#REF!,$D945&lt;=#REF!),AND($H945&gt;=#REF!,$H945&lt;=#REF!),AND($P945&gt;=#REF!,$P945&lt;=#REF!)),"Close",""))</f>
        <v>#REF!</v>
      </c>
    </row>
    <row r="946" spans="1:21" x14ac:dyDescent="0.2">
      <c r="A946" s="100" t="s">
        <v>314</v>
      </c>
      <c r="B946" s="320" t="s">
        <v>348</v>
      </c>
      <c r="C946" s="109"/>
      <c r="D946" s="110">
        <v>80</v>
      </c>
      <c r="E946" s="111">
        <f t="shared" si="196"/>
        <v>3.1496062992125986</v>
      </c>
      <c r="F946" s="187">
        <v>305</v>
      </c>
      <c r="G946" s="186">
        <v>12.007874015748031</v>
      </c>
      <c r="H946" s="189">
        <v>334</v>
      </c>
      <c r="I946" s="51">
        <f t="shared" si="202"/>
        <v>13.1496062992126</v>
      </c>
      <c r="J946" s="115">
        <v>80</v>
      </c>
      <c r="K946" s="56">
        <f t="shared" si="195"/>
        <v>3.1496062992125986</v>
      </c>
      <c r="L946" s="113">
        <v>305</v>
      </c>
      <c r="M946" s="186">
        <v>12.007874015748031</v>
      </c>
      <c r="N946" s="113">
        <v>334</v>
      </c>
      <c r="O946" s="58">
        <f t="shared" si="203"/>
        <v>13.1496062992126</v>
      </c>
      <c r="P946" s="115">
        <v>463</v>
      </c>
      <c r="Q946" s="58">
        <f t="shared" si="204"/>
        <v>18.228346456692915</v>
      </c>
      <c r="R946" s="188">
        <v>1504</v>
      </c>
      <c r="S946" s="111">
        <f t="shared" si="205"/>
        <v>59.212598425196852</v>
      </c>
      <c r="T946" s="169">
        <v>41495</v>
      </c>
      <c r="U946" s="62" t="e">
        <f>IF(AND($D946=#REF!,$H946=#REF!,$P946=#REF!),"Same",IF(AND(AND($D946&gt;=#REF!,$D946&lt;=#REF!),AND($H946&gt;=#REF!,$H946&lt;=#REF!),AND($P946&gt;=#REF!,$P946&lt;=#REF!)),"Close",""))</f>
        <v>#REF!</v>
      </c>
    </row>
    <row r="947" spans="1:21" x14ac:dyDescent="0.2">
      <c r="A947" s="100" t="s">
        <v>314</v>
      </c>
      <c r="B947" s="320" t="s">
        <v>354</v>
      </c>
      <c r="C947" s="109" t="s">
        <v>355</v>
      </c>
      <c r="D947" s="110">
        <v>80</v>
      </c>
      <c r="E947" s="111">
        <f t="shared" si="196"/>
        <v>3.1496062992125986</v>
      </c>
      <c r="F947" s="187">
        <v>305</v>
      </c>
      <c r="G947" s="186">
        <v>12.007874015748031</v>
      </c>
      <c r="H947" s="189">
        <v>334</v>
      </c>
      <c r="I947" s="51">
        <f t="shared" si="202"/>
        <v>13.1496062992126</v>
      </c>
      <c r="J947" s="115">
        <v>80</v>
      </c>
      <c r="K947" s="56">
        <f t="shared" si="195"/>
        <v>3.1496062992125986</v>
      </c>
      <c r="L947" s="113">
        <v>305</v>
      </c>
      <c r="M947" s="186">
        <v>12.007874015748031</v>
      </c>
      <c r="N947" s="113">
        <v>334</v>
      </c>
      <c r="O947" s="58">
        <f t="shared" si="203"/>
        <v>13.1496062992126</v>
      </c>
      <c r="P947" s="115">
        <v>463</v>
      </c>
      <c r="Q947" s="58">
        <f t="shared" si="204"/>
        <v>18.228346456692915</v>
      </c>
      <c r="R947" s="188">
        <v>1484.5</v>
      </c>
      <c r="S947" s="111">
        <f t="shared" si="205"/>
        <v>58.444881889763785</v>
      </c>
      <c r="T947" s="169">
        <v>41495</v>
      </c>
      <c r="U947" s="62" t="e">
        <f>IF(AND($D947=#REF!,$H947=#REF!,$P947=#REF!),"Same",IF(AND(AND($D947&gt;=#REF!,$D947&lt;=#REF!),AND($H947&gt;=#REF!,$H947&lt;=#REF!),AND($P947&gt;=#REF!,$P947&lt;=#REF!)),"Close",""))</f>
        <v>#REF!</v>
      </c>
    </row>
    <row r="948" spans="1:21" x14ac:dyDescent="0.2">
      <c r="A948" s="164" t="s">
        <v>261</v>
      </c>
      <c r="B948" s="321" t="s">
        <v>290</v>
      </c>
      <c r="C948" s="2"/>
      <c r="D948" s="64">
        <v>80</v>
      </c>
      <c r="E948" s="111">
        <f t="shared" ref="E948:E979" si="206">IF(ISNUMBER(D948),D948/25.4,"")</f>
        <v>3.1496062992125986</v>
      </c>
      <c r="F948" s="5"/>
      <c r="G948" s="4"/>
      <c r="H948" s="65">
        <v>334</v>
      </c>
      <c r="I948" s="58">
        <f t="shared" si="202"/>
        <v>13.1496062992126</v>
      </c>
      <c r="J948" s="66">
        <v>80</v>
      </c>
      <c r="K948" s="56">
        <f t="shared" si="195"/>
        <v>3.1496062992125986</v>
      </c>
      <c r="L948" s="3"/>
      <c r="M948" s="4"/>
      <c r="N948" s="65">
        <v>334</v>
      </c>
      <c r="O948" s="177">
        <f t="shared" si="203"/>
        <v>13.1496062992126</v>
      </c>
      <c r="P948" s="66">
        <v>464</v>
      </c>
      <c r="Q948" s="177">
        <f t="shared" si="204"/>
        <v>18.26771653543307</v>
      </c>
      <c r="R948" s="67"/>
      <c r="S948" s="68"/>
      <c r="T948" s="347">
        <v>42445</v>
      </c>
      <c r="U948" s="62" t="e">
        <f>IF(AND($D948=#REF!,$H948=#REF!,$P948=#REF!),"Same",IF(AND(AND($D948&gt;=#REF!,$D948&lt;=#REF!),AND($H948&gt;=#REF!,$H948&lt;=#REF!),AND($P948&gt;=#REF!,$P948&lt;=#REF!)),"Close",""))</f>
        <v>#REF!</v>
      </c>
    </row>
    <row r="949" spans="1:21" x14ac:dyDescent="0.2">
      <c r="A949" s="95" t="s">
        <v>261</v>
      </c>
      <c r="B949" s="83" t="s">
        <v>291</v>
      </c>
      <c r="C949" s="83"/>
      <c r="D949" s="84">
        <v>80</v>
      </c>
      <c r="E949" s="111">
        <f t="shared" si="206"/>
        <v>3.1496062992125986</v>
      </c>
      <c r="F949" s="85"/>
      <c r="G949" s="85"/>
      <c r="H949" s="86">
        <v>334</v>
      </c>
      <c r="I949" s="51">
        <f t="shared" si="202"/>
        <v>13.1496062992126</v>
      </c>
      <c r="J949" s="87">
        <v>80</v>
      </c>
      <c r="K949" s="56">
        <f t="shared" si="195"/>
        <v>3.1496062992125986</v>
      </c>
      <c r="L949" s="83"/>
      <c r="M949" s="85"/>
      <c r="N949" s="86">
        <v>334</v>
      </c>
      <c r="O949" s="58">
        <f t="shared" si="203"/>
        <v>13.1496062992126</v>
      </c>
      <c r="P949" s="87">
        <v>464</v>
      </c>
      <c r="Q949" s="58">
        <f t="shared" si="204"/>
        <v>18.26771653543307</v>
      </c>
      <c r="R949" s="88"/>
      <c r="S949" s="89"/>
      <c r="T949" s="80">
        <v>42435</v>
      </c>
      <c r="U949" s="62" t="e">
        <f>IF(AND($D949=#REF!,$H949=#REF!,$P949=#REF!),"Same",IF(AND(AND($D949&gt;=#REF!,$D949&lt;=#REF!),AND($H949&gt;=#REF!,$H949&lt;=#REF!),AND($P949&gt;=#REF!,$P949&lt;=#REF!)),"Close",""))</f>
        <v>#REF!</v>
      </c>
    </row>
    <row r="950" spans="1:21" x14ac:dyDescent="0.2">
      <c r="A950" s="164" t="s">
        <v>261</v>
      </c>
      <c r="B950" s="321" t="s">
        <v>291</v>
      </c>
      <c r="C950" s="2"/>
      <c r="D950" s="64">
        <v>80</v>
      </c>
      <c r="E950" s="111">
        <f t="shared" si="206"/>
        <v>3.1496062992125986</v>
      </c>
      <c r="F950" s="5"/>
      <c r="G950" s="4"/>
      <c r="H950" s="65">
        <v>334</v>
      </c>
      <c r="I950" s="51">
        <f t="shared" si="202"/>
        <v>13.1496062992126</v>
      </c>
      <c r="J950" s="66">
        <v>80</v>
      </c>
      <c r="K950" s="56">
        <f t="shared" si="195"/>
        <v>3.1496062992125986</v>
      </c>
      <c r="L950" s="3"/>
      <c r="M950" s="4"/>
      <c r="N950" s="65">
        <v>334</v>
      </c>
      <c r="O950" s="58">
        <f t="shared" si="203"/>
        <v>13.1496062992126</v>
      </c>
      <c r="P950" s="66">
        <v>464</v>
      </c>
      <c r="Q950" s="58">
        <f t="shared" si="204"/>
        <v>18.26771653543307</v>
      </c>
      <c r="R950" s="67"/>
      <c r="S950" s="68"/>
      <c r="T950" s="69">
        <v>42445</v>
      </c>
      <c r="U950" s="62" t="e">
        <f>IF(AND($D950=#REF!,$H950=#REF!,$P950=#REF!),"Same",IF(AND(AND($D950&gt;=#REF!,$D950&lt;=#REF!),AND($H950&gt;=#REF!,$H950&lt;=#REF!),AND($P950&gt;=#REF!,$P950&lt;=#REF!)),"Close",""))</f>
        <v>#REF!</v>
      </c>
    </row>
    <row r="951" spans="1:21" x14ac:dyDescent="0.2">
      <c r="A951" s="95" t="s">
        <v>261</v>
      </c>
      <c r="B951" s="83" t="s">
        <v>292</v>
      </c>
      <c r="C951" s="83"/>
      <c r="D951" s="84">
        <v>80</v>
      </c>
      <c r="E951" s="111">
        <f t="shared" si="206"/>
        <v>3.1496062992125986</v>
      </c>
      <c r="F951" s="85"/>
      <c r="G951" s="85"/>
      <c r="H951" s="86">
        <v>334</v>
      </c>
      <c r="I951" s="51">
        <f t="shared" si="202"/>
        <v>13.1496062992126</v>
      </c>
      <c r="J951" s="87">
        <v>80</v>
      </c>
      <c r="K951" s="185"/>
      <c r="L951" s="83"/>
      <c r="M951" s="85"/>
      <c r="N951" s="86">
        <v>334</v>
      </c>
      <c r="O951" s="58">
        <f t="shared" si="203"/>
        <v>13.1496062992126</v>
      </c>
      <c r="P951" s="87">
        <v>464</v>
      </c>
      <c r="Q951" s="58">
        <f t="shared" si="204"/>
        <v>18.26771653543307</v>
      </c>
      <c r="R951" s="88"/>
      <c r="S951" s="89"/>
      <c r="T951" s="80">
        <v>42435</v>
      </c>
      <c r="U951" s="62" t="e">
        <f>IF(AND($D951=#REF!,$H951=#REF!,$P951=#REF!),"Same",IF(AND(AND($D951&gt;=#REF!,$D951&lt;=#REF!),AND($H951&gt;=#REF!,$H951&lt;=#REF!),AND($P951&gt;=#REF!,$P951&lt;=#REF!)),"Close",""))</f>
        <v>#REF!</v>
      </c>
    </row>
    <row r="952" spans="1:21" x14ac:dyDescent="0.2">
      <c r="A952" s="95" t="s">
        <v>261</v>
      </c>
      <c r="B952" s="83" t="s">
        <v>295</v>
      </c>
      <c r="C952" s="83"/>
      <c r="D952" s="84">
        <v>80</v>
      </c>
      <c r="E952" s="111">
        <f t="shared" si="206"/>
        <v>3.1496062992125986</v>
      </c>
      <c r="F952" s="85"/>
      <c r="G952" s="85"/>
      <c r="H952" s="86">
        <v>334</v>
      </c>
      <c r="I952" s="51">
        <f t="shared" si="202"/>
        <v>13.1496062992126</v>
      </c>
      <c r="J952" s="87">
        <v>80</v>
      </c>
      <c r="K952" s="56">
        <f t="shared" ref="K952:K996" si="207">IF(ISNUMBER(J952),J952/25.4,"")</f>
        <v>3.1496062992125986</v>
      </c>
      <c r="L952" s="83"/>
      <c r="M952" s="85"/>
      <c r="N952" s="86">
        <v>334</v>
      </c>
      <c r="O952" s="58">
        <f t="shared" si="203"/>
        <v>13.1496062992126</v>
      </c>
      <c r="P952" s="87">
        <v>464</v>
      </c>
      <c r="Q952" s="58">
        <f t="shared" si="204"/>
        <v>18.26771653543307</v>
      </c>
      <c r="R952" s="88"/>
      <c r="S952" s="89"/>
      <c r="T952" s="80">
        <v>42435</v>
      </c>
      <c r="U952" s="62" t="e">
        <f>IF(AND($D952=#REF!,$H952=#REF!,$P952=#REF!),"Same",IF(AND(AND($D952&gt;=#REF!,$D952&lt;=#REF!),AND($H952&gt;=#REF!,$H952&lt;=#REF!),AND($P952&gt;=#REF!,$P952&lt;=#REF!)),"Close",""))</f>
        <v>#REF!</v>
      </c>
    </row>
    <row r="953" spans="1:21" x14ac:dyDescent="0.2">
      <c r="A953" s="95" t="s">
        <v>261</v>
      </c>
      <c r="B953" s="83" t="s">
        <v>296</v>
      </c>
      <c r="C953" s="83"/>
      <c r="D953" s="84">
        <v>80</v>
      </c>
      <c r="E953" s="111">
        <f t="shared" si="206"/>
        <v>3.1496062992125986</v>
      </c>
      <c r="F953" s="85"/>
      <c r="G953" s="85"/>
      <c r="H953" s="86">
        <v>334</v>
      </c>
      <c r="I953" s="51">
        <f t="shared" si="202"/>
        <v>13.1496062992126</v>
      </c>
      <c r="J953" s="87">
        <v>80</v>
      </c>
      <c r="K953" s="56">
        <f t="shared" si="207"/>
        <v>3.1496062992125986</v>
      </c>
      <c r="L953" s="83"/>
      <c r="M953" s="85"/>
      <c r="N953" s="86">
        <v>334</v>
      </c>
      <c r="O953" s="58">
        <f t="shared" si="203"/>
        <v>13.1496062992126</v>
      </c>
      <c r="P953" s="87">
        <v>464</v>
      </c>
      <c r="Q953" s="58">
        <f t="shared" si="204"/>
        <v>18.26771653543307</v>
      </c>
      <c r="R953" s="88"/>
      <c r="S953" s="89"/>
      <c r="T953" s="348">
        <v>42435</v>
      </c>
      <c r="U953" s="62" t="e">
        <f>IF(AND($D953=#REF!,$H953=#REF!,$P953=#REF!),"Same",IF(AND(AND($D953&gt;=#REF!,$D953&lt;=#REF!),AND($H953&gt;=#REF!,$H953&lt;=#REF!),AND($P953&gt;=#REF!,$P953&lt;=#REF!)),"Close",""))</f>
        <v>#REF!</v>
      </c>
    </row>
    <row r="954" spans="1:21" x14ac:dyDescent="0.2">
      <c r="A954" s="109" t="s">
        <v>261</v>
      </c>
      <c r="B954" s="109" t="s">
        <v>296</v>
      </c>
      <c r="C954" s="109"/>
      <c r="D954" s="110">
        <v>80</v>
      </c>
      <c r="E954" s="111">
        <f t="shared" si="206"/>
        <v>3.1496062992125986</v>
      </c>
      <c r="F954" s="58">
        <f>IF(ISNUMBER(G954),G954*25.4,"")</f>
        <v>334.01</v>
      </c>
      <c r="G954" s="112">
        <v>13.15</v>
      </c>
      <c r="H954" s="122">
        <f t="shared" ref="H954:H959" si="208">IF(ISNUMBER(I954),I954*25.4,"")</f>
        <v>334.01</v>
      </c>
      <c r="I954" s="140">
        <v>13.15</v>
      </c>
      <c r="J954" s="115">
        <v>80</v>
      </c>
      <c r="K954" s="56">
        <f t="shared" si="207"/>
        <v>3.1496062992125986</v>
      </c>
      <c r="L954" s="104">
        <f>IF(ISNUMBER(M954),M954*25.4,"")</f>
        <v>334.01</v>
      </c>
      <c r="M954" s="112">
        <v>13.15</v>
      </c>
      <c r="N954" s="122">
        <f t="shared" ref="N954:N959" si="209">IF(ISNUMBER(O954),O954*25.4,"")</f>
        <v>334.01</v>
      </c>
      <c r="O954" s="112">
        <v>13.15</v>
      </c>
      <c r="P954" s="117">
        <f t="shared" ref="P954:P959" si="210">IF(ISNUMBER(Q954),Q954*25.4,"")</f>
        <v>463.04199999999997</v>
      </c>
      <c r="Q954" s="112">
        <v>18.23</v>
      </c>
      <c r="R954" s="119"/>
      <c r="S954" s="120"/>
      <c r="T954" s="121"/>
      <c r="U954" s="62" t="e">
        <f>IF(AND($D954=#REF!,$H954=#REF!,$P954=#REF!),"Same",IF(AND(AND($D954&gt;=#REF!,$D954&lt;=#REF!),AND($H954&gt;=#REF!,$H954&lt;=#REF!),AND($P954&gt;=#REF!,$P954&lt;=#REF!)),"Close",""))</f>
        <v>#REF!</v>
      </c>
    </row>
    <row r="955" spans="1:21" x14ac:dyDescent="0.2">
      <c r="A955" s="109" t="s">
        <v>1274</v>
      </c>
      <c r="B955" s="320" t="s">
        <v>1286</v>
      </c>
      <c r="C955" s="109"/>
      <c r="D955" s="110">
        <v>80</v>
      </c>
      <c r="E955" s="111">
        <f t="shared" si="206"/>
        <v>3.1496062992125986</v>
      </c>
      <c r="F955" s="58">
        <f>IF(ISNUMBER(G955),G955*25.4,"")</f>
        <v>334.01</v>
      </c>
      <c r="G955" s="112">
        <v>13.15</v>
      </c>
      <c r="H955" s="122">
        <f t="shared" si="208"/>
        <v>334.01</v>
      </c>
      <c r="I955" s="140">
        <v>13.15</v>
      </c>
      <c r="J955" s="115">
        <v>80</v>
      </c>
      <c r="K955" s="56">
        <f t="shared" si="207"/>
        <v>3.1496062992125986</v>
      </c>
      <c r="L955" s="104">
        <f>IF(ISNUMBER(M955),M955*25.4,"")</f>
        <v>334.01</v>
      </c>
      <c r="M955" s="112">
        <v>13.15</v>
      </c>
      <c r="N955" s="122">
        <f t="shared" si="209"/>
        <v>334.01</v>
      </c>
      <c r="O955" s="112">
        <v>13.15</v>
      </c>
      <c r="P955" s="117">
        <f t="shared" si="210"/>
        <v>463.04199999999997</v>
      </c>
      <c r="Q955" s="112">
        <v>18.23</v>
      </c>
      <c r="R955" s="119"/>
      <c r="S955" s="120"/>
      <c r="T955" s="121"/>
      <c r="U955" s="62" t="e">
        <f>IF(AND($D955=#REF!,$H955=#REF!,$P955=#REF!),"Same",IF(AND(AND($D955&gt;=#REF!,$D955&lt;=#REF!),AND($H955&gt;=#REF!,$H955&lt;=#REF!),AND($P955&gt;=#REF!,$P955&lt;=#REF!)),"Close",""))</f>
        <v>#REF!</v>
      </c>
    </row>
    <row r="956" spans="1:21" x14ac:dyDescent="0.2">
      <c r="A956" s="109" t="s">
        <v>261</v>
      </c>
      <c r="B956" s="320" t="s">
        <v>286</v>
      </c>
      <c r="C956" s="109"/>
      <c r="D956" s="110">
        <v>80</v>
      </c>
      <c r="E956" s="111">
        <f t="shared" si="206"/>
        <v>3.1496062992125986</v>
      </c>
      <c r="F956" s="58">
        <f>IF(ISNUMBER(G956),G956*25.4,"")</f>
        <v>305.05399999999997</v>
      </c>
      <c r="G956" s="112">
        <v>12.01</v>
      </c>
      <c r="H956" s="122">
        <f t="shared" si="208"/>
        <v>334.01</v>
      </c>
      <c r="I956" s="140">
        <v>13.15</v>
      </c>
      <c r="J956" s="115">
        <v>80</v>
      </c>
      <c r="K956" s="56">
        <f t="shared" si="207"/>
        <v>3.1496062992125986</v>
      </c>
      <c r="L956" s="104">
        <f>IF(ISNUMBER(M956),M956*25.4,"")</f>
        <v>305.05399999999997</v>
      </c>
      <c r="M956" s="112">
        <v>12.01</v>
      </c>
      <c r="N956" s="122">
        <f t="shared" si="209"/>
        <v>334.01</v>
      </c>
      <c r="O956" s="112">
        <v>13.15</v>
      </c>
      <c r="P956" s="117">
        <f t="shared" si="210"/>
        <v>464.05799999999994</v>
      </c>
      <c r="Q956" s="112">
        <v>18.27</v>
      </c>
      <c r="R956" s="119"/>
      <c r="S956" s="120"/>
      <c r="T956" s="121"/>
      <c r="U956" s="62" t="e">
        <f>IF(AND($D956=#REF!,$H956=#REF!,$P956=#REF!),"Same",IF(AND(AND($D956&gt;=#REF!,$D956&lt;=#REF!),AND($H956&gt;=#REF!,$H956&lt;=#REF!),AND($P956&gt;=#REF!,$P956&lt;=#REF!)),"Close",""))</f>
        <v>#REF!</v>
      </c>
    </row>
    <row r="957" spans="1:21" x14ac:dyDescent="0.2">
      <c r="A957" s="109" t="s">
        <v>261</v>
      </c>
      <c r="B957" s="320" t="s">
        <v>288</v>
      </c>
      <c r="C957" s="109"/>
      <c r="D957" s="110">
        <v>80</v>
      </c>
      <c r="E957" s="111">
        <f t="shared" si="206"/>
        <v>3.1496062992125986</v>
      </c>
      <c r="F957" s="142"/>
      <c r="G957" s="112"/>
      <c r="H957" s="122">
        <f t="shared" si="208"/>
        <v>334.01</v>
      </c>
      <c r="I957" s="140">
        <v>13.15</v>
      </c>
      <c r="J957" s="115">
        <v>80</v>
      </c>
      <c r="K957" s="56">
        <f t="shared" si="207"/>
        <v>3.1496062992125986</v>
      </c>
      <c r="L957" s="143"/>
      <c r="M957" s="112"/>
      <c r="N957" s="122">
        <f t="shared" si="209"/>
        <v>334.01</v>
      </c>
      <c r="O957" s="112">
        <v>13.15</v>
      </c>
      <c r="P957" s="117">
        <f t="shared" si="210"/>
        <v>464.05799999999994</v>
      </c>
      <c r="Q957" s="112">
        <v>18.27</v>
      </c>
      <c r="R957" s="119"/>
      <c r="S957" s="120"/>
      <c r="T957" s="121"/>
      <c r="U957" s="62" t="e">
        <f>IF(AND($D957=#REF!,$H957=#REF!,$P957=#REF!),"Same",IF(AND(AND($D957&gt;=#REF!,$D957&lt;=#REF!),AND($H957&gt;=#REF!,$H957&lt;=#REF!),AND($P957&gt;=#REF!,$P957&lt;=#REF!)),"Close",""))</f>
        <v>#REF!</v>
      </c>
    </row>
    <row r="958" spans="1:21" x14ac:dyDescent="0.2">
      <c r="A958" s="109" t="s">
        <v>1274</v>
      </c>
      <c r="B958" s="320" t="s">
        <v>1283</v>
      </c>
      <c r="C958" s="109"/>
      <c r="D958" s="110">
        <v>80</v>
      </c>
      <c r="E958" s="111">
        <f t="shared" si="206"/>
        <v>3.1496062992125986</v>
      </c>
      <c r="F958" s="142"/>
      <c r="G958" s="114"/>
      <c r="H958" s="122">
        <f t="shared" si="208"/>
        <v>334.01</v>
      </c>
      <c r="I958" s="140">
        <v>13.15</v>
      </c>
      <c r="J958" s="115">
        <v>80</v>
      </c>
      <c r="K958" s="56">
        <f t="shared" si="207"/>
        <v>3.1496062992125986</v>
      </c>
      <c r="L958" s="143"/>
      <c r="M958" s="114"/>
      <c r="N958" s="122">
        <f t="shared" si="209"/>
        <v>334.01</v>
      </c>
      <c r="O958" s="112">
        <v>13.15</v>
      </c>
      <c r="P958" s="117">
        <f t="shared" si="210"/>
        <v>464.05799999999994</v>
      </c>
      <c r="Q958" s="112">
        <v>18.27</v>
      </c>
      <c r="R958" s="119"/>
      <c r="S958" s="120"/>
      <c r="T958" s="121"/>
      <c r="U958" s="62" t="e">
        <f>IF(AND($D958=#REF!,$H958=#REF!,$P958=#REF!),"Same",IF(AND(AND($D958&gt;=#REF!,$D958&lt;=#REF!),AND($H958&gt;=#REF!,$H958&lt;=#REF!),AND($P958&gt;=#REF!,$P958&lt;=#REF!)),"Close",""))</f>
        <v>#REF!</v>
      </c>
    </row>
    <row r="959" spans="1:21" x14ac:dyDescent="0.2">
      <c r="A959" s="109" t="s">
        <v>1274</v>
      </c>
      <c r="B959" s="320" t="s">
        <v>1284</v>
      </c>
      <c r="C959" s="109"/>
      <c r="D959" s="110">
        <v>80</v>
      </c>
      <c r="E959" s="111">
        <f t="shared" si="206"/>
        <v>3.1496062992125986</v>
      </c>
      <c r="F959" s="142"/>
      <c r="G959" s="114"/>
      <c r="H959" s="122">
        <f t="shared" si="208"/>
        <v>334.01</v>
      </c>
      <c r="I959" s="140">
        <v>13.15</v>
      </c>
      <c r="J959" s="115">
        <v>80</v>
      </c>
      <c r="K959" s="56">
        <f t="shared" si="207"/>
        <v>3.1496062992125986</v>
      </c>
      <c r="L959" s="143"/>
      <c r="M959" s="114"/>
      <c r="N959" s="122">
        <f t="shared" si="209"/>
        <v>334.01</v>
      </c>
      <c r="O959" s="112">
        <v>13.15</v>
      </c>
      <c r="P959" s="117">
        <f t="shared" si="210"/>
        <v>464.05799999999994</v>
      </c>
      <c r="Q959" s="112">
        <v>18.27</v>
      </c>
      <c r="R959" s="119"/>
      <c r="S959" s="120"/>
      <c r="T959" s="350"/>
      <c r="U959" s="62" t="e">
        <f>IF(AND($D959=#REF!,$H959=#REF!,$P959=#REF!),"Same",IF(AND(AND($D959&gt;=#REF!,$D959&lt;=#REF!),AND($H959&gt;=#REF!,$H959&lt;=#REF!),AND($P959&gt;=#REF!,$P959&lt;=#REF!)),"Close",""))</f>
        <v>#REF!</v>
      </c>
    </row>
    <row r="960" spans="1:21" x14ac:dyDescent="0.2">
      <c r="A960" s="73" t="s">
        <v>1031</v>
      </c>
      <c r="B960" s="328">
        <v>922</v>
      </c>
      <c r="C960" s="73"/>
      <c r="D960" s="74">
        <v>80</v>
      </c>
      <c r="E960" s="51">
        <f t="shared" si="206"/>
        <v>3.1496062992125986</v>
      </c>
      <c r="F960" s="75"/>
      <c r="G960" s="75"/>
      <c r="H960" s="76">
        <v>335</v>
      </c>
      <c r="I960" s="51">
        <f>IF(ISNUMBER(H960),H960/25.4,"")</f>
        <v>13.188976377952757</v>
      </c>
      <c r="J960" s="77">
        <v>80</v>
      </c>
      <c r="K960" s="56">
        <f t="shared" si="207"/>
        <v>3.1496062992125986</v>
      </c>
      <c r="L960" s="73"/>
      <c r="M960" s="75"/>
      <c r="N960" s="76">
        <v>335</v>
      </c>
      <c r="O960" s="58">
        <f>IF(ISNUMBER(N960),N960/25.4,"")</f>
        <v>13.188976377952757</v>
      </c>
      <c r="P960" s="77">
        <v>475</v>
      </c>
      <c r="Q960" s="58">
        <f>IF(ISNUMBER(P960),P960/25.4,"")</f>
        <v>18.700787401574804</v>
      </c>
      <c r="R960" s="78"/>
      <c r="S960" s="79"/>
      <c r="T960" s="80">
        <v>42435</v>
      </c>
      <c r="U960" s="92" t="e">
        <f>IF(AND($D960=#REF!,$H960=#REF!,$P960=#REF!),"Same",IF(AND(AND($D960&gt;=#REF!,$D960&lt;=#REF!),AND($H960&gt;=#REF!,$H960&lt;=#REF!),AND($P960&gt;=#REF!,$P960&lt;=#REF!)),"Close",""))</f>
        <v>#REF!</v>
      </c>
    </row>
    <row r="961" spans="1:21" x14ac:dyDescent="0.2">
      <c r="A961" s="95" t="s">
        <v>1031</v>
      </c>
      <c r="B961" s="339">
        <v>925</v>
      </c>
      <c r="C961" s="83"/>
      <c r="D961" s="84">
        <v>80</v>
      </c>
      <c r="E961" s="111">
        <f t="shared" si="206"/>
        <v>3.1496062992125986</v>
      </c>
      <c r="F961" s="85"/>
      <c r="G961" s="85"/>
      <c r="H961" s="86">
        <v>335</v>
      </c>
      <c r="I961" s="51">
        <f>IF(ISNUMBER(H961),H961/25.4,"")</f>
        <v>13.188976377952757</v>
      </c>
      <c r="J961" s="87">
        <v>80</v>
      </c>
      <c r="K961" s="56">
        <f t="shared" si="207"/>
        <v>3.1496062992125986</v>
      </c>
      <c r="L961" s="83"/>
      <c r="M961" s="85"/>
      <c r="N961" s="86">
        <v>335</v>
      </c>
      <c r="O961" s="58">
        <f>IF(ISNUMBER(N961),N961/25.4,"")</f>
        <v>13.188976377952757</v>
      </c>
      <c r="P961" s="87">
        <v>475</v>
      </c>
      <c r="Q961" s="58">
        <f>IF(ISNUMBER(P961),P961/25.4,"")</f>
        <v>18.700787401574804</v>
      </c>
      <c r="R961" s="88"/>
      <c r="S961" s="89"/>
      <c r="T961" s="348">
        <v>42435</v>
      </c>
      <c r="U961" s="62" t="e">
        <f>IF(AND($D961=#REF!,$H961=#REF!,$P961=#REF!),"Same",IF(AND(AND($D961&gt;=#REF!,$D961&lt;=#REF!),AND($H961&gt;=#REF!,$H961&lt;=#REF!),AND($P961&gt;=#REF!,$P961&lt;=#REF!)),"Close",""))</f>
        <v>#REF!</v>
      </c>
    </row>
    <row r="962" spans="1:21" x14ac:dyDescent="0.2">
      <c r="A962" s="109" t="s">
        <v>261</v>
      </c>
      <c r="B962" s="320" t="s">
        <v>292</v>
      </c>
      <c r="C962" s="109"/>
      <c r="D962" s="110">
        <v>80</v>
      </c>
      <c r="E962" s="111">
        <f t="shared" si="206"/>
        <v>3.1496062992125986</v>
      </c>
      <c r="F962" s="142"/>
      <c r="G962" s="112"/>
      <c r="H962" s="122">
        <f>IF(ISNUMBER(I962),I962*25.4,"")</f>
        <v>336.54999999999995</v>
      </c>
      <c r="I962" s="140">
        <v>13.25</v>
      </c>
      <c r="J962" s="115">
        <v>80</v>
      </c>
      <c r="K962" s="56">
        <f t="shared" si="207"/>
        <v>3.1496062992125986</v>
      </c>
      <c r="L962" s="143"/>
      <c r="M962" s="112"/>
      <c r="N962" s="143"/>
      <c r="O962" s="112">
        <v>13.25</v>
      </c>
      <c r="P962" s="117">
        <f>IF(ISNUMBER(Q962),Q962*25.4,"")</f>
        <v>464.05799999999994</v>
      </c>
      <c r="Q962" s="112">
        <v>18.27</v>
      </c>
      <c r="R962" s="119"/>
      <c r="S962" s="120"/>
      <c r="T962" s="121"/>
      <c r="U962" s="62" t="e">
        <f>IF(AND($D962=#REF!,$H962=#REF!,$P962=#REF!),"Same",IF(AND(AND($D962&gt;=#REF!,$D962&lt;=#REF!),AND($H962&gt;=#REF!,$H962&lt;=#REF!),AND($P962&gt;=#REF!,$P962&lt;=#REF!)),"Close",""))</f>
        <v>#REF!</v>
      </c>
    </row>
    <row r="963" spans="1:21" x14ac:dyDescent="0.2">
      <c r="A963" s="109" t="s">
        <v>261</v>
      </c>
      <c r="B963" s="109" t="s">
        <v>293</v>
      </c>
      <c r="C963" s="109"/>
      <c r="D963" s="110">
        <v>80</v>
      </c>
      <c r="E963" s="111">
        <f t="shared" si="206"/>
        <v>3.1496062992125986</v>
      </c>
      <c r="F963" s="142"/>
      <c r="G963" s="112"/>
      <c r="H963" s="122">
        <f>IF(ISNUMBER(I963),I963*25.4,"")</f>
        <v>336.54999999999995</v>
      </c>
      <c r="I963" s="140">
        <v>13.25</v>
      </c>
      <c r="J963" s="115">
        <v>80</v>
      </c>
      <c r="K963" s="56">
        <f t="shared" si="207"/>
        <v>3.1496062992125986</v>
      </c>
      <c r="L963" s="143"/>
      <c r="M963" s="112"/>
      <c r="N963" s="122">
        <f>IF(ISNUMBER(O963),O963*25.4,"")</f>
        <v>336.54999999999995</v>
      </c>
      <c r="O963" s="112">
        <v>13.25</v>
      </c>
      <c r="P963" s="117">
        <f>IF(ISNUMBER(Q963),Q963*25.4,"")</f>
        <v>464.05799999999994</v>
      </c>
      <c r="Q963" s="112">
        <v>18.27</v>
      </c>
      <c r="R963" s="119"/>
      <c r="S963" s="120"/>
      <c r="T963" s="350"/>
      <c r="U963" s="62" t="e">
        <f>IF(AND($D963=#REF!,$H963=#REF!,$P963=#REF!),"Same",IF(AND(AND($D963&gt;=#REF!,$D963&lt;=#REF!),AND($H963&gt;=#REF!,$H963&lt;=#REF!),AND($P963&gt;=#REF!,$P963&lt;=#REF!)),"Close",""))</f>
        <v>#REF!</v>
      </c>
    </row>
    <row r="964" spans="1:21" x14ac:dyDescent="0.2">
      <c r="A964" s="109" t="s">
        <v>261</v>
      </c>
      <c r="B964" s="320" t="s">
        <v>294</v>
      </c>
      <c r="C964" s="109"/>
      <c r="D964" s="110">
        <v>80</v>
      </c>
      <c r="E964" s="111">
        <f t="shared" si="206"/>
        <v>3.1496062992125986</v>
      </c>
      <c r="F964" s="142"/>
      <c r="G964" s="112"/>
      <c r="H964" s="122">
        <f>IF(ISNUMBER(I964),I964*25.4,"")</f>
        <v>336.54999999999995</v>
      </c>
      <c r="I964" s="112">
        <v>13.25</v>
      </c>
      <c r="J964" s="115">
        <v>80</v>
      </c>
      <c r="K964" s="56">
        <f t="shared" si="207"/>
        <v>3.1496062992125986</v>
      </c>
      <c r="L964" s="143"/>
      <c r="M964" s="112"/>
      <c r="N964" s="122">
        <f>IF(ISNUMBER(O964),O964*25.4,"")</f>
        <v>336.54999999999995</v>
      </c>
      <c r="O964" s="118">
        <v>13.25</v>
      </c>
      <c r="P964" s="117">
        <f>IF(ISNUMBER(Q964),Q964*25.4,"")</f>
        <v>464.05799999999994</v>
      </c>
      <c r="Q964" s="118">
        <v>18.27</v>
      </c>
      <c r="R964" s="119"/>
      <c r="S964" s="120"/>
      <c r="T964" s="121"/>
      <c r="U964" s="62" t="e">
        <f>IF(AND($D964=#REF!,$H964=#REF!,$P964=#REF!),"Same",IF(AND(AND($D964&gt;=#REF!,$D964&lt;=#REF!),AND($H964&gt;=#REF!,$H964&lt;=#REF!),AND($P964&gt;=#REF!,$P964&lt;=#REF!)),"Close",""))</f>
        <v>#REF!</v>
      </c>
    </row>
    <row r="965" spans="1:21" x14ac:dyDescent="0.2">
      <c r="A965" s="109" t="s">
        <v>1274</v>
      </c>
      <c r="B965" s="320" t="s">
        <v>1285</v>
      </c>
      <c r="C965" s="109"/>
      <c r="D965" s="110">
        <v>80</v>
      </c>
      <c r="E965" s="111">
        <f t="shared" si="206"/>
        <v>3.1496062992125986</v>
      </c>
      <c r="F965" s="142"/>
      <c r="G965" s="114"/>
      <c r="H965" s="122">
        <f>IF(ISNUMBER(I965),I965*25.4,"")</f>
        <v>336.54999999999995</v>
      </c>
      <c r="I965" s="140">
        <v>13.25</v>
      </c>
      <c r="J965" s="115">
        <v>80</v>
      </c>
      <c r="K965" s="56">
        <f t="shared" si="207"/>
        <v>3.1496062992125986</v>
      </c>
      <c r="L965" s="143"/>
      <c r="M965" s="114"/>
      <c r="N965" s="122">
        <f>IF(ISNUMBER(O965),O965*25.4,"")</f>
        <v>336.54999999999995</v>
      </c>
      <c r="O965" s="112">
        <v>13.25</v>
      </c>
      <c r="P965" s="117">
        <f>IF(ISNUMBER(Q965),Q965*25.4,"")</f>
        <v>464.05799999999994</v>
      </c>
      <c r="Q965" s="112">
        <v>18.27</v>
      </c>
      <c r="R965" s="119"/>
      <c r="S965" s="120"/>
      <c r="T965" s="121"/>
      <c r="U965" s="62" t="e">
        <f>IF(AND($D965=#REF!,$H965=#REF!,$P965=#REF!),"Same",IF(AND(AND($D965&gt;=#REF!,$D965&lt;=#REF!),AND($H965&gt;=#REF!,$H965&lt;=#REF!),AND($P965&gt;=#REF!,$P965&lt;=#REF!)),"Close",""))</f>
        <v>#REF!</v>
      </c>
    </row>
    <row r="966" spans="1:21" x14ac:dyDescent="0.2">
      <c r="A966" s="95" t="s">
        <v>1133</v>
      </c>
      <c r="B966" s="83" t="s">
        <v>1147</v>
      </c>
      <c r="C966" s="83"/>
      <c r="D966" s="84">
        <v>80</v>
      </c>
      <c r="E966" s="111">
        <f t="shared" si="206"/>
        <v>3.1496062992125986</v>
      </c>
      <c r="F966" s="85"/>
      <c r="G966" s="85"/>
      <c r="H966" s="86">
        <v>340</v>
      </c>
      <c r="I966" s="51">
        <f t="shared" ref="I966:I972" si="211">IF(ISNUMBER(H966),H966/25.4,"")</f>
        <v>13.385826771653544</v>
      </c>
      <c r="J966" s="87">
        <v>80</v>
      </c>
      <c r="K966" s="56">
        <f t="shared" si="207"/>
        <v>3.1496062992125986</v>
      </c>
      <c r="L966" s="83"/>
      <c r="M966" s="85"/>
      <c r="N966" s="86">
        <v>340</v>
      </c>
      <c r="O966" s="58">
        <f t="shared" ref="O966:O972" si="212">IF(ISNUMBER(N966),N966/25.4,"")</f>
        <v>13.385826771653544</v>
      </c>
      <c r="P966" s="87">
        <v>467</v>
      </c>
      <c r="Q966" s="58">
        <f t="shared" ref="Q966:Q972" si="213">IF(ISNUMBER(P966),P966/25.4,"")</f>
        <v>18.385826771653544</v>
      </c>
      <c r="R966" s="88"/>
      <c r="S966" s="89"/>
      <c r="T966" s="80">
        <v>42435</v>
      </c>
      <c r="U966" s="62" t="e">
        <f>IF(AND($D966=#REF!,$H966=#REF!,$P966=#REF!),"Same",IF(AND(AND($D966&gt;=#REF!,$D966&lt;=#REF!),AND($H966&gt;=#REF!,$H966&lt;=#REF!),AND($P966&gt;=#REF!,$P966&lt;=#REF!)),"Close",""))</f>
        <v>#REF!</v>
      </c>
    </row>
    <row r="967" spans="1:21" x14ac:dyDescent="0.2">
      <c r="A967" s="164" t="s">
        <v>1287</v>
      </c>
      <c r="B967" s="316" t="s">
        <v>1365</v>
      </c>
      <c r="C967" s="49" t="s">
        <v>1366</v>
      </c>
      <c r="D967" s="64">
        <v>80</v>
      </c>
      <c r="E967" s="111">
        <f t="shared" si="206"/>
        <v>3.1496062992125986</v>
      </c>
      <c r="F967" s="5"/>
      <c r="G967" s="4"/>
      <c r="H967" s="65">
        <v>340</v>
      </c>
      <c r="I967" s="51">
        <f t="shared" si="211"/>
        <v>13.385826771653544</v>
      </c>
      <c r="J967" s="66">
        <v>70</v>
      </c>
      <c r="K967" s="56">
        <f t="shared" si="207"/>
        <v>2.7559055118110236</v>
      </c>
      <c r="L967" s="3"/>
      <c r="M967" s="4"/>
      <c r="N967" s="65">
        <v>70</v>
      </c>
      <c r="O967" s="58">
        <f t="shared" si="212"/>
        <v>2.7559055118110236</v>
      </c>
      <c r="P967" s="66">
        <v>590</v>
      </c>
      <c r="Q967" s="58">
        <f t="shared" si="213"/>
        <v>23.228346456692915</v>
      </c>
      <c r="R967" s="59"/>
      <c r="S967" s="60"/>
      <c r="T967" s="349">
        <v>42445</v>
      </c>
      <c r="U967" s="62" t="e">
        <f>IF(AND($D967=#REF!,$H967=#REF!,$P967=#REF!),"Same",IF(AND(AND($D967&gt;=#REF!,$D967&lt;=#REF!),AND($H967&gt;=#REF!,$H967&lt;=#REF!),AND($P967&gt;=#REF!,$P967&lt;=#REF!)),"Close",""))</f>
        <v>#REF!</v>
      </c>
    </row>
    <row r="968" spans="1:21" x14ac:dyDescent="0.2">
      <c r="A968" s="164" t="s">
        <v>1133</v>
      </c>
      <c r="B968" s="321" t="s">
        <v>1149</v>
      </c>
      <c r="C968" s="2"/>
      <c r="D968" s="64">
        <v>80</v>
      </c>
      <c r="E968" s="111">
        <f t="shared" si="206"/>
        <v>3.1496062992125986</v>
      </c>
      <c r="F968" s="5"/>
      <c r="G968" s="4"/>
      <c r="H968" s="65">
        <v>341</v>
      </c>
      <c r="I968" s="51">
        <f t="shared" si="211"/>
        <v>13.425196850393702</v>
      </c>
      <c r="J968" s="66">
        <v>80</v>
      </c>
      <c r="K968" s="56">
        <f t="shared" si="207"/>
        <v>3.1496062992125986</v>
      </c>
      <c r="L968" s="3"/>
      <c r="M968" s="4"/>
      <c r="N968" s="65">
        <v>341</v>
      </c>
      <c r="O968" s="58">
        <f t="shared" si="212"/>
        <v>13.425196850393702</v>
      </c>
      <c r="P968" s="66">
        <v>467</v>
      </c>
      <c r="Q968" s="58">
        <f t="shared" si="213"/>
        <v>18.385826771653544</v>
      </c>
      <c r="R968" s="67"/>
      <c r="S968" s="68"/>
      <c r="T968" s="61">
        <v>42445</v>
      </c>
      <c r="U968" s="62" t="e">
        <f>IF(AND($D968=#REF!,$H968=#REF!,$P968=#REF!),"Same",IF(AND(AND($D968&gt;=#REF!,$D968&lt;=#REF!),AND($H968&gt;=#REF!,$H968&lt;=#REF!),AND($P968&gt;=#REF!,$P968&lt;=#REF!)),"Close",""))</f>
        <v>#REF!</v>
      </c>
    </row>
    <row r="969" spans="1:21" x14ac:dyDescent="0.2">
      <c r="A969" s="109" t="s">
        <v>124</v>
      </c>
      <c r="B969" s="173">
        <v>320</v>
      </c>
      <c r="C969" s="173" t="s">
        <v>156</v>
      </c>
      <c r="D969" s="165">
        <v>80</v>
      </c>
      <c r="E969" s="111">
        <f t="shared" si="206"/>
        <v>3.1496062992125986</v>
      </c>
      <c r="F969" s="142"/>
      <c r="G969" s="112"/>
      <c r="H969" s="166">
        <v>351</v>
      </c>
      <c r="I969" s="51">
        <f t="shared" si="211"/>
        <v>13.818897637795276</v>
      </c>
      <c r="J969" s="152">
        <v>80</v>
      </c>
      <c r="K969" s="56">
        <f t="shared" si="207"/>
        <v>3.1496062992125986</v>
      </c>
      <c r="L969" s="143"/>
      <c r="M969" s="112"/>
      <c r="N969" s="166">
        <v>351</v>
      </c>
      <c r="O969" s="58">
        <f t="shared" si="212"/>
        <v>13.818897637795276</v>
      </c>
      <c r="P969" s="152">
        <v>485</v>
      </c>
      <c r="Q969" s="58">
        <f t="shared" si="213"/>
        <v>19.094488188976378</v>
      </c>
      <c r="R969" s="167"/>
      <c r="S969" s="168"/>
      <c r="T969" s="169">
        <v>41425</v>
      </c>
      <c r="U969" s="62" t="e">
        <f>IF(AND($D969=#REF!,$H969=#REF!,$P969=#REF!),"Same",IF(AND(AND($D969&gt;=#REF!,$D969&lt;=#REF!),AND($H969&gt;=#REF!,$H969&lt;=#REF!),AND($P969&gt;=#REF!,$P969&lt;=#REF!)),"Close",""))</f>
        <v>#REF!</v>
      </c>
    </row>
    <row r="970" spans="1:21" x14ac:dyDescent="0.2">
      <c r="A970" s="109" t="s">
        <v>124</v>
      </c>
      <c r="B970" s="100" t="s">
        <v>162</v>
      </c>
      <c r="C970" s="173" t="s">
        <v>156</v>
      </c>
      <c r="D970" s="165">
        <v>80</v>
      </c>
      <c r="E970" s="111">
        <f t="shared" si="206"/>
        <v>3.1496062992125986</v>
      </c>
      <c r="F970" s="142"/>
      <c r="G970" s="112"/>
      <c r="H970" s="166">
        <v>351</v>
      </c>
      <c r="I970" s="58">
        <f t="shared" si="211"/>
        <v>13.818897637795276</v>
      </c>
      <c r="J970" s="152">
        <v>80</v>
      </c>
      <c r="K970" s="56">
        <f t="shared" si="207"/>
        <v>3.1496062992125986</v>
      </c>
      <c r="L970" s="143"/>
      <c r="M970" s="112"/>
      <c r="N970" s="166">
        <v>351</v>
      </c>
      <c r="O970" s="177">
        <f t="shared" si="212"/>
        <v>13.818897637795276</v>
      </c>
      <c r="P970" s="152">
        <v>485</v>
      </c>
      <c r="Q970" s="177">
        <f t="shared" si="213"/>
        <v>19.094488188976378</v>
      </c>
      <c r="R970" s="167"/>
      <c r="S970" s="168"/>
      <c r="T970" s="169">
        <v>41425</v>
      </c>
      <c r="U970" s="62" t="e">
        <f>IF(AND($D970=#REF!,$H970=#REF!,$P970=#REF!),"Same",IF(AND(AND($D970&gt;=#REF!,$D970&lt;=#REF!),AND($H970&gt;=#REF!,$H970&lt;=#REF!),AND($P970&gt;=#REF!,$P970&lt;=#REF!)),"Close",""))</f>
        <v>#REF!</v>
      </c>
    </row>
    <row r="971" spans="1:21" x14ac:dyDescent="0.2">
      <c r="A971" s="109" t="s">
        <v>124</v>
      </c>
      <c r="B971" s="100" t="s">
        <v>182</v>
      </c>
      <c r="C971" s="173" t="s">
        <v>156</v>
      </c>
      <c r="D971" s="165">
        <v>80</v>
      </c>
      <c r="E971" s="111">
        <f t="shared" si="206"/>
        <v>3.1496062992125986</v>
      </c>
      <c r="F971" s="142"/>
      <c r="G971" s="112"/>
      <c r="H971" s="166">
        <v>351</v>
      </c>
      <c r="I971" s="58">
        <f t="shared" si="211"/>
        <v>13.818897637795276</v>
      </c>
      <c r="J971" s="152">
        <v>80</v>
      </c>
      <c r="K971" s="56">
        <f t="shared" si="207"/>
        <v>3.1496062992125986</v>
      </c>
      <c r="L971" s="143"/>
      <c r="M971" s="112"/>
      <c r="N971" s="166">
        <v>351</v>
      </c>
      <c r="O971" s="177">
        <f t="shared" si="212"/>
        <v>13.818897637795276</v>
      </c>
      <c r="P971" s="152">
        <v>485</v>
      </c>
      <c r="Q971" s="177">
        <f t="shared" si="213"/>
        <v>19.094488188976378</v>
      </c>
      <c r="R971" s="167"/>
      <c r="S971" s="168"/>
      <c r="T971" s="169">
        <v>41425</v>
      </c>
      <c r="U971" s="62" t="e">
        <f>IF(AND($D971=#REF!,$H971=#REF!,$P971=#REF!),"Same",IF(AND(AND($D971&gt;=#REF!,$D971&lt;=#REF!),AND($H971&gt;=#REF!,$H971&lt;=#REF!),AND($P971&gt;=#REF!,$P971&lt;=#REF!)),"Close",""))</f>
        <v>#REF!</v>
      </c>
    </row>
    <row r="972" spans="1:21" x14ac:dyDescent="0.2">
      <c r="A972" s="164" t="s">
        <v>124</v>
      </c>
      <c r="B972" s="321" t="s">
        <v>256</v>
      </c>
      <c r="C972" s="2"/>
      <c r="D972" s="64">
        <v>80</v>
      </c>
      <c r="E972" s="111">
        <f t="shared" si="206"/>
        <v>3.1496062992125986</v>
      </c>
      <c r="F972" s="5"/>
      <c r="G972" s="4"/>
      <c r="H972" s="65">
        <v>351</v>
      </c>
      <c r="I972" s="51">
        <f t="shared" si="211"/>
        <v>13.818897637795276</v>
      </c>
      <c r="J972" s="66">
        <v>80</v>
      </c>
      <c r="K972" s="56">
        <f t="shared" si="207"/>
        <v>3.1496062992125986</v>
      </c>
      <c r="L972" s="3"/>
      <c r="M972" s="4"/>
      <c r="N972" s="65">
        <v>351</v>
      </c>
      <c r="O972" s="58">
        <f t="shared" si="212"/>
        <v>13.818897637795276</v>
      </c>
      <c r="P972" s="66">
        <v>485</v>
      </c>
      <c r="Q972" s="58">
        <f t="shared" si="213"/>
        <v>19.094488188976378</v>
      </c>
      <c r="R972" s="67"/>
      <c r="S972" s="68"/>
      <c r="T972" s="69">
        <v>42445</v>
      </c>
      <c r="U972" s="62" t="e">
        <f>IF(AND($D972=#REF!,$H972=#REF!,$P972=#REF!),"Same",IF(AND(AND($D972&gt;=#REF!,$D972&lt;=#REF!),AND($H972&gt;=#REF!,$H972&lt;=#REF!),AND($P972&gt;=#REF!,$P972&lt;=#REF!)),"Close",""))</f>
        <v>#REF!</v>
      </c>
    </row>
    <row r="973" spans="1:21" x14ac:dyDescent="0.2">
      <c r="A973" s="109" t="s">
        <v>124</v>
      </c>
      <c r="B973" s="324" t="s">
        <v>158</v>
      </c>
      <c r="C973" s="155"/>
      <c r="D973" s="110">
        <v>80</v>
      </c>
      <c r="E973" s="111">
        <f t="shared" si="206"/>
        <v>3.1496062992125986</v>
      </c>
      <c r="F973" s="58">
        <f>IF(ISNUMBER(G973),G973*25.4,"")</f>
        <v>349.75799999999998</v>
      </c>
      <c r="G973" s="112">
        <v>13.77</v>
      </c>
      <c r="H973" s="122">
        <f>IF(ISNUMBER(I973),I973*25.4,"")</f>
        <v>351.02799999999996</v>
      </c>
      <c r="I973" s="140">
        <v>13.82</v>
      </c>
      <c r="J973" s="115">
        <v>80</v>
      </c>
      <c r="K973" s="56">
        <f t="shared" si="207"/>
        <v>3.1496062992125986</v>
      </c>
      <c r="L973" s="104">
        <f>IF(ISNUMBER(M973),M973*25.4,"")</f>
        <v>349.75799999999998</v>
      </c>
      <c r="M973" s="112">
        <v>13.77</v>
      </c>
      <c r="N973" s="122">
        <f>IF(ISNUMBER(O973),O973*25.4,"")</f>
        <v>351.02799999999996</v>
      </c>
      <c r="O973" s="112">
        <v>13.82</v>
      </c>
      <c r="P973" s="117">
        <f>IF(ISNUMBER(Q973),Q973*25.4,"")</f>
        <v>485.14</v>
      </c>
      <c r="Q973" s="112">
        <v>19.100000000000001</v>
      </c>
      <c r="R973" s="119"/>
      <c r="S973" s="120"/>
      <c r="T973" s="352"/>
      <c r="U973" s="62" t="e">
        <f>IF(AND($D973=#REF!,$H973=#REF!,$P973=#REF!),"Same",IF(AND(AND($D973&gt;=#REF!,$D973&lt;=#REF!),AND($H973&gt;=#REF!,$H973&lt;=#REF!),AND($P973&gt;=#REF!,$P973&lt;=#REF!)),"Close",""))</f>
        <v>#REF!</v>
      </c>
    </row>
    <row r="974" spans="1:21" x14ac:dyDescent="0.2">
      <c r="A974" s="109" t="s">
        <v>124</v>
      </c>
      <c r="B974" s="324" t="s">
        <v>159</v>
      </c>
      <c r="C974" s="155"/>
      <c r="D974" s="110">
        <v>80</v>
      </c>
      <c r="E974" s="111">
        <f t="shared" si="206"/>
        <v>3.1496062992125986</v>
      </c>
      <c r="F974" s="58">
        <f>IF(ISNUMBER(G974),G974*25.4,"")</f>
        <v>349.75799999999998</v>
      </c>
      <c r="G974" s="112">
        <v>13.77</v>
      </c>
      <c r="H974" s="122">
        <f>IF(ISNUMBER(I974),I974*25.4,"")</f>
        <v>351.02799999999996</v>
      </c>
      <c r="I974" s="140">
        <v>13.82</v>
      </c>
      <c r="J974" s="115">
        <v>80</v>
      </c>
      <c r="K974" s="56">
        <f t="shared" si="207"/>
        <v>3.1496062992125986</v>
      </c>
      <c r="L974" s="104">
        <f>IF(ISNUMBER(M974),M974*25.4,"")</f>
        <v>349.75799999999998</v>
      </c>
      <c r="M974" s="112">
        <v>13.77</v>
      </c>
      <c r="N974" s="122">
        <f>IF(ISNUMBER(O974),O974*25.4,"")</f>
        <v>351.02799999999996</v>
      </c>
      <c r="O974" s="112">
        <v>13.82</v>
      </c>
      <c r="P974" s="117">
        <f>IF(ISNUMBER(Q974),Q974*25.4,"")</f>
        <v>485.14</v>
      </c>
      <c r="Q974" s="112">
        <v>19.100000000000001</v>
      </c>
      <c r="R974" s="119"/>
      <c r="S974" s="120"/>
      <c r="T974" s="352"/>
      <c r="U974" s="62" t="e">
        <f>IF(AND($D974=#REF!,$H974=#REF!,$P974=#REF!),"Same",IF(AND(AND($D974&gt;=#REF!,$D974&lt;=#REF!),AND($H974&gt;=#REF!,$H974&lt;=#REF!),AND($P974&gt;=#REF!,$P974&lt;=#REF!)),"Close",""))</f>
        <v>#REF!</v>
      </c>
    </row>
    <row r="975" spans="1:21" x14ac:dyDescent="0.2">
      <c r="A975" s="109" t="s">
        <v>124</v>
      </c>
      <c r="B975" s="324" t="s">
        <v>177</v>
      </c>
      <c r="C975" s="155"/>
      <c r="D975" s="110">
        <v>80</v>
      </c>
      <c r="E975" s="111">
        <f t="shared" si="206"/>
        <v>3.1496062992125986</v>
      </c>
      <c r="F975" s="58">
        <f>IF(ISNUMBER(G975),G975*25.4,"")</f>
        <v>349.75799999999998</v>
      </c>
      <c r="G975" s="112">
        <v>13.77</v>
      </c>
      <c r="H975" s="122">
        <f>IF(ISNUMBER(I975),I975*25.4,"")</f>
        <v>351.02799999999996</v>
      </c>
      <c r="I975" s="140">
        <v>13.82</v>
      </c>
      <c r="J975" s="115">
        <v>80</v>
      </c>
      <c r="K975" s="56">
        <f t="shared" si="207"/>
        <v>3.1496062992125986</v>
      </c>
      <c r="L975" s="104">
        <f>IF(ISNUMBER(M975),M975*25.4,"")</f>
        <v>349.75799999999998</v>
      </c>
      <c r="M975" s="112">
        <v>13.77</v>
      </c>
      <c r="N975" s="122">
        <f>IF(ISNUMBER(O975),O975*25.4,"")</f>
        <v>351.02799999999996</v>
      </c>
      <c r="O975" s="112">
        <v>13.82</v>
      </c>
      <c r="P975" s="117">
        <f>IF(ISNUMBER(Q975),Q975*25.4,"")</f>
        <v>485.14</v>
      </c>
      <c r="Q975" s="112">
        <v>19.100000000000001</v>
      </c>
      <c r="R975" s="119"/>
      <c r="S975" s="120"/>
      <c r="T975" s="139"/>
      <c r="U975" s="62" t="e">
        <f>IF(AND($D975=#REF!,$H975=#REF!,$P975=#REF!),"Same",IF(AND(AND($D975&gt;=#REF!,$D975&lt;=#REF!),AND($H975&gt;=#REF!,$H975&lt;=#REF!),AND($P975&gt;=#REF!,$P975&lt;=#REF!)),"Close",""))</f>
        <v>#REF!</v>
      </c>
    </row>
    <row r="976" spans="1:21" x14ac:dyDescent="0.2">
      <c r="A976" s="109" t="s">
        <v>124</v>
      </c>
      <c r="B976" s="324" t="s">
        <v>179</v>
      </c>
      <c r="C976" s="155"/>
      <c r="D976" s="110">
        <v>80</v>
      </c>
      <c r="E976" s="111">
        <f t="shared" si="206"/>
        <v>3.1496062992125986</v>
      </c>
      <c r="F976" s="58">
        <f>IF(ISNUMBER(G976),G976*25.4,"")</f>
        <v>349.75799999999998</v>
      </c>
      <c r="G976" s="112">
        <v>13.77</v>
      </c>
      <c r="H976" s="122">
        <f>IF(ISNUMBER(I976),I976*25.4,"")</f>
        <v>351.02799999999996</v>
      </c>
      <c r="I976" s="112">
        <v>13.82</v>
      </c>
      <c r="J976" s="115">
        <v>80</v>
      </c>
      <c r="K976" s="56">
        <f t="shared" si="207"/>
        <v>3.1496062992125986</v>
      </c>
      <c r="L976" s="104">
        <f>IF(ISNUMBER(M976),M976*25.4,"")</f>
        <v>349.75799999999998</v>
      </c>
      <c r="M976" s="112">
        <v>13.77</v>
      </c>
      <c r="N976" s="122">
        <f>IF(ISNUMBER(O976),O976*25.4,"")</f>
        <v>351.02799999999996</v>
      </c>
      <c r="O976" s="118">
        <v>13.82</v>
      </c>
      <c r="P976" s="117">
        <f>IF(ISNUMBER(Q976),Q976*25.4,"")</f>
        <v>485.14</v>
      </c>
      <c r="Q976" s="118">
        <v>19.100000000000001</v>
      </c>
      <c r="R976" s="119"/>
      <c r="S976" s="120"/>
      <c r="T976" s="139"/>
      <c r="U976" s="62" t="e">
        <f>IF(AND($D976=#REF!,$H976=#REF!,$P976=#REF!),"Same",IF(AND(AND($D976&gt;=#REF!,$D976&lt;=#REF!),AND($H976&gt;=#REF!,$H976&lt;=#REF!),AND($P976&gt;=#REF!,$P976&lt;=#REF!)),"Close",""))</f>
        <v>#REF!</v>
      </c>
    </row>
    <row r="977" spans="1:21" x14ac:dyDescent="0.2">
      <c r="A977" s="95" t="s">
        <v>124</v>
      </c>
      <c r="B977" s="83" t="s">
        <v>188</v>
      </c>
      <c r="C977" s="83"/>
      <c r="D977" s="84">
        <v>80</v>
      </c>
      <c r="E977" s="111">
        <f t="shared" si="206"/>
        <v>3.1496062992125986</v>
      </c>
      <c r="F977" s="85"/>
      <c r="G977" s="85"/>
      <c r="H977" s="86">
        <v>385</v>
      </c>
      <c r="I977" s="51">
        <f>IF(ISNUMBER(H977),H977/25.4,"")</f>
        <v>15.157480314960631</v>
      </c>
      <c r="J977" s="87">
        <v>90</v>
      </c>
      <c r="K977" s="56">
        <f t="shared" si="207"/>
        <v>3.5433070866141736</v>
      </c>
      <c r="L977" s="83"/>
      <c r="M977" s="85"/>
      <c r="N977" s="86">
        <v>385</v>
      </c>
      <c r="O977" s="58">
        <f>IF(ISNUMBER(N977),N977/25.4,"")</f>
        <v>15.157480314960631</v>
      </c>
      <c r="P977" s="87" t="s">
        <v>165</v>
      </c>
      <c r="Q977" s="344"/>
      <c r="R977" s="88"/>
      <c r="S977" s="89"/>
      <c r="T977" s="80">
        <v>42435</v>
      </c>
      <c r="U977" s="62" t="e">
        <f>IF(AND($D977=#REF!,$H977=#REF!,$P977=#REF!),"Same",IF(AND(AND($D977&gt;=#REF!,$D977&lt;=#REF!),AND($H977&gt;=#REF!,$H977&lt;=#REF!),AND($P977&gt;=#REF!,$P977&lt;=#REF!)),"Close",""))</f>
        <v>#REF!</v>
      </c>
    </row>
    <row r="978" spans="1:21" x14ac:dyDescent="0.2">
      <c r="A978" s="164" t="s">
        <v>515</v>
      </c>
      <c r="B978" s="321" t="s">
        <v>536</v>
      </c>
      <c r="C978" s="2"/>
      <c r="D978" s="64">
        <v>80</v>
      </c>
      <c r="E978" s="111">
        <f t="shared" si="206"/>
        <v>3.1496062992125986</v>
      </c>
      <c r="F978" s="5"/>
      <c r="G978" s="4"/>
      <c r="H978" s="65">
        <v>390</v>
      </c>
      <c r="I978" s="51">
        <f>IF(ISNUMBER(H978),H978/25.4,"")</f>
        <v>15.354330708661418</v>
      </c>
      <c r="J978" s="66">
        <v>80</v>
      </c>
      <c r="K978" s="56">
        <f t="shared" si="207"/>
        <v>3.1496062992125986</v>
      </c>
      <c r="L978" s="3"/>
      <c r="M978" s="4"/>
      <c r="N978" s="65">
        <v>390</v>
      </c>
      <c r="O978" s="58">
        <f>IF(ISNUMBER(N978),N978/25.4,"")</f>
        <v>15.354330708661418</v>
      </c>
      <c r="P978" s="66">
        <v>510</v>
      </c>
      <c r="Q978" s="58">
        <f>IF(ISNUMBER(P978),P978/25.4,"")</f>
        <v>20.078740157480315</v>
      </c>
      <c r="R978" s="67"/>
      <c r="S978" s="68"/>
      <c r="T978" s="69">
        <v>42445</v>
      </c>
      <c r="U978" s="62" t="e">
        <f>IF(AND($D978=#REF!,$H978=#REF!,$P978=#REF!),"Same",IF(AND(AND($D978&gt;=#REF!,$D978&lt;=#REF!),AND($H978&gt;=#REF!,$H978&lt;=#REF!),AND($P978&gt;=#REF!,$P978&lt;=#REF!)),"Close",""))</f>
        <v>#REF!</v>
      </c>
    </row>
    <row r="979" spans="1:21" x14ac:dyDescent="0.2">
      <c r="A979" s="109" t="s">
        <v>515</v>
      </c>
      <c r="B979" s="109" t="s">
        <v>534</v>
      </c>
      <c r="C979" s="109"/>
      <c r="D979" s="110">
        <v>80</v>
      </c>
      <c r="E979" s="111">
        <f t="shared" si="206"/>
        <v>3.1496062992125986</v>
      </c>
      <c r="F979" s="58">
        <f>IF(ISNUMBER(G979),G979*25.4,"")</f>
        <v>396.23999999999995</v>
      </c>
      <c r="G979" s="112">
        <v>15.6</v>
      </c>
      <c r="H979" s="122">
        <f>IF(ISNUMBER(I979),I979*25.4,"")</f>
        <v>399.79599999999999</v>
      </c>
      <c r="I979" s="112">
        <v>15.74</v>
      </c>
      <c r="J979" s="115">
        <v>80</v>
      </c>
      <c r="K979" s="56">
        <f t="shared" si="207"/>
        <v>3.1496062992125986</v>
      </c>
      <c r="L979" s="104">
        <f>IF(ISNUMBER(M979),M979*25.4,"")</f>
        <v>396.23999999999995</v>
      </c>
      <c r="M979" s="112">
        <v>15.6</v>
      </c>
      <c r="N979" s="122">
        <f>IF(ISNUMBER(O979),O979*25.4,"")</f>
        <v>399.79599999999999</v>
      </c>
      <c r="O979" s="118">
        <v>15.74</v>
      </c>
      <c r="P979" s="117">
        <f>IF(ISNUMBER(Q979),Q979*25.4,"")</f>
        <v>510.03199999999993</v>
      </c>
      <c r="Q979" s="118">
        <v>20.079999999999998</v>
      </c>
      <c r="R979" s="119"/>
      <c r="S979" s="120"/>
      <c r="T979" s="121"/>
      <c r="U979" s="62" t="e">
        <f>IF(AND($D979=#REF!,$H979=#REF!,$P979=#REF!),"Same",IF(AND(AND($D979&gt;=#REF!,$D979&lt;=#REF!),AND($H979&gt;=#REF!,$H979&lt;=#REF!),AND($P979&gt;=#REF!,$P979&lt;=#REF!)),"Close",""))</f>
        <v>#REF!</v>
      </c>
    </row>
    <row r="980" spans="1:21" x14ac:dyDescent="0.2">
      <c r="A980" s="164" t="s">
        <v>515</v>
      </c>
      <c r="B980" s="321" t="s">
        <v>534</v>
      </c>
      <c r="C980" s="2"/>
      <c r="D980" s="64">
        <v>80</v>
      </c>
      <c r="E980" s="111">
        <f t="shared" ref="E980:E996" si="214">IF(ISNUMBER(D980),D980/25.4,"")</f>
        <v>3.1496062992125986</v>
      </c>
      <c r="F980" s="5"/>
      <c r="G980" s="4"/>
      <c r="H980" s="65">
        <v>400</v>
      </c>
      <c r="I980" s="51">
        <f>IF(ISNUMBER(H980),H980/25.4,"")</f>
        <v>15.748031496062993</v>
      </c>
      <c r="J980" s="66">
        <v>80</v>
      </c>
      <c r="K980" s="56">
        <f t="shared" si="207"/>
        <v>3.1496062992125986</v>
      </c>
      <c r="L980" s="3"/>
      <c r="M980" s="4"/>
      <c r="N980" s="65">
        <v>400</v>
      </c>
      <c r="O980" s="58">
        <f>IF(ISNUMBER(N980),N980/25.4,"")</f>
        <v>15.748031496062993</v>
      </c>
      <c r="P980" s="66">
        <v>510</v>
      </c>
      <c r="Q980" s="58">
        <f>IF(ISNUMBER(P980),P980/25.4,"")</f>
        <v>20.078740157480315</v>
      </c>
      <c r="R980" s="67"/>
      <c r="S980" s="68"/>
      <c r="T980" s="347">
        <v>42445</v>
      </c>
      <c r="U980" s="62" t="e">
        <f>IF(AND($D980=#REF!,$H980=#REF!,$P980=#REF!),"Same",IF(AND(AND($D980&gt;=#REF!,$D980&lt;=#REF!),AND($H980&gt;=#REF!,$H980&lt;=#REF!),AND($P980&gt;=#REF!,$P980&lt;=#REF!)),"Close",""))</f>
        <v>#REF!</v>
      </c>
    </row>
    <row r="981" spans="1:21" x14ac:dyDescent="0.2">
      <c r="A981" s="164" t="s">
        <v>515</v>
      </c>
      <c r="B981" s="321" t="s">
        <v>537</v>
      </c>
      <c r="C981" s="2"/>
      <c r="D981" s="64">
        <v>80</v>
      </c>
      <c r="E981" s="111">
        <f t="shared" si="214"/>
        <v>3.1496062992125986</v>
      </c>
      <c r="F981" s="5"/>
      <c r="G981" s="4"/>
      <c r="H981" s="65">
        <v>400</v>
      </c>
      <c r="I981" s="51">
        <f>IF(ISNUMBER(H981),H981/25.4,"")</f>
        <v>15.748031496062993</v>
      </c>
      <c r="J981" s="66">
        <v>80</v>
      </c>
      <c r="K981" s="56">
        <f t="shared" si="207"/>
        <v>3.1496062992125986</v>
      </c>
      <c r="L981" s="3"/>
      <c r="M981" s="4"/>
      <c r="N981" s="65">
        <v>400</v>
      </c>
      <c r="O981" s="58">
        <f>IF(ISNUMBER(N981),N981/25.4,"")</f>
        <v>15.748031496062993</v>
      </c>
      <c r="P981" s="66">
        <v>510</v>
      </c>
      <c r="Q981" s="58">
        <f>IF(ISNUMBER(P981),P981/25.4,"")</f>
        <v>20.078740157480315</v>
      </c>
      <c r="R981" s="67"/>
      <c r="S981" s="68"/>
      <c r="T981" s="347">
        <v>42445</v>
      </c>
      <c r="U981" s="62" t="e">
        <f>IF(AND($D981=#REF!,$H981=#REF!,$P981=#REF!),"Same",IF(AND(AND($D981&gt;=#REF!,$D981&lt;=#REF!),AND($H981&gt;=#REF!,$H981&lt;=#REF!),AND($P981&gt;=#REF!,$P981&lt;=#REF!)),"Close",""))</f>
        <v>#REF!</v>
      </c>
    </row>
    <row r="982" spans="1:21" x14ac:dyDescent="0.2">
      <c r="A982" s="109" t="s">
        <v>515</v>
      </c>
      <c r="B982" s="320" t="s">
        <v>538</v>
      </c>
      <c r="C982" s="109"/>
      <c r="D982" s="110">
        <v>80</v>
      </c>
      <c r="E982" s="111">
        <f t="shared" si="214"/>
        <v>3.1496062992125986</v>
      </c>
      <c r="F982" s="58">
        <f>IF(ISNUMBER(G982),G982*25.4,"")</f>
        <v>398.01799999999997</v>
      </c>
      <c r="G982" s="112">
        <v>15.67</v>
      </c>
      <c r="H982" s="122">
        <f>IF(ISNUMBER(I982),I982*25.4,"")</f>
        <v>400.04999999999995</v>
      </c>
      <c r="I982" s="140">
        <v>15.75</v>
      </c>
      <c r="J982" s="115">
        <v>80</v>
      </c>
      <c r="K982" s="56">
        <f t="shared" si="207"/>
        <v>3.1496062992125986</v>
      </c>
      <c r="L982" s="104">
        <f>IF(ISNUMBER(M982),M982*25.4,"")</f>
        <v>398.01799999999997</v>
      </c>
      <c r="M982" s="112">
        <v>15.67</v>
      </c>
      <c r="N982" s="122">
        <f>IF(ISNUMBER(O982),O982*25.4,"")</f>
        <v>400.04999999999995</v>
      </c>
      <c r="O982" s="112">
        <v>15.75</v>
      </c>
      <c r="P982" s="117">
        <f>IF(ISNUMBER(Q982),Q982*25.4,"")</f>
        <v>510.03199999999993</v>
      </c>
      <c r="Q982" s="112">
        <v>20.079999999999998</v>
      </c>
      <c r="R982" s="119"/>
      <c r="S982" s="120"/>
      <c r="T982" s="350"/>
      <c r="U982" s="62" t="e">
        <f>IF(AND($D982=#REF!,$H982=#REF!,$P982=#REF!),"Same",IF(AND(AND($D982&gt;=#REF!,$D982&lt;=#REF!),AND($H982&gt;=#REF!,$H982&lt;=#REF!),AND($P982&gt;=#REF!,$P982&lt;=#REF!)),"Close",""))</f>
        <v>#REF!</v>
      </c>
    </row>
    <row r="983" spans="1:21" x14ac:dyDescent="0.2">
      <c r="A983" s="109" t="s">
        <v>515</v>
      </c>
      <c r="B983" s="320" t="s">
        <v>539</v>
      </c>
      <c r="C983" s="109"/>
      <c r="D983" s="110">
        <v>80</v>
      </c>
      <c r="E983" s="111">
        <f t="shared" si="214"/>
        <v>3.1496062992125986</v>
      </c>
      <c r="F983" s="58">
        <f>IF(ISNUMBER(G983),G983*25.4,"")</f>
        <v>398.01799999999997</v>
      </c>
      <c r="G983" s="112">
        <v>15.67</v>
      </c>
      <c r="H983" s="122">
        <f>IF(ISNUMBER(I983),I983*25.4,"")</f>
        <v>400.04999999999995</v>
      </c>
      <c r="I983" s="140">
        <v>15.75</v>
      </c>
      <c r="J983" s="115">
        <v>80</v>
      </c>
      <c r="K983" s="56">
        <f t="shared" si="207"/>
        <v>3.1496062992125986</v>
      </c>
      <c r="L983" s="104">
        <f>IF(ISNUMBER(M983),M983*25.4,"")</f>
        <v>398.01799999999997</v>
      </c>
      <c r="M983" s="112">
        <v>15.67</v>
      </c>
      <c r="N983" s="122">
        <f>IF(ISNUMBER(O983),O983*25.4,"")</f>
        <v>400.04999999999995</v>
      </c>
      <c r="O983" s="112">
        <v>15.75</v>
      </c>
      <c r="P983" s="117">
        <f>IF(ISNUMBER(Q983),Q983*25.4,"")</f>
        <v>510.03199999999993</v>
      </c>
      <c r="Q983" s="112">
        <v>20.079999999999998</v>
      </c>
      <c r="R983" s="119"/>
      <c r="S983" s="120"/>
      <c r="T983" s="121"/>
      <c r="U983" s="62" t="e">
        <f>IF(AND($D983=#REF!,$H983=#REF!,$P983=#REF!),"Same",IF(AND(AND($D983&gt;=#REF!,$D983&lt;=#REF!),AND($H983&gt;=#REF!,$H983&lt;=#REF!),AND($P983&gt;=#REF!,$P983&lt;=#REF!)),"Close",""))</f>
        <v>#REF!</v>
      </c>
    </row>
    <row r="984" spans="1:21" x14ac:dyDescent="0.2">
      <c r="A984" s="95" t="s">
        <v>124</v>
      </c>
      <c r="B984" s="83" t="s">
        <v>187</v>
      </c>
      <c r="C984" s="83"/>
      <c r="D984" s="84">
        <v>80</v>
      </c>
      <c r="E984" s="111">
        <f t="shared" si="214"/>
        <v>3.1496062992125986</v>
      </c>
      <c r="F984" s="85"/>
      <c r="G984" s="85"/>
      <c r="H984" s="86">
        <v>425</v>
      </c>
      <c r="I984" s="58">
        <f>IF(ISNUMBER(H984),H984/25.4,"")</f>
        <v>16.73228346456693</v>
      </c>
      <c r="J984" s="87">
        <v>100</v>
      </c>
      <c r="K984" s="56">
        <f t="shared" si="207"/>
        <v>3.9370078740157481</v>
      </c>
      <c r="L984" s="83"/>
      <c r="M984" s="85"/>
      <c r="N984" s="86">
        <v>425</v>
      </c>
      <c r="O984" s="177">
        <f>IF(ISNUMBER(N984),N984/25.4,"")</f>
        <v>16.73228346456693</v>
      </c>
      <c r="P984" s="87">
        <v>586</v>
      </c>
      <c r="Q984" s="177">
        <f>IF(ISNUMBER(P984),P984/25.4,"")</f>
        <v>23.070866141732285</v>
      </c>
      <c r="R984" s="88"/>
      <c r="S984" s="89"/>
      <c r="T984" s="80">
        <v>42435</v>
      </c>
      <c r="U984" s="62" t="e">
        <f>IF(AND($D984=#REF!,$H984=#REF!,$P984=#REF!),"Same",IF(AND(AND($D984&gt;=#REF!,$D984&lt;=#REF!),AND($H984&gt;=#REF!,$H984&lt;=#REF!),AND($P984&gt;=#REF!,$P984&lt;=#REF!)),"Close",""))</f>
        <v>#REF!</v>
      </c>
    </row>
    <row r="985" spans="1:21" x14ac:dyDescent="0.2">
      <c r="A985" s="164" t="s">
        <v>980</v>
      </c>
      <c r="B985" s="321" t="s">
        <v>985</v>
      </c>
      <c r="C985" s="2"/>
      <c r="D985" s="64">
        <v>80</v>
      </c>
      <c r="E985" s="111">
        <f t="shared" si="214"/>
        <v>3.1496062992125986</v>
      </c>
      <c r="F985" s="5"/>
      <c r="G985" s="4"/>
      <c r="H985" s="65">
        <v>480</v>
      </c>
      <c r="I985" s="51">
        <f>IF(ISNUMBER(H985),H985/25.4,"")</f>
        <v>18.897637795275593</v>
      </c>
      <c r="J985" s="66">
        <v>70</v>
      </c>
      <c r="K985" s="56">
        <f t="shared" si="207"/>
        <v>2.7559055118110236</v>
      </c>
      <c r="L985" s="3"/>
      <c r="M985" s="4"/>
      <c r="N985" s="65">
        <v>480</v>
      </c>
      <c r="O985" s="58">
        <f>IF(ISNUMBER(N985),N985/25.4,"")</f>
        <v>18.897637795275593</v>
      </c>
      <c r="P985" s="66">
        <v>420</v>
      </c>
      <c r="Q985" s="58">
        <f>IF(ISNUMBER(P985),P985/25.4,"")</f>
        <v>16.535433070866144</v>
      </c>
      <c r="R985" s="67"/>
      <c r="S985" s="68"/>
      <c r="T985" s="61">
        <v>42445</v>
      </c>
      <c r="U985" s="62" t="e">
        <f>IF(AND($D985=#REF!,$H985=#REF!,$P985=#REF!),"Same",IF(AND(AND($D985&gt;=#REF!,$D985&lt;=#REF!),AND($H985&gt;=#REF!,$H985&lt;=#REF!),AND($P985&gt;=#REF!,$P985&lt;=#REF!)),"Close",""))</f>
        <v>#REF!</v>
      </c>
    </row>
    <row r="986" spans="1:21" x14ac:dyDescent="0.2">
      <c r="A986" s="164" t="s">
        <v>980</v>
      </c>
      <c r="B986" s="321">
        <v>942</v>
      </c>
      <c r="C986" s="2"/>
      <c r="D986" s="64">
        <v>80</v>
      </c>
      <c r="E986" s="111">
        <f t="shared" si="214"/>
        <v>3.1496062992125986</v>
      </c>
      <c r="F986" s="5"/>
      <c r="G986" s="4"/>
      <c r="H986" s="65">
        <v>481</v>
      </c>
      <c r="I986" s="58">
        <f>IF(ISNUMBER(H986),H986/25.4,"")</f>
        <v>18.937007874015748</v>
      </c>
      <c r="J986" s="66">
        <v>70</v>
      </c>
      <c r="K986" s="56">
        <f t="shared" si="207"/>
        <v>2.7559055118110236</v>
      </c>
      <c r="L986" s="3"/>
      <c r="M986" s="4"/>
      <c r="N986" s="65">
        <v>481</v>
      </c>
      <c r="O986" s="177">
        <f>IF(ISNUMBER(N986),N986/25.4,"")</f>
        <v>18.937007874015748</v>
      </c>
      <c r="P986" s="66" t="s">
        <v>37</v>
      </c>
      <c r="Q986" s="345"/>
      <c r="R986" s="67"/>
      <c r="S986" s="68"/>
      <c r="T986" s="349">
        <v>42445</v>
      </c>
      <c r="U986" s="62" t="e">
        <f>IF(AND($D986=#REF!,$H986=#REF!,$P986=#REF!),"Same",IF(AND(AND($D986&gt;=#REF!,$D986&lt;=#REF!),AND($H986&gt;=#REF!,$H986&lt;=#REF!),AND($P986&gt;=#REF!,$P986&lt;=#REF!)),"Close",""))</f>
        <v>#REF!</v>
      </c>
    </row>
    <row r="987" spans="1:21" x14ac:dyDescent="0.2">
      <c r="A987" s="109" t="s">
        <v>980</v>
      </c>
      <c r="B987" s="320" t="s">
        <v>999</v>
      </c>
      <c r="C987" s="109"/>
      <c r="D987" s="110">
        <v>80</v>
      </c>
      <c r="E987" s="111">
        <f t="shared" si="214"/>
        <v>3.1496062992125986</v>
      </c>
      <c r="F987" s="58">
        <f t="shared" ref="F987:F996" si="215">IF(ISNUMBER(G987),G987*25.4,"")</f>
        <v>547.87799999999993</v>
      </c>
      <c r="G987" s="112">
        <v>21.57</v>
      </c>
      <c r="H987" s="122">
        <f>IF(ISNUMBER(I987),I987*25.4,"")</f>
        <v>548.89400000000001</v>
      </c>
      <c r="I987" s="140">
        <v>21.61</v>
      </c>
      <c r="J987" s="115">
        <v>80</v>
      </c>
      <c r="K987" s="56">
        <f t="shared" si="207"/>
        <v>3.1496062992125986</v>
      </c>
      <c r="L987" s="104">
        <f t="shared" ref="L987:L996" si="216">IF(ISNUMBER(M987),M987*25.4,"")</f>
        <v>547.87799999999993</v>
      </c>
      <c r="M987" s="112">
        <v>21.57</v>
      </c>
      <c r="N987" s="122">
        <f>IF(ISNUMBER(O987),O987*25.4,"")</f>
        <v>548.89400000000001</v>
      </c>
      <c r="O987" s="112">
        <v>21.61</v>
      </c>
      <c r="P987" s="117">
        <v>450.08799999999997</v>
      </c>
      <c r="Q987" s="112">
        <v>17.72</v>
      </c>
      <c r="R987" s="119"/>
      <c r="S987" s="120"/>
      <c r="T987" s="121"/>
      <c r="U987" s="62" t="e">
        <f>IF(AND($D987=#REF!,$H987=#REF!,$P987=#REF!),"Same",IF(AND(AND($D987&gt;=#REF!,$D987&lt;=#REF!),AND($H987&gt;=#REF!,$H987&lt;=#REF!),AND($P987&gt;=#REF!,$P987&lt;=#REF!)),"Close",""))</f>
        <v>#REF!</v>
      </c>
    </row>
    <row r="988" spans="1:21" x14ac:dyDescent="0.2">
      <c r="A988" s="109" t="s">
        <v>980</v>
      </c>
      <c r="B988" s="320" t="s">
        <v>996</v>
      </c>
      <c r="C988" s="109"/>
      <c r="D988" s="110">
        <v>80</v>
      </c>
      <c r="E988" s="111">
        <f t="shared" si="214"/>
        <v>3.1496062992125986</v>
      </c>
      <c r="F988" s="58">
        <f t="shared" si="215"/>
        <v>347.97999999999996</v>
      </c>
      <c r="G988" s="112">
        <v>13.7</v>
      </c>
      <c r="H988" s="143"/>
      <c r="I988" s="112"/>
      <c r="J988" s="115">
        <v>70</v>
      </c>
      <c r="K988" s="56">
        <f t="shared" si="207"/>
        <v>2.7559055118110236</v>
      </c>
      <c r="L988" s="104">
        <f t="shared" si="216"/>
        <v>347.97999999999996</v>
      </c>
      <c r="M988" s="112">
        <v>13.7</v>
      </c>
      <c r="N988" s="143"/>
      <c r="O988" s="118"/>
      <c r="P988" s="117">
        <v>419.86200000000002</v>
      </c>
      <c r="Q988" s="118">
        <v>16.53</v>
      </c>
      <c r="R988" s="119"/>
      <c r="S988" s="120"/>
      <c r="T988" s="121"/>
      <c r="U988" s="62" t="e">
        <f>IF(AND($D988=#REF!,$H988=#REF!,$P988=#REF!),"Same",IF(AND(AND($D988&gt;=#REF!,$D988&lt;=#REF!),AND($H988&gt;=#REF!,$H988&lt;=#REF!),AND($P988&gt;=#REF!,$P988&lt;=#REF!)),"Close",""))</f>
        <v>#REF!</v>
      </c>
    </row>
    <row r="989" spans="1:21" s="107" customFormat="1" x14ac:dyDescent="0.2">
      <c r="A989" s="109" t="s">
        <v>980</v>
      </c>
      <c r="B989" s="320" t="s">
        <v>997</v>
      </c>
      <c r="C989" s="109"/>
      <c r="D989" s="110">
        <v>80</v>
      </c>
      <c r="E989" s="111">
        <f t="shared" si="214"/>
        <v>3.1496062992125986</v>
      </c>
      <c r="F989" s="58">
        <f t="shared" si="215"/>
        <v>347.97999999999996</v>
      </c>
      <c r="G989" s="112">
        <v>13.7</v>
      </c>
      <c r="H989" s="143"/>
      <c r="I989" s="140"/>
      <c r="J989" s="115">
        <v>70</v>
      </c>
      <c r="K989" s="56">
        <f t="shared" si="207"/>
        <v>2.7559055118110236</v>
      </c>
      <c r="L989" s="104">
        <f t="shared" si="216"/>
        <v>347.97999999999996</v>
      </c>
      <c r="M989" s="112">
        <v>13.7</v>
      </c>
      <c r="N989" s="143"/>
      <c r="O989" s="112"/>
      <c r="P989" s="117">
        <v>419.86200000000002</v>
      </c>
      <c r="Q989" s="112">
        <v>16.53</v>
      </c>
      <c r="R989" s="119"/>
      <c r="S989" s="120"/>
      <c r="T989" s="350"/>
      <c r="U989" s="62" t="e">
        <f>IF(AND($D989=#REF!,$H989=#REF!,$P989=#REF!),"Same",IF(AND(AND($D989&gt;=#REF!,$D989&lt;=#REF!),AND($H989&gt;=#REF!,$H989&lt;=#REF!),AND($P989&gt;=#REF!,$P989&lt;=#REF!)),"Close",""))</f>
        <v>#REF!</v>
      </c>
    </row>
    <row r="990" spans="1:21" s="107" customFormat="1" x14ac:dyDescent="0.2">
      <c r="A990" s="109" t="s">
        <v>980</v>
      </c>
      <c r="B990" s="320" t="s">
        <v>998</v>
      </c>
      <c r="C990" s="109"/>
      <c r="D990" s="110">
        <v>80</v>
      </c>
      <c r="E990" s="111">
        <f t="shared" si="214"/>
        <v>3.1496062992125986</v>
      </c>
      <c r="F990" s="58">
        <f t="shared" si="215"/>
        <v>508</v>
      </c>
      <c r="G990" s="112">
        <v>20</v>
      </c>
      <c r="H990" s="143"/>
      <c r="I990" s="140"/>
      <c r="J990" s="115">
        <v>70</v>
      </c>
      <c r="K990" s="56">
        <f t="shared" si="207"/>
        <v>2.7559055118110236</v>
      </c>
      <c r="L990" s="104">
        <f t="shared" si="216"/>
        <v>508</v>
      </c>
      <c r="M990" s="112">
        <v>20</v>
      </c>
      <c r="N990" s="143"/>
      <c r="O990" s="112"/>
      <c r="P990" s="117">
        <v>420.11599999999993</v>
      </c>
      <c r="Q990" s="112">
        <v>16.54</v>
      </c>
      <c r="R990" s="119"/>
      <c r="S990" s="120"/>
      <c r="T990" s="350"/>
      <c r="U990" s="62" t="e">
        <f>IF(AND($D990=#REF!,$H990=#REF!,$P990=#REF!),"Same",IF(AND(AND($D990&gt;=#REF!,$D990&lt;=#REF!),AND($H990&gt;=#REF!,$H990&lt;=#REF!),AND($P990&gt;=#REF!,$P990&lt;=#REF!)),"Close",""))</f>
        <v>#REF!</v>
      </c>
    </row>
    <row r="991" spans="1:21" s="107" customFormat="1" x14ac:dyDescent="0.2">
      <c r="A991" s="109" t="s">
        <v>654</v>
      </c>
      <c r="B991" s="320" t="s">
        <v>668</v>
      </c>
      <c r="C991" s="109"/>
      <c r="D991" s="110">
        <v>80</v>
      </c>
      <c r="E991" s="111">
        <f t="shared" si="214"/>
        <v>3.1496062992125986</v>
      </c>
      <c r="F991" s="58">
        <f t="shared" si="215"/>
        <v>325.12</v>
      </c>
      <c r="G991" s="112">
        <v>12.8</v>
      </c>
      <c r="H991" s="143"/>
      <c r="I991" s="140"/>
      <c r="J991" s="115">
        <v>80</v>
      </c>
      <c r="K991" s="56">
        <f t="shared" si="207"/>
        <v>3.1496062992125986</v>
      </c>
      <c r="L991" s="104">
        <f t="shared" si="216"/>
        <v>325.12</v>
      </c>
      <c r="M991" s="112">
        <v>12.8</v>
      </c>
      <c r="N991" s="143"/>
      <c r="O991" s="112"/>
      <c r="P991" s="117">
        <f>IF(ISNUMBER(Q991),Q991*25.4,"")</f>
        <v>441.95999999999992</v>
      </c>
      <c r="Q991" s="112">
        <v>17.399999999999999</v>
      </c>
      <c r="R991" s="119"/>
      <c r="S991" s="120"/>
      <c r="T991" s="350"/>
      <c r="U991" s="62" t="e">
        <f>IF(AND($D991=#REF!,$H991=#REF!,$P991=#REF!),"Same",IF(AND(AND($D991&gt;=#REF!,$D991&lt;=#REF!),AND($H991&gt;=#REF!,$H991&lt;=#REF!),AND($P991&gt;=#REF!,$P991&lt;=#REF!)),"Close",""))</f>
        <v>#REF!</v>
      </c>
    </row>
    <row r="992" spans="1:21" x14ac:dyDescent="0.2">
      <c r="A992" s="109" t="s">
        <v>749</v>
      </c>
      <c r="B992" s="320" t="s">
        <v>880</v>
      </c>
      <c r="C992" s="109"/>
      <c r="D992" s="110">
        <v>80</v>
      </c>
      <c r="E992" s="111">
        <f t="shared" si="214"/>
        <v>3.1496062992125986</v>
      </c>
      <c r="F992" s="58">
        <f t="shared" si="215"/>
        <v>324.86599999999999</v>
      </c>
      <c r="G992" s="112">
        <v>12.79</v>
      </c>
      <c r="H992" s="143"/>
      <c r="I992" s="140"/>
      <c r="J992" s="115">
        <v>80</v>
      </c>
      <c r="K992" s="56">
        <f t="shared" si="207"/>
        <v>3.1496062992125986</v>
      </c>
      <c r="L992" s="104">
        <f t="shared" si="216"/>
        <v>324.86599999999999</v>
      </c>
      <c r="M992" s="112">
        <v>12.79</v>
      </c>
      <c r="N992" s="143"/>
      <c r="O992" s="112"/>
      <c r="P992" s="117">
        <f>IF(ISNUMBER(Q992),Q992*25.4,"")</f>
        <v>446.27799999999996</v>
      </c>
      <c r="Q992" s="112">
        <v>17.57</v>
      </c>
      <c r="R992" s="119"/>
      <c r="S992" s="120"/>
      <c r="T992" s="121"/>
      <c r="U992" s="62" t="e">
        <f>IF(AND($D992=#REF!,$H992=#REF!,$P992=#REF!),"Same",IF(AND(AND($D992&gt;=#REF!,$D992&lt;=#REF!),AND($H992&gt;=#REF!,$H992&lt;=#REF!),AND($P992&gt;=#REF!,$P992&lt;=#REF!)),"Close",""))</f>
        <v>#REF!</v>
      </c>
    </row>
    <row r="993" spans="1:21" s="107" customFormat="1" x14ac:dyDescent="0.2">
      <c r="A993" s="109" t="s">
        <v>749</v>
      </c>
      <c r="B993" s="109" t="s">
        <v>862</v>
      </c>
      <c r="C993" s="109"/>
      <c r="D993" s="110">
        <v>80</v>
      </c>
      <c r="E993" s="111">
        <f t="shared" si="214"/>
        <v>3.1496062992125986</v>
      </c>
      <c r="F993" s="58">
        <f t="shared" si="215"/>
        <v>324.86599999999999</v>
      </c>
      <c r="G993" s="112">
        <v>12.79</v>
      </c>
      <c r="H993" s="143"/>
      <c r="I993" s="111"/>
      <c r="J993" s="115">
        <v>80</v>
      </c>
      <c r="K993" s="56">
        <f t="shared" si="207"/>
        <v>3.1496062992125986</v>
      </c>
      <c r="L993" s="104">
        <f t="shared" si="216"/>
        <v>324.86599999999999</v>
      </c>
      <c r="M993" s="112">
        <v>12.79</v>
      </c>
      <c r="N993" s="143"/>
      <c r="O993" s="186"/>
      <c r="P993" s="117">
        <f>IF(ISNUMBER(Q993),Q993*25.4,"")</f>
        <v>458.21599999999995</v>
      </c>
      <c r="Q993" s="112">
        <v>18.04</v>
      </c>
      <c r="R993" s="119"/>
      <c r="S993" s="120"/>
      <c r="T993" s="350"/>
      <c r="U993" s="62" t="e">
        <f>IF(AND($D993=#REF!,$H993=#REF!,$P993=#REF!),"Same",IF(AND(AND($D993&gt;=#REF!,$D993&lt;=#REF!),AND($H993&gt;=#REF!,$H993&lt;=#REF!),AND($P993&gt;=#REF!,$P993&lt;=#REF!)),"Close",""))</f>
        <v>#REF!</v>
      </c>
    </row>
    <row r="994" spans="1:21" s="107" customFormat="1" x14ac:dyDescent="0.2">
      <c r="A994" s="109" t="s">
        <v>749</v>
      </c>
      <c r="B994" s="320" t="s">
        <v>863</v>
      </c>
      <c r="C994" s="109"/>
      <c r="D994" s="110">
        <v>80</v>
      </c>
      <c r="E994" s="111">
        <f t="shared" si="214"/>
        <v>3.1496062992125986</v>
      </c>
      <c r="F994" s="58">
        <f t="shared" si="215"/>
        <v>324.86599999999999</v>
      </c>
      <c r="G994" s="112">
        <v>12.79</v>
      </c>
      <c r="H994" s="143"/>
      <c r="I994" s="111"/>
      <c r="J994" s="115">
        <v>80</v>
      </c>
      <c r="K994" s="56">
        <f t="shared" si="207"/>
        <v>3.1496062992125986</v>
      </c>
      <c r="L994" s="104">
        <f t="shared" si="216"/>
        <v>324.86599999999999</v>
      </c>
      <c r="M994" s="112">
        <v>12.79</v>
      </c>
      <c r="N994" s="143"/>
      <c r="O994" s="186"/>
      <c r="P994" s="117">
        <f>IF(ISNUMBER(Q994),Q994*25.4,"")</f>
        <v>458.21599999999995</v>
      </c>
      <c r="Q994" s="112">
        <v>18.04</v>
      </c>
      <c r="R994" s="119"/>
      <c r="S994" s="120"/>
      <c r="T994" s="350"/>
      <c r="U994" s="62" t="e">
        <f>IF(AND($D994=#REF!,$H994=#REF!,$P994=#REF!),"Same",IF(AND(AND($D994&gt;=#REF!,$D994&lt;=#REF!),AND($H994&gt;=#REF!,$H994&lt;=#REF!),AND($P994&gt;=#REF!,$P994&lt;=#REF!)),"Close",""))</f>
        <v>#REF!</v>
      </c>
    </row>
    <row r="995" spans="1:21" s="107" customFormat="1" x14ac:dyDescent="0.2">
      <c r="A995" s="109" t="s">
        <v>749</v>
      </c>
      <c r="B995" s="320" t="s">
        <v>864</v>
      </c>
      <c r="C995" s="109"/>
      <c r="D995" s="110">
        <v>80</v>
      </c>
      <c r="E995" s="111">
        <f t="shared" si="214"/>
        <v>3.1496062992125986</v>
      </c>
      <c r="F995" s="58">
        <f t="shared" si="215"/>
        <v>324.86599999999999</v>
      </c>
      <c r="G995" s="112">
        <v>12.79</v>
      </c>
      <c r="H995" s="143"/>
      <c r="I995" s="140"/>
      <c r="J995" s="115">
        <v>80</v>
      </c>
      <c r="K995" s="56">
        <f t="shared" si="207"/>
        <v>3.1496062992125986</v>
      </c>
      <c r="L995" s="104">
        <f t="shared" si="216"/>
        <v>324.86599999999999</v>
      </c>
      <c r="M995" s="112">
        <v>12.79</v>
      </c>
      <c r="N995" s="143"/>
      <c r="O995" s="186"/>
      <c r="P995" s="117">
        <f>IF(ISNUMBER(Q995),Q995*25.4,"")</f>
        <v>458.21599999999995</v>
      </c>
      <c r="Q995" s="112">
        <v>18.04</v>
      </c>
      <c r="R995" s="119"/>
      <c r="S995" s="120"/>
      <c r="T995" s="350"/>
      <c r="U995" s="62" t="e">
        <f>IF(AND($D995=#REF!,$H995=#REF!,$P995=#REF!),"Same",IF(AND(AND($D995&gt;=#REF!,$D995&lt;=#REF!),AND($H995&gt;=#REF!,$H995&lt;=#REF!),AND($P995&gt;=#REF!,$P995&lt;=#REF!)),"Close",""))</f>
        <v>#REF!</v>
      </c>
    </row>
    <row r="996" spans="1:21" s="107" customFormat="1" x14ac:dyDescent="0.2">
      <c r="A996" s="109" t="s">
        <v>261</v>
      </c>
      <c r="B996" s="109" t="s">
        <v>295</v>
      </c>
      <c r="C996" s="109"/>
      <c r="D996" s="110">
        <v>80</v>
      </c>
      <c r="E996" s="111">
        <f t="shared" si="214"/>
        <v>3.1496062992125986</v>
      </c>
      <c r="F996" s="58">
        <f t="shared" si="215"/>
        <v>307.08599999999996</v>
      </c>
      <c r="G996" s="112">
        <v>12.09</v>
      </c>
      <c r="H996" s="143"/>
      <c r="I996" s="140"/>
      <c r="J996" s="115">
        <v>80</v>
      </c>
      <c r="K996" s="56">
        <f t="shared" si="207"/>
        <v>3.1496062992125986</v>
      </c>
      <c r="L996" s="104">
        <f t="shared" si="216"/>
        <v>307.08599999999996</v>
      </c>
      <c r="M996" s="112">
        <v>12.09</v>
      </c>
      <c r="N996" s="143"/>
      <c r="O996" s="112"/>
      <c r="P996" s="170"/>
      <c r="Q996" s="112"/>
      <c r="R996" s="119"/>
      <c r="S996" s="120"/>
      <c r="T996" s="350"/>
      <c r="U996" s="62" t="e">
        <f>IF(AND($D996=#REF!,$H996=#REF!,$P996=#REF!),"Same",IF(AND(AND($D996&gt;=#REF!,$D996&lt;=#REF!),AND($H996&gt;=#REF!,$H996&lt;=#REF!),AND($P996&gt;=#REF!,$P996&lt;=#REF!)),"Close",""))</f>
        <v>#REF!</v>
      </c>
    </row>
    <row r="997" spans="1:21" s="107" customFormat="1" x14ac:dyDescent="0.2">
      <c r="A997" s="164" t="s">
        <v>124</v>
      </c>
      <c r="B997" s="323" t="s">
        <v>126</v>
      </c>
      <c r="C997" s="2"/>
      <c r="D997" s="123">
        <f>IF(ISNUMBER(E997),E997*25.4,"")</f>
        <v>88.899999999999991</v>
      </c>
      <c r="E997" s="132">
        <v>3.5</v>
      </c>
      <c r="F997" s="5"/>
      <c r="G997" s="4"/>
      <c r="H997" s="65">
        <v>285</v>
      </c>
      <c r="I997" s="51">
        <f>IF(ISNUMBER(H997),H997/25.4,"")</f>
        <v>11.220472440944883</v>
      </c>
      <c r="J997" s="117">
        <f>IF(ISNUMBER(K997),K997*25.4,"")</f>
        <v>76.199999999999989</v>
      </c>
      <c r="K997" s="134">
        <v>3</v>
      </c>
      <c r="L997" s="3"/>
      <c r="M997" s="4"/>
      <c r="N997" s="65">
        <v>285</v>
      </c>
      <c r="O997" s="58">
        <f>IF(ISNUMBER(N997),N997/25.4,"")</f>
        <v>11.220472440944883</v>
      </c>
      <c r="P997" s="66">
        <v>405</v>
      </c>
      <c r="Q997" s="58">
        <f>IF(ISNUMBER(P997),P997/25.4,"")</f>
        <v>15.94488188976378</v>
      </c>
      <c r="R997" s="67"/>
      <c r="S997" s="68"/>
      <c r="T997" s="69">
        <v>42445</v>
      </c>
      <c r="U997" s="62" t="e">
        <f>IF(AND($D997=#REF!,$H997=#REF!,$P997=#REF!),"Same",IF(AND(AND($D997&gt;=#REF!,$D997&lt;=#REF!),AND($H997&gt;=#REF!,$H997&lt;=#REF!),AND($P997&gt;=#REF!,$P997&lt;=#REF!)),"Close",""))</f>
        <v>#REF!</v>
      </c>
    </row>
    <row r="998" spans="1:21" x14ac:dyDescent="0.2">
      <c r="A998" s="164" t="s">
        <v>124</v>
      </c>
      <c r="B998" s="321">
        <v>235</v>
      </c>
      <c r="C998" s="2"/>
      <c r="D998" s="123">
        <f>IF(ISNUMBER(E998),E998*25.4,"")</f>
        <v>88.899999999999991</v>
      </c>
      <c r="E998" s="132">
        <v>3.5</v>
      </c>
      <c r="F998" s="5"/>
      <c r="G998" s="4"/>
      <c r="H998" s="65">
        <v>385</v>
      </c>
      <c r="I998" s="51">
        <f>IF(ISNUMBER(H998),H998/25.4,"")</f>
        <v>15.157480314960631</v>
      </c>
      <c r="J998" s="117">
        <f>IF(ISNUMBER(K998),K998*25.4,"")</f>
        <v>88.899999999999991</v>
      </c>
      <c r="K998" s="134">
        <v>3.5</v>
      </c>
      <c r="L998" s="3"/>
      <c r="M998" s="4"/>
      <c r="N998" s="65">
        <v>385</v>
      </c>
      <c r="O998" s="58">
        <f>IF(ISNUMBER(N998),N998/25.4,"")</f>
        <v>15.157480314960631</v>
      </c>
      <c r="P998" s="66">
        <v>535</v>
      </c>
      <c r="Q998" s="58">
        <f>IF(ISNUMBER(P998),P998/25.4,"")</f>
        <v>21.062992125984252</v>
      </c>
      <c r="R998" s="67"/>
      <c r="S998" s="68"/>
      <c r="T998" s="347">
        <v>42445</v>
      </c>
      <c r="U998" s="62" t="e">
        <f>IF(AND($D998=#REF!,$H998=#REF!,$P998=#REF!),"Same",IF(AND(AND($D998&gt;=#REF!,$D998&lt;=#REF!),AND($H998&gt;=#REF!,$H998&lt;=#REF!),AND($P998&gt;=#REF!,$P998&lt;=#REF!)),"Close",""))</f>
        <v>#REF!</v>
      </c>
    </row>
    <row r="999" spans="1:21" s="107" customFormat="1" x14ac:dyDescent="0.2">
      <c r="A999" s="109" t="s">
        <v>1007</v>
      </c>
      <c r="B999" s="320" t="s">
        <v>1016</v>
      </c>
      <c r="C999" s="109"/>
      <c r="D999" s="110">
        <v>90</v>
      </c>
      <c r="E999" s="111">
        <f t="shared" ref="E999:E1062" si="217">IF(ISNUMBER(D999),D999/25.4,"")</f>
        <v>3.5433070866141736</v>
      </c>
      <c r="F999" s="58">
        <f>IF(ISNUMBER(G999),G999*25.4,"")</f>
        <v>324.86599999999999</v>
      </c>
      <c r="G999" s="112">
        <v>12.79</v>
      </c>
      <c r="H999" s="122">
        <f>IF(ISNUMBER(I999),I999*25.4,"")</f>
        <v>325.88200000000001</v>
      </c>
      <c r="I999" s="140">
        <v>12.83</v>
      </c>
      <c r="J999" s="115">
        <v>90</v>
      </c>
      <c r="K999" s="56">
        <f t="shared" ref="K999:K1062" si="218">IF(ISNUMBER(J999),J999/25.4,"")</f>
        <v>3.5433070866141736</v>
      </c>
      <c r="L999" s="104">
        <f>IF(ISNUMBER(M999),M999*25.4,"")</f>
        <v>324.86599999999999</v>
      </c>
      <c r="M999" s="112">
        <v>12.79</v>
      </c>
      <c r="N999" s="122">
        <f>IF(ISNUMBER(O999),O999*25.4,"")</f>
        <v>325.88200000000001</v>
      </c>
      <c r="O999" s="112">
        <v>12.83</v>
      </c>
      <c r="P999" s="117">
        <f>IF(ISNUMBER(Q999),Q999*25.4,"")</f>
        <v>459.99399999999997</v>
      </c>
      <c r="Q999" s="112">
        <v>18.11</v>
      </c>
      <c r="R999" s="119"/>
      <c r="S999" s="120"/>
      <c r="T999" s="350"/>
      <c r="U999" s="62" t="e">
        <f>IF(AND($D999=#REF!,$H999=#REF!,$P999=#REF!),"Same",IF(AND(AND($D999&gt;=#REF!,$D999&lt;=#REF!),AND($H999&gt;=#REF!,$H999&lt;=#REF!),AND($P999&gt;=#REF!,$P999&lt;=#REF!)),"Close",""))</f>
        <v>#REF!</v>
      </c>
    </row>
    <row r="1000" spans="1:21" s="107" customFormat="1" x14ac:dyDescent="0.2">
      <c r="A1000" s="109" t="s">
        <v>1007</v>
      </c>
      <c r="B1000" s="320" t="s">
        <v>1017</v>
      </c>
      <c r="C1000" s="109"/>
      <c r="D1000" s="110">
        <v>90</v>
      </c>
      <c r="E1000" s="111">
        <f t="shared" si="217"/>
        <v>3.5433070866141736</v>
      </c>
      <c r="F1000" s="58">
        <f>IF(ISNUMBER(G1000),G1000*25.4,"")</f>
        <v>325.12</v>
      </c>
      <c r="G1000" s="112">
        <v>12.8</v>
      </c>
      <c r="H1000" s="122">
        <f>IF(ISNUMBER(I1000),I1000*25.4,"")</f>
        <v>325.88200000000001</v>
      </c>
      <c r="I1000" s="140">
        <v>12.83</v>
      </c>
      <c r="J1000" s="115">
        <v>90</v>
      </c>
      <c r="K1000" s="56">
        <f t="shared" si="218"/>
        <v>3.5433070866141736</v>
      </c>
      <c r="L1000" s="104">
        <f>IF(ISNUMBER(M1000),M1000*25.4,"")</f>
        <v>325.12</v>
      </c>
      <c r="M1000" s="112">
        <v>12.8</v>
      </c>
      <c r="N1000" s="122">
        <f>IF(ISNUMBER(O1000),O1000*25.4,"")</f>
        <v>325.88200000000001</v>
      </c>
      <c r="O1000" s="112">
        <v>12.83</v>
      </c>
      <c r="P1000" s="117">
        <f>IF(ISNUMBER(Q1000),Q1000*25.4,"")</f>
        <v>459.99399999999997</v>
      </c>
      <c r="Q1000" s="112">
        <v>18.11</v>
      </c>
      <c r="R1000" s="119"/>
      <c r="S1000" s="120"/>
      <c r="T1000" s="350"/>
      <c r="U1000" s="62" t="e">
        <f>IF(AND($D1000=#REF!,$H1000=#REF!,$P1000=#REF!),"Same",IF(AND(AND($D1000&gt;=#REF!,$D1000&lt;=#REF!),AND($H1000&gt;=#REF!,$H1000&lt;=#REF!),AND($P1000&gt;=#REF!,$P1000&lt;=#REF!)),"Close",""))</f>
        <v>#REF!</v>
      </c>
    </row>
    <row r="1001" spans="1:21" s="107" customFormat="1" x14ac:dyDescent="0.2">
      <c r="A1001" s="109" t="s">
        <v>1007</v>
      </c>
      <c r="B1001" s="320" t="s">
        <v>1025</v>
      </c>
      <c r="C1001" s="109"/>
      <c r="D1001" s="110">
        <v>90</v>
      </c>
      <c r="E1001" s="111">
        <f t="shared" si="217"/>
        <v>3.5433070866141736</v>
      </c>
      <c r="F1001" s="58">
        <f>IF(ISNUMBER(G1001),G1001*25.4,"")</f>
        <v>324.86599999999999</v>
      </c>
      <c r="G1001" s="112">
        <v>12.79</v>
      </c>
      <c r="H1001" s="122">
        <f>IF(ISNUMBER(I1001),I1001*25.4,"")</f>
        <v>325.88200000000001</v>
      </c>
      <c r="I1001" s="140">
        <v>12.83</v>
      </c>
      <c r="J1001" s="115">
        <v>90</v>
      </c>
      <c r="K1001" s="56">
        <f t="shared" si="218"/>
        <v>3.5433070866141736</v>
      </c>
      <c r="L1001" s="104">
        <f>IF(ISNUMBER(M1001),M1001*25.4,"")</f>
        <v>324.86599999999999</v>
      </c>
      <c r="M1001" s="112">
        <v>12.79</v>
      </c>
      <c r="N1001" s="122">
        <f>IF(ISNUMBER(O1001),O1001*25.4,"")</f>
        <v>325.88200000000001</v>
      </c>
      <c r="O1001" s="112">
        <v>12.83</v>
      </c>
      <c r="P1001" s="117">
        <f>IF(ISNUMBER(Q1001),Q1001*25.4,"")</f>
        <v>459.99399999999997</v>
      </c>
      <c r="Q1001" s="112">
        <v>18.11</v>
      </c>
      <c r="R1001" s="119"/>
      <c r="S1001" s="120"/>
      <c r="T1001" s="350"/>
      <c r="U1001" s="62" t="e">
        <f>IF(AND($D1001=#REF!,$H1001=#REF!,$P1001=#REF!),"Same",IF(AND(AND($D1001&gt;=#REF!,$D1001&lt;=#REF!),AND($H1001&gt;=#REF!,$H1001&lt;=#REF!),AND($P1001&gt;=#REF!,$P1001&lt;=#REF!)),"Close",""))</f>
        <v>#REF!</v>
      </c>
    </row>
    <row r="1002" spans="1:21" s="107" customFormat="1" x14ac:dyDescent="0.2">
      <c r="A1002" s="95" t="s">
        <v>569</v>
      </c>
      <c r="B1002" s="83" t="s">
        <v>601</v>
      </c>
      <c r="C1002" s="83"/>
      <c r="D1002" s="84">
        <v>90</v>
      </c>
      <c r="E1002" s="111">
        <f t="shared" si="217"/>
        <v>3.5433070866141736</v>
      </c>
      <c r="F1002" s="85"/>
      <c r="G1002" s="85"/>
      <c r="H1002" s="86">
        <v>326</v>
      </c>
      <c r="I1002" s="58">
        <f t="shared" ref="I1002:I1007" si="219">IF(ISNUMBER(H1002),H1002/25.4,"")</f>
        <v>12.834645669291339</v>
      </c>
      <c r="J1002" s="87">
        <v>90</v>
      </c>
      <c r="K1002" s="56">
        <f t="shared" si="218"/>
        <v>3.5433070866141736</v>
      </c>
      <c r="L1002" s="83"/>
      <c r="M1002" s="85"/>
      <c r="N1002" s="86">
        <v>326</v>
      </c>
      <c r="O1002" s="58">
        <f t="shared" ref="O1002:O1007" si="220">IF(ISNUMBER(N1002),N1002/25.4,"")</f>
        <v>12.834645669291339</v>
      </c>
      <c r="P1002" s="87">
        <v>460</v>
      </c>
      <c r="Q1002" s="58">
        <f>IF(ISNUMBER(P1002),P1002/25.4,"")</f>
        <v>18.110236220472441</v>
      </c>
      <c r="R1002" s="88"/>
      <c r="S1002" s="89"/>
      <c r="T1002" s="348">
        <v>42435</v>
      </c>
      <c r="U1002" s="62" t="e">
        <f>IF(AND($D1002=#REF!,$H1002=#REF!,$P1002=#REF!),"Same",IF(AND(AND($D1002&gt;=#REF!,$D1002&lt;=#REF!),AND($H1002&gt;=#REF!,$H1002&lt;=#REF!),AND($P1002&gt;=#REF!,$P1002&lt;=#REF!)),"Close",""))</f>
        <v>#REF!</v>
      </c>
    </row>
    <row r="1003" spans="1:21" s="107" customFormat="1" x14ac:dyDescent="0.2">
      <c r="A1003" s="164" t="s">
        <v>569</v>
      </c>
      <c r="B1003" s="321" t="s">
        <v>602</v>
      </c>
      <c r="C1003" s="2"/>
      <c r="D1003" s="64">
        <v>90</v>
      </c>
      <c r="E1003" s="111">
        <f t="shared" si="217"/>
        <v>3.5433070866141736</v>
      </c>
      <c r="F1003" s="5"/>
      <c r="G1003" s="4"/>
      <c r="H1003" s="65">
        <v>326</v>
      </c>
      <c r="I1003" s="58">
        <f t="shared" si="219"/>
        <v>12.834645669291339</v>
      </c>
      <c r="J1003" s="66">
        <v>90</v>
      </c>
      <c r="K1003" s="56">
        <f t="shared" si="218"/>
        <v>3.5433070866141736</v>
      </c>
      <c r="L1003" s="3"/>
      <c r="M1003" s="4"/>
      <c r="N1003" s="65">
        <v>326</v>
      </c>
      <c r="O1003" s="58">
        <f t="shared" si="220"/>
        <v>12.834645669291339</v>
      </c>
      <c r="P1003" s="66">
        <v>460</v>
      </c>
      <c r="Q1003" s="58">
        <f>IF(ISNUMBER(P1003),P1003/25.4,"")</f>
        <v>18.110236220472441</v>
      </c>
      <c r="R1003" s="67"/>
      <c r="S1003" s="68"/>
      <c r="T1003" s="69">
        <v>42445</v>
      </c>
      <c r="U1003" s="62" t="e">
        <f>IF(AND($D1003=#REF!,$H1003=#REF!,$P1003=#REF!),"Same",IF(AND(AND($D1003&gt;=#REF!,$D1003&lt;=#REF!),AND($H1003&gt;=#REF!,$H1003&lt;=#REF!),AND($P1003&gt;=#REF!,$P1003&lt;=#REF!)),"Close",""))</f>
        <v>#REF!</v>
      </c>
    </row>
    <row r="1004" spans="1:21" x14ac:dyDescent="0.2">
      <c r="A1004" s="95" t="s">
        <v>569</v>
      </c>
      <c r="B1004" s="83" t="s">
        <v>603</v>
      </c>
      <c r="C1004" s="83"/>
      <c r="D1004" s="84">
        <v>90</v>
      </c>
      <c r="E1004" s="111">
        <f t="shared" si="217"/>
        <v>3.5433070866141736</v>
      </c>
      <c r="F1004" s="85"/>
      <c r="G1004" s="85"/>
      <c r="H1004" s="86">
        <v>326</v>
      </c>
      <c r="I1004" s="58">
        <f t="shared" si="219"/>
        <v>12.834645669291339</v>
      </c>
      <c r="J1004" s="87">
        <v>90</v>
      </c>
      <c r="K1004" s="56">
        <f t="shared" si="218"/>
        <v>3.5433070866141736</v>
      </c>
      <c r="L1004" s="83"/>
      <c r="M1004" s="85"/>
      <c r="N1004" s="86">
        <v>326</v>
      </c>
      <c r="O1004" s="58">
        <f t="shared" si="220"/>
        <v>12.834645669291339</v>
      </c>
      <c r="P1004" s="87">
        <v>460</v>
      </c>
      <c r="Q1004" s="177">
        <f>IF(ISNUMBER(P1004),P1004/25.4,"")</f>
        <v>18.110236220472441</v>
      </c>
      <c r="R1004" s="88"/>
      <c r="S1004" s="89"/>
      <c r="T1004" s="80">
        <v>42435</v>
      </c>
      <c r="U1004" s="62" t="e">
        <f>IF(AND($D1004=#REF!,$H1004=#REF!,$P1004=#REF!),"Same",IF(AND(AND($D1004&gt;=#REF!,$D1004&lt;=#REF!),AND($H1004&gt;=#REF!,$H1004&lt;=#REF!),AND($P1004&gt;=#REF!,$P1004&lt;=#REF!)),"Close",""))</f>
        <v>#REF!</v>
      </c>
    </row>
    <row r="1005" spans="1:21" s="107" customFormat="1" x14ac:dyDescent="0.2">
      <c r="A1005" s="164" t="s">
        <v>569</v>
      </c>
      <c r="B1005" s="321" t="s">
        <v>604</v>
      </c>
      <c r="C1005" s="2"/>
      <c r="D1005" s="64">
        <v>90</v>
      </c>
      <c r="E1005" s="111">
        <f t="shared" si="217"/>
        <v>3.5433070866141736</v>
      </c>
      <c r="F1005" s="5"/>
      <c r="G1005" s="4"/>
      <c r="H1005" s="65">
        <v>326</v>
      </c>
      <c r="I1005" s="51">
        <f t="shared" si="219"/>
        <v>12.834645669291339</v>
      </c>
      <c r="J1005" s="66">
        <v>90</v>
      </c>
      <c r="K1005" s="56">
        <f t="shared" si="218"/>
        <v>3.5433070866141736</v>
      </c>
      <c r="L1005" s="3"/>
      <c r="M1005" s="4"/>
      <c r="N1005" s="65">
        <v>326</v>
      </c>
      <c r="O1005" s="58">
        <f t="shared" si="220"/>
        <v>12.834645669291339</v>
      </c>
      <c r="P1005" s="66">
        <v>460</v>
      </c>
      <c r="Q1005" s="58">
        <f>IF(ISNUMBER(P1005),P1005/25.4,"")</f>
        <v>18.110236220472441</v>
      </c>
      <c r="R1005" s="67"/>
      <c r="S1005" s="68"/>
      <c r="T1005" s="69">
        <v>42445</v>
      </c>
      <c r="U1005" s="62" t="e">
        <f>IF(AND($D1005=#REF!,$H1005=#REF!,$P1005=#REF!),"Same",IF(AND(AND($D1005&gt;=#REF!,$D1005&lt;=#REF!),AND($H1005&gt;=#REF!,$H1005&lt;=#REF!),AND($P1005&gt;=#REF!,$P1005&lt;=#REF!)),"Close",""))</f>
        <v>#REF!</v>
      </c>
    </row>
    <row r="1006" spans="1:21" s="107" customFormat="1" x14ac:dyDescent="0.2">
      <c r="A1006" s="100" t="s">
        <v>78</v>
      </c>
      <c r="B1006" s="100" t="s">
        <v>119</v>
      </c>
      <c r="C1006" s="100"/>
      <c r="D1006" s="101">
        <v>90</v>
      </c>
      <c r="E1006" s="111">
        <f t="shared" si="217"/>
        <v>3.5433070866141736</v>
      </c>
      <c r="F1006" s="58">
        <f>IF(ISNUMBER(G1006),G1006*25.4,"")</f>
        <v>325.12</v>
      </c>
      <c r="G1006" s="102">
        <v>12.8</v>
      </c>
      <c r="H1006" s="76">
        <v>326</v>
      </c>
      <c r="I1006" s="51">
        <f t="shared" si="219"/>
        <v>12.834645669291339</v>
      </c>
      <c r="J1006" s="103">
        <v>90</v>
      </c>
      <c r="K1006" s="56">
        <f t="shared" si="218"/>
        <v>3.5433070866141736</v>
      </c>
      <c r="L1006" s="104">
        <f>IF(ISNUMBER(M1006),M1006*25.4,"")</f>
        <v>325.12</v>
      </c>
      <c r="M1006" s="102">
        <v>12.8</v>
      </c>
      <c r="N1006" s="76">
        <v>326</v>
      </c>
      <c r="O1006" s="58">
        <f t="shared" si="220"/>
        <v>12.834645669291339</v>
      </c>
      <c r="P1006" s="117">
        <f>IF(ISNUMBER(Q1006),Q1006*25.4,"")</f>
        <v>489.96599999999995</v>
      </c>
      <c r="Q1006" s="102">
        <v>19.29</v>
      </c>
      <c r="R1006" s="105"/>
      <c r="S1006" s="106"/>
      <c r="T1006" s="352"/>
      <c r="U1006" s="62" t="e">
        <f>IF(AND($D1006=#REF!,$H1006=#REF!,$P1006=#REF!),"Same",IF(AND(AND($D1006&gt;=#REF!,$D1006&lt;=#REF!),AND($H1006&gt;=#REF!,$H1006&lt;=#REF!),AND($P1006&gt;=#REF!,$P1006&lt;=#REF!)),"Close",""))</f>
        <v>#REF!</v>
      </c>
    </row>
    <row r="1007" spans="1:21" x14ac:dyDescent="0.2">
      <c r="A1007" s="100" t="s">
        <v>78</v>
      </c>
      <c r="B1007" s="100" t="s">
        <v>120</v>
      </c>
      <c r="C1007" s="100"/>
      <c r="D1007" s="101">
        <v>90</v>
      </c>
      <c r="E1007" s="111">
        <f t="shared" si="217"/>
        <v>3.5433070866141736</v>
      </c>
      <c r="F1007" s="58">
        <f>IF(ISNUMBER(G1007),G1007*25.4,"")</f>
        <v>325.12</v>
      </c>
      <c r="G1007" s="102">
        <v>12.8</v>
      </c>
      <c r="H1007" s="76">
        <v>326</v>
      </c>
      <c r="I1007" s="58">
        <f t="shared" si="219"/>
        <v>12.834645669291339</v>
      </c>
      <c r="J1007" s="103">
        <v>90</v>
      </c>
      <c r="K1007" s="56">
        <f t="shared" si="218"/>
        <v>3.5433070866141736</v>
      </c>
      <c r="L1007" s="104">
        <f>IF(ISNUMBER(M1007),M1007*25.4,"")</f>
        <v>325.12</v>
      </c>
      <c r="M1007" s="102">
        <v>12.8</v>
      </c>
      <c r="N1007" s="76">
        <v>326</v>
      </c>
      <c r="O1007" s="177">
        <f t="shared" si="220"/>
        <v>12.834645669291339</v>
      </c>
      <c r="P1007" s="117">
        <f>IF(ISNUMBER(Q1007),Q1007*25.4,"")</f>
        <v>489.96599999999995</v>
      </c>
      <c r="Q1007" s="138">
        <v>19.29</v>
      </c>
      <c r="R1007" s="105"/>
      <c r="S1007" s="106"/>
      <c r="T1007" s="139"/>
      <c r="U1007" s="62" t="e">
        <f>IF(AND($D1007=#REF!,$H1007=#REF!,$P1007=#REF!),"Same",IF(AND(AND($D1007&gt;=#REF!,$D1007&lt;=#REF!),AND($H1007&gt;=#REF!,$H1007&lt;=#REF!),AND($P1007&gt;=#REF!,$P1007&lt;=#REF!)),"Close",""))</f>
        <v>#REF!</v>
      </c>
    </row>
    <row r="1008" spans="1:21" x14ac:dyDescent="0.2">
      <c r="A1008" s="109" t="s">
        <v>1007</v>
      </c>
      <c r="B1008" s="320" t="s">
        <v>1026</v>
      </c>
      <c r="C1008" s="109"/>
      <c r="D1008" s="110">
        <v>90</v>
      </c>
      <c r="E1008" s="111">
        <f t="shared" si="217"/>
        <v>3.5433070866141736</v>
      </c>
      <c r="F1008" s="58">
        <f>IF(ISNUMBER(G1008),G1008*25.4,"")</f>
        <v>324.86599999999999</v>
      </c>
      <c r="G1008" s="112">
        <v>12.79</v>
      </c>
      <c r="H1008" s="122">
        <f>IF(ISNUMBER(I1008),I1008*25.4,"")</f>
        <v>326.13599999999997</v>
      </c>
      <c r="I1008" s="112">
        <v>12.84</v>
      </c>
      <c r="J1008" s="115">
        <v>90</v>
      </c>
      <c r="K1008" s="56">
        <f t="shared" si="218"/>
        <v>3.5433070866141736</v>
      </c>
      <c r="L1008" s="104">
        <f>IF(ISNUMBER(M1008),M1008*25.4,"")</f>
        <v>324.86599999999999</v>
      </c>
      <c r="M1008" s="112">
        <v>12.79</v>
      </c>
      <c r="N1008" s="122">
        <f>IF(ISNUMBER(O1008),O1008*25.4,"")</f>
        <v>326.13599999999997</v>
      </c>
      <c r="O1008" s="118">
        <v>12.84</v>
      </c>
      <c r="P1008" s="117">
        <f>IF(ISNUMBER(Q1008),Q1008*25.4,"")</f>
        <v>459.99399999999997</v>
      </c>
      <c r="Q1008" s="118">
        <v>18.11</v>
      </c>
      <c r="R1008" s="119"/>
      <c r="S1008" s="120"/>
      <c r="T1008" s="121"/>
      <c r="U1008" s="62" t="e">
        <f>IF(AND($D1008=#REF!,$H1008=#REF!,$P1008=#REF!),"Same",IF(AND(AND($D1008&gt;=#REF!,$D1008&lt;=#REF!),AND($H1008&gt;=#REF!,$H1008&lt;=#REF!),AND($P1008&gt;=#REF!,$P1008&lt;=#REF!)),"Close",""))</f>
        <v>#REF!</v>
      </c>
    </row>
    <row r="1009" spans="1:21" x14ac:dyDescent="0.2">
      <c r="A1009" s="95" t="s">
        <v>654</v>
      </c>
      <c r="B1009" s="83" t="s">
        <v>729</v>
      </c>
      <c r="C1009" s="83"/>
      <c r="D1009" s="84">
        <v>90</v>
      </c>
      <c r="E1009" s="111">
        <f t="shared" si="217"/>
        <v>3.5433070866141736</v>
      </c>
      <c r="F1009" s="85"/>
      <c r="G1009" s="85"/>
      <c r="H1009" s="86">
        <v>327</v>
      </c>
      <c r="I1009" s="58">
        <f>IF(ISNUMBER(H1009),H1009/25.4,"")</f>
        <v>12.874015748031496</v>
      </c>
      <c r="J1009" s="87">
        <v>90</v>
      </c>
      <c r="K1009" s="56">
        <f t="shared" si="218"/>
        <v>3.5433070866141736</v>
      </c>
      <c r="L1009" s="83"/>
      <c r="M1009" s="85"/>
      <c r="N1009" s="86">
        <v>327</v>
      </c>
      <c r="O1009" s="177">
        <f>IF(ISNUMBER(N1009),N1009/25.4,"")</f>
        <v>12.874015748031496</v>
      </c>
      <c r="P1009" s="87">
        <v>500</v>
      </c>
      <c r="Q1009" s="177">
        <f>IF(ISNUMBER(P1009),P1009/25.4,"")</f>
        <v>19.685039370078741</v>
      </c>
      <c r="R1009" s="88"/>
      <c r="S1009" s="89"/>
      <c r="T1009" s="80">
        <v>42435</v>
      </c>
      <c r="U1009" s="62" t="e">
        <f>IF(AND($D1009=#REF!,$H1009=#REF!,$P1009=#REF!),"Same",IF(AND(AND($D1009&gt;=#REF!,$D1009&lt;=#REF!),AND($H1009&gt;=#REF!,$H1009&lt;=#REF!),AND($P1009&gt;=#REF!,$P1009&lt;=#REF!)),"Close",""))</f>
        <v>#REF!</v>
      </c>
    </row>
    <row r="1010" spans="1:21" x14ac:dyDescent="0.2">
      <c r="A1010" s="95" t="s">
        <v>654</v>
      </c>
      <c r="B1010" s="83" t="s">
        <v>730</v>
      </c>
      <c r="C1010" s="83"/>
      <c r="D1010" s="84">
        <v>90</v>
      </c>
      <c r="E1010" s="111">
        <f t="shared" si="217"/>
        <v>3.5433070866141736</v>
      </c>
      <c r="F1010" s="85"/>
      <c r="G1010" s="85"/>
      <c r="H1010" s="86">
        <v>327</v>
      </c>
      <c r="I1010" s="58">
        <f>IF(ISNUMBER(H1010),H1010/25.4,"")</f>
        <v>12.874015748031496</v>
      </c>
      <c r="J1010" s="87">
        <v>90</v>
      </c>
      <c r="K1010" s="56">
        <f t="shared" si="218"/>
        <v>3.5433070866141736</v>
      </c>
      <c r="L1010" s="83"/>
      <c r="M1010" s="85"/>
      <c r="N1010" s="86">
        <v>327</v>
      </c>
      <c r="O1010" s="177">
        <f>IF(ISNUMBER(N1010),N1010/25.4,"")</f>
        <v>12.874015748031496</v>
      </c>
      <c r="P1010" s="87">
        <v>500</v>
      </c>
      <c r="Q1010" s="177">
        <f>IF(ISNUMBER(P1010),P1010/25.4,"")</f>
        <v>19.685039370078741</v>
      </c>
      <c r="R1010" s="88"/>
      <c r="S1010" s="89"/>
      <c r="T1010" s="80">
        <v>42435</v>
      </c>
      <c r="U1010" s="62" t="e">
        <f>IF(AND($D1010=#REF!,$H1010=#REF!,$P1010=#REF!),"Same",IF(AND(AND($D1010&gt;=#REF!,$D1010&lt;=#REF!),AND($H1010&gt;=#REF!,$H1010&lt;=#REF!),AND($P1010&gt;=#REF!,$P1010&lt;=#REF!)),"Close",""))</f>
        <v>#REF!</v>
      </c>
    </row>
    <row r="1011" spans="1:21" x14ac:dyDescent="0.2">
      <c r="A1011" s="95" t="s">
        <v>654</v>
      </c>
      <c r="B1011" s="83" t="s">
        <v>732</v>
      </c>
      <c r="C1011" s="83"/>
      <c r="D1011" s="84">
        <v>90</v>
      </c>
      <c r="E1011" s="111">
        <f t="shared" si="217"/>
        <v>3.5433070866141736</v>
      </c>
      <c r="F1011" s="85"/>
      <c r="G1011" s="85"/>
      <c r="H1011" s="86">
        <v>327</v>
      </c>
      <c r="I1011" s="58">
        <f>IF(ISNUMBER(H1011),H1011/25.4,"")</f>
        <v>12.874015748031496</v>
      </c>
      <c r="J1011" s="87">
        <v>90</v>
      </c>
      <c r="K1011" s="56">
        <f t="shared" si="218"/>
        <v>3.5433070866141736</v>
      </c>
      <c r="L1011" s="83"/>
      <c r="M1011" s="85"/>
      <c r="N1011" s="86">
        <v>327</v>
      </c>
      <c r="O1011" s="177">
        <f>IF(ISNUMBER(N1011),N1011/25.4,"")</f>
        <v>12.874015748031496</v>
      </c>
      <c r="P1011" s="87">
        <v>500</v>
      </c>
      <c r="Q1011" s="177">
        <f>IF(ISNUMBER(P1011),P1011/25.4,"")</f>
        <v>19.685039370078741</v>
      </c>
      <c r="R1011" s="88"/>
      <c r="S1011" s="89"/>
      <c r="T1011" s="80">
        <v>42435</v>
      </c>
      <c r="U1011" s="62" t="e">
        <f>IF(AND($D1011=#REF!,$H1011=#REF!,$P1011=#REF!),"Same",IF(AND(AND($D1011&gt;=#REF!,$D1011&lt;=#REF!),AND($H1011&gt;=#REF!,$H1011&lt;=#REF!),AND($P1011&gt;=#REF!,$P1011&lt;=#REF!)),"Close",""))</f>
        <v>#REF!</v>
      </c>
    </row>
    <row r="1012" spans="1:21" x14ac:dyDescent="0.2">
      <c r="A1012" s="164" t="s">
        <v>654</v>
      </c>
      <c r="B1012" s="321" t="s">
        <v>729</v>
      </c>
      <c r="C1012" s="2"/>
      <c r="D1012" s="64">
        <v>90</v>
      </c>
      <c r="E1012" s="111">
        <f t="shared" si="217"/>
        <v>3.5433070866141736</v>
      </c>
      <c r="F1012" s="5"/>
      <c r="G1012" s="4"/>
      <c r="H1012" s="65">
        <v>327</v>
      </c>
      <c r="I1012" s="58">
        <f>IF(ISNUMBER(H1012),H1012/25.4,"")</f>
        <v>12.874015748031496</v>
      </c>
      <c r="J1012" s="66">
        <v>90</v>
      </c>
      <c r="K1012" s="56">
        <f t="shared" si="218"/>
        <v>3.5433070866141736</v>
      </c>
      <c r="L1012" s="3"/>
      <c r="M1012" s="4"/>
      <c r="N1012" s="65">
        <v>327</v>
      </c>
      <c r="O1012" s="177">
        <f>IF(ISNUMBER(N1012),N1012/25.4,"")</f>
        <v>12.874015748031496</v>
      </c>
      <c r="P1012" s="66">
        <v>514</v>
      </c>
      <c r="Q1012" s="177">
        <f>IF(ISNUMBER(P1012),P1012/25.4,"")</f>
        <v>20.236220472440944</v>
      </c>
      <c r="R1012" s="67"/>
      <c r="S1012" s="68"/>
      <c r="T1012" s="347">
        <v>42445</v>
      </c>
      <c r="U1012" s="62" t="e">
        <f>IF(AND($D1012=#REF!,$H1012=#REF!,$P1012=#REF!),"Same",IF(AND(AND($D1012&gt;=#REF!,$D1012&lt;=#REF!),AND($H1012&gt;=#REF!,$H1012&lt;=#REF!),AND($P1012&gt;=#REF!,$P1012&lt;=#REF!)),"Close",""))</f>
        <v>#REF!</v>
      </c>
    </row>
    <row r="1013" spans="1:21" x14ac:dyDescent="0.2">
      <c r="A1013" s="164" t="s">
        <v>654</v>
      </c>
      <c r="B1013" s="321" t="s">
        <v>733</v>
      </c>
      <c r="C1013" s="2"/>
      <c r="D1013" s="64">
        <v>90</v>
      </c>
      <c r="E1013" s="111">
        <f t="shared" si="217"/>
        <v>3.5433070866141736</v>
      </c>
      <c r="F1013" s="5"/>
      <c r="G1013" s="4"/>
      <c r="H1013" s="65">
        <v>327</v>
      </c>
      <c r="I1013" s="58">
        <f>IF(ISNUMBER(H1013),H1013/25.4,"")</f>
        <v>12.874015748031496</v>
      </c>
      <c r="J1013" s="66">
        <v>90</v>
      </c>
      <c r="K1013" s="56">
        <f t="shared" si="218"/>
        <v>3.5433070866141736</v>
      </c>
      <c r="L1013" s="3"/>
      <c r="M1013" s="4"/>
      <c r="N1013" s="65">
        <v>327</v>
      </c>
      <c r="O1013" s="177">
        <f>IF(ISNUMBER(N1013),N1013/25.4,"")</f>
        <v>12.874015748031496</v>
      </c>
      <c r="P1013" s="66">
        <v>514</v>
      </c>
      <c r="Q1013" s="177">
        <f>IF(ISNUMBER(P1013),P1013/25.4,"")</f>
        <v>20.236220472440944</v>
      </c>
      <c r="R1013" s="67"/>
      <c r="S1013" s="68"/>
      <c r="T1013" s="347">
        <v>42445</v>
      </c>
      <c r="U1013" s="62" t="e">
        <f>IF(AND($D1013=#REF!,$H1013=#REF!,$P1013=#REF!),"Same",IF(AND(AND($D1013&gt;=#REF!,$D1013&lt;=#REF!),AND($H1013&gt;=#REF!,$H1013&lt;=#REF!),AND($P1013&gt;=#REF!,$P1013&lt;=#REF!)),"Close",""))</f>
        <v>#REF!</v>
      </c>
    </row>
    <row r="1014" spans="1:21" x14ac:dyDescent="0.2">
      <c r="A1014" s="109" t="s">
        <v>654</v>
      </c>
      <c r="B1014" s="320" t="s">
        <v>733</v>
      </c>
      <c r="C1014" s="109"/>
      <c r="D1014" s="110">
        <v>90</v>
      </c>
      <c r="E1014" s="111">
        <f t="shared" si="217"/>
        <v>3.5433070866141736</v>
      </c>
      <c r="F1014" s="58">
        <f>IF(ISNUMBER(G1014),G1014*25.4,"")</f>
        <v>325.12</v>
      </c>
      <c r="G1014" s="112">
        <v>12.8</v>
      </c>
      <c r="H1014" s="122">
        <f>IF(ISNUMBER(I1014),I1014*25.4,"")</f>
        <v>327.15199999999999</v>
      </c>
      <c r="I1014" s="112">
        <v>12.88</v>
      </c>
      <c r="J1014" s="115">
        <v>90</v>
      </c>
      <c r="K1014" s="56">
        <f t="shared" si="218"/>
        <v>3.5433070866141736</v>
      </c>
      <c r="L1014" s="104">
        <f>IF(ISNUMBER(M1014),M1014*25.4,"")</f>
        <v>325.12</v>
      </c>
      <c r="M1014" s="112">
        <v>12.8</v>
      </c>
      <c r="N1014" s="122">
        <f>IF(ISNUMBER(O1014),O1014*25.4,"")</f>
        <v>327.15199999999999</v>
      </c>
      <c r="O1014" s="118">
        <v>12.88</v>
      </c>
      <c r="P1014" s="117">
        <f>IF(ISNUMBER(Q1014),Q1014*25.4,"")</f>
        <v>513.84199999999998</v>
      </c>
      <c r="Q1014" s="118">
        <v>20.23</v>
      </c>
      <c r="R1014" s="119"/>
      <c r="S1014" s="120"/>
      <c r="T1014" s="121"/>
      <c r="U1014" s="62" t="e">
        <f>IF(AND($D1014=#REF!,$H1014=#REF!,$P1014=#REF!),"Same",IF(AND(AND($D1014&gt;=#REF!,$D1014&lt;=#REF!),AND($H1014&gt;=#REF!,$H1014&lt;=#REF!),AND($P1014&gt;=#REF!,$P1014&lt;=#REF!)),"Close",""))</f>
        <v>#REF!</v>
      </c>
    </row>
    <row r="1015" spans="1:21" x14ac:dyDescent="0.2">
      <c r="A1015" s="164" t="s">
        <v>749</v>
      </c>
      <c r="B1015" s="321" t="s">
        <v>872</v>
      </c>
      <c r="C1015" s="2"/>
      <c r="D1015" s="64">
        <v>90</v>
      </c>
      <c r="E1015" s="111">
        <f t="shared" si="217"/>
        <v>3.5433070866141736</v>
      </c>
      <c r="F1015" s="5"/>
      <c r="G1015" s="4"/>
      <c r="H1015" s="65">
        <v>345</v>
      </c>
      <c r="I1015" s="58">
        <f>IF(ISNUMBER(H1015),H1015/25.4,"")</f>
        <v>13.582677165354331</v>
      </c>
      <c r="J1015" s="66">
        <v>90</v>
      </c>
      <c r="K1015" s="56">
        <f t="shared" si="218"/>
        <v>3.5433070866141736</v>
      </c>
      <c r="L1015" s="3"/>
      <c r="M1015" s="4"/>
      <c r="N1015" s="65">
        <v>345</v>
      </c>
      <c r="O1015" s="177">
        <f>IF(ISNUMBER(N1015),N1015/25.4,"")</f>
        <v>13.582677165354331</v>
      </c>
      <c r="P1015" s="66">
        <v>512</v>
      </c>
      <c r="Q1015" s="177">
        <f>IF(ISNUMBER(P1015),P1015/25.4,"")</f>
        <v>20.15748031496063</v>
      </c>
      <c r="R1015" s="67"/>
      <c r="S1015" s="68"/>
      <c r="T1015" s="347">
        <v>42445</v>
      </c>
      <c r="U1015" s="62" t="e">
        <f>IF(AND($D1015=#REF!,$H1015=#REF!,$P1015=#REF!),"Same",IF(AND(AND($D1015&gt;=#REF!,$D1015&lt;=#REF!),AND($H1015&gt;=#REF!,$H1015&lt;=#REF!),AND($P1015&gt;=#REF!,$P1015&lt;=#REF!)),"Close",""))</f>
        <v>#REF!</v>
      </c>
    </row>
    <row r="1016" spans="1:21" x14ac:dyDescent="0.2">
      <c r="A1016" s="164" t="s">
        <v>749</v>
      </c>
      <c r="B1016" s="321" t="s">
        <v>881</v>
      </c>
      <c r="C1016" s="2"/>
      <c r="D1016" s="64">
        <v>90</v>
      </c>
      <c r="E1016" s="111">
        <f t="shared" si="217"/>
        <v>3.5433070866141736</v>
      </c>
      <c r="F1016" s="5"/>
      <c r="G1016" s="4"/>
      <c r="H1016" s="65">
        <v>345</v>
      </c>
      <c r="I1016" s="58">
        <f>IF(ISNUMBER(H1016),H1016/25.4,"")</f>
        <v>13.582677165354331</v>
      </c>
      <c r="J1016" s="66">
        <v>90</v>
      </c>
      <c r="K1016" s="56">
        <f t="shared" si="218"/>
        <v>3.5433070866141736</v>
      </c>
      <c r="L1016" s="3"/>
      <c r="M1016" s="4"/>
      <c r="N1016" s="65">
        <v>345</v>
      </c>
      <c r="O1016" s="177">
        <f>IF(ISNUMBER(N1016),N1016/25.4,"")</f>
        <v>13.582677165354331</v>
      </c>
      <c r="P1016" s="66">
        <v>512</v>
      </c>
      <c r="Q1016" s="177">
        <f>IF(ISNUMBER(P1016),P1016/25.4,"")</f>
        <v>20.15748031496063</v>
      </c>
      <c r="R1016" s="67"/>
      <c r="S1016" s="68"/>
      <c r="T1016" s="347">
        <v>42445</v>
      </c>
      <c r="U1016" s="62" t="e">
        <f>IF(AND($D1016=#REF!,$H1016=#REF!,$P1016=#REF!),"Same",IF(AND(AND($D1016&gt;=#REF!,$D1016&lt;=#REF!),AND($H1016&gt;=#REF!,$H1016&lt;=#REF!),AND($P1016&gt;=#REF!,$P1016&lt;=#REF!)),"Close",""))</f>
        <v>#REF!</v>
      </c>
    </row>
    <row r="1017" spans="1:21" x14ac:dyDescent="0.2">
      <c r="A1017" s="164" t="s">
        <v>749</v>
      </c>
      <c r="B1017" s="321" t="s">
        <v>883</v>
      </c>
      <c r="C1017" s="2"/>
      <c r="D1017" s="64">
        <v>90</v>
      </c>
      <c r="E1017" s="111">
        <f t="shared" si="217"/>
        <v>3.5433070866141736</v>
      </c>
      <c r="F1017" s="5"/>
      <c r="G1017" s="4"/>
      <c r="H1017" s="65">
        <v>345</v>
      </c>
      <c r="I1017" s="58">
        <f>IF(ISNUMBER(H1017),H1017/25.4,"")</f>
        <v>13.582677165354331</v>
      </c>
      <c r="J1017" s="66">
        <v>90</v>
      </c>
      <c r="K1017" s="56">
        <f t="shared" si="218"/>
        <v>3.5433070866141736</v>
      </c>
      <c r="L1017" s="3"/>
      <c r="M1017" s="4"/>
      <c r="N1017" s="65">
        <v>345</v>
      </c>
      <c r="O1017" s="177">
        <f>IF(ISNUMBER(N1017),N1017/25.4,"")</f>
        <v>13.582677165354331</v>
      </c>
      <c r="P1017" s="66">
        <v>512</v>
      </c>
      <c r="Q1017" s="177">
        <f>IF(ISNUMBER(P1017),P1017/25.4,"")</f>
        <v>20.15748031496063</v>
      </c>
      <c r="R1017" s="67"/>
      <c r="S1017" s="68"/>
      <c r="T1017" s="347">
        <v>42445</v>
      </c>
      <c r="U1017" s="62" t="e">
        <f>IF(AND($D1017=#REF!,$H1017=#REF!,$P1017=#REF!),"Same",IF(AND(AND($D1017&gt;=#REF!,$D1017&lt;=#REF!),AND($H1017&gt;=#REF!,$H1017&lt;=#REF!),AND($P1017&gt;=#REF!,$P1017&lt;=#REF!)),"Close",""))</f>
        <v>#REF!</v>
      </c>
    </row>
    <row r="1018" spans="1:21" x14ac:dyDescent="0.2">
      <c r="A1018" s="109" t="s">
        <v>749</v>
      </c>
      <c r="B1018" s="109" t="s">
        <v>879</v>
      </c>
      <c r="C1018" s="109"/>
      <c r="D1018" s="110">
        <v>90</v>
      </c>
      <c r="E1018" s="111">
        <f t="shared" si="217"/>
        <v>3.5433070866141736</v>
      </c>
      <c r="F1018" s="58">
        <f>IF(ISNUMBER(G1018),G1018*25.4,"")</f>
        <v>342.9</v>
      </c>
      <c r="G1018" s="112">
        <v>13.5</v>
      </c>
      <c r="H1018" s="122">
        <f>IF(ISNUMBER(I1018),I1018*25.4,"")</f>
        <v>345.94799999999998</v>
      </c>
      <c r="I1018" s="112">
        <v>13.62</v>
      </c>
      <c r="J1018" s="115">
        <v>90</v>
      </c>
      <c r="K1018" s="56">
        <f t="shared" si="218"/>
        <v>3.5433070866141736</v>
      </c>
      <c r="L1018" s="104">
        <f>IF(ISNUMBER(M1018),M1018*25.4,"")</f>
        <v>342.9</v>
      </c>
      <c r="M1018" s="112">
        <v>13.5</v>
      </c>
      <c r="N1018" s="122">
        <f>IF(ISNUMBER(O1018),O1018*25.4,"")</f>
        <v>345.94799999999998</v>
      </c>
      <c r="O1018" s="118">
        <v>13.62</v>
      </c>
      <c r="P1018" s="117">
        <f>IF(ISNUMBER(Q1018),Q1018*25.4,"")</f>
        <v>513.58799999999997</v>
      </c>
      <c r="Q1018" s="118">
        <v>20.22</v>
      </c>
      <c r="R1018" s="119"/>
      <c r="S1018" s="120"/>
      <c r="T1018" s="121"/>
      <c r="U1018" s="62" t="e">
        <f>IF(AND($D1018=#REF!,$H1018=#REF!,$P1018=#REF!),"Same",IF(AND(AND($D1018&gt;=#REF!,$D1018&lt;=#REF!),AND($H1018&gt;=#REF!,$H1018&lt;=#REF!),AND($P1018&gt;=#REF!,$P1018&lt;=#REF!)),"Close",""))</f>
        <v>#REF!</v>
      </c>
    </row>
    <row r="1019" spans="1:21" x14ac:dyDescent="0.2">
      <c r="A1019" s="95" t="s">
        <v>749</v>
      </c>
      <c r="B1019" s="83" t="s">
        <v>873</v>
      </c>
      <c r="C1019" s="83"/>
      <c r="D1019" s="84">
        <v>90</v>
      </c>
      <c r="E1019" s="111">
        <f t="shared" si="217"/>
        <v>3.5433070866141736</v>
      </c>
      <c r="F1019" s="85"/>
      <c r="G1019" s="85"/>
      <c r="H1019" s="86">
        <v>346</v>
      </c>
      <c r="I1019" s="58">
        <f t="shared" ref="I1019:I1044" si="221">IF(ISNUMBER(H1019),H1019/25.4,"")</f>
        <v>13.622047244094489</v>
      </c>
      <c r="J1019" s="87">
        <v>90</v>
      </c>
      <c r="K1019" s="56">
        <f t="shared" si="218"/>
        <v>3.5433070866141736</v>
      </c>
      <c r="L1019" s="83"/>
      <c r="M1019" s="85"/>
      <c r="N1019" s="86">
        <v>346</v>
      </c>
      <c r="O1019" s="177">
        <f t="shared" ref="O1019:O1044" si="222">IF(ISNUMBER(N1019),N1019/25.4,"")</f>
        <v>13.622047244094489</v>
      </c>
      <c r="P1019" s="87">
        <v>513</v>
      </c>
      <c r="Q1019" s="177">
        <f t="shared" ref="Q1019:Q1025" si="223">IF(ISNUMBER(P1019),P1019/25.4,"")</f>
        <v>20.196850393700789</v>
      </c>
      <c r="R1019" s="88"/>
      <c r="S1019" s="89"/>
      <c r="T1019" s="80">
        <v>42435</v>
      </c>
      <c r="U1019" s="62" t="e">
        <f>IF(AND($D1019=#REF!,$H1019=#REF!,$P1019=#REF!),"Same",IF(AND(AND($D1019&gt;=#REF!,$D1019&lt;=#REF!),AND($H1019&gt;=#REF!,$H1019&lt;=#REF!),AND($P1019&gt;=#REF!,$P1019&lt;=#REF!)),"Close",""))</f>
        <v>#REF!</v>
      </c>
    </row>
    <row r="1020" spans="1:21" x14ac:dyDescent="0.2">
      <c r="A1020" s="95" t="s">
        <v>749</v>
      </c>
      <c r="B1020" s="83" t="s">
        <v>874</v>
      </c>
      <c r="C1020" s="83"/>
      <c r="D1020" s="84">
        <v>90</v>
      </c>
      <c r="E1020" s="111">
        <f t="shared" si="217"/>
        <v>3.5433070866141736</v>
      </c>
      <c r="F1020" s="85"/>
      <c r="G1020" s="85"/>
      <c r="H1020" s="86">
        <v>346</v>
      </c>
      <c r="I1020" s="58">
        <f t="shared" si="221"/>
        <v>13.622047244094489</v>
      </c>
      <c r="J1020" s="87">
        <v>90</v>
      </c>
      <c r="K1020" s="56">
        <f t="shared" si="218"/>
        <v>3.5433070866141736</v>
      </c>
      <c r="L1020" s="83"/>
      <c r="M1020" s="85"/>
      <c r="N1020" s="86">
        <v>346</v>
      </c>
      <c r="O1020" s="177">
        <f t="shared" si="222"/>
        <v>13.622047244094489</v>
      </c>
      <c r="P1020" s="87">
        <v>513</v>
      </c>
      <c r="Q1020" s="177">
        <f t="shared" si="223"/>
        <v>20.196850393700789</v>
      </c>
      <c r="R1020" s="88"/>
      <c r="S1020" s="89"/>
      <c r="T1020" s="80">
        <v>42435</v>
      </c>
      <c r="U1020" s="62" t="e">
        <f>IF(AND($D1020=#REF!,$H1020=#REF!,$P1020=#REF!),"Same",IF(AND(AND($D1020&gt;=#REF!,$D1020&lt;=#REF!),AND($H1020&gt;=#REF!,$H1020&lt;=#REF!),AND($P1020&gt;=#REF!,$P1020&lt;=#REF!)),"Close",""))</f>
        <v>#REF!</v>
      </c>
    </row>
    <row r="1021" spans="1:21" x14ac:dyDescent="0.2">
      <c r="A1021" s="95" t="s">
        <v>749</v>
      </c>
      <c r="B1021" s="83" t="s">
        <v>875</v>
      </c>
      <c r="C1021" s="83"/>
      <c r="D1021" s="84">
        <v>90</v>
      </c>
      <c r="E1021" s="111">
        <f t="shared" si="217"/>
        <v>3.5433070866141736</v>
      </c>
      <c r="F1021" s="85"/>
      <c r="G1021" s="85"/>
      <c r="H1021" s="86">
        <v>346</v>
      </c>
      <c r="I1021" s="58">
        <f t="shared" si="221"/>
        <v>13.622047244094489</v>
      </c>
      <c r="J1021" s="87">
        <v>90</v>
      </c>
      <c r="K1021" s="56">
        <f t="shared" si="218"/>
        <v>3.5433070866141736</v>
      </c>
      <c r="L1021" s="83"/>
      <c r="M1021" s="85"/>
      <c r="N1021" s="86">
        <v>346</v>
      </c>
      <c r="O1021" s="177">
        <f t="shared" si="222"/>
        <v>13.622047244094489</v>
      </c>
      <c r="P1021" s="87">
        <v>513</v>
      </c>
      <c r="Q1021" s="177">
        <f t="shared" si="223"/>
        <v>20.196850393700789</v>
      </c>
      <c r="R1021" s="88"/>
      <c r="S1021" s="89"/>
      <c r="T1021" s="80">
        <v>42435</v>
      </c>
      <c r="U1021" s="62" t="e">
        <f>IF(AND($D1021=#REF!,$H1021=#REF!,$P1021=#REF!),"Same",IF(AND(AND($D1021&gt;=#REF!,$D1021&lt;=#REF!),AND($H1021&gt;=#REF!,$H1021&lt;=#REF!),AND($P1021&gt;=#REF!,$P1021&lt;=#REF!)),"Close",""))</f>
        <v>#REF!</v>
      </c>
    </row>
    <row r="1022" spans="1:21" x14ac:dyDescent="0.2">
      <c r="A1022" s="109" t="s">
        <v>749</v>
      </c>
      <c r="B1022" s="336" t="s">
        <v>876</v>
      </c>
      <c r="C1022" s="109"/>
      <c r="D1022" s="110">
        <v>90</v>
      </c>
      <c r="E1022" s="111">
        <f t="shared" si="217"/>
        <v>3.5433070866141736</v>
      </c>
      <c r="F1022" s="58">
        <f>IF(ISNUMBER(G1022),G1022*25.4,"")</f>
        <v>342.9</v>
      </c>
      <c r="G1022" s="112">
        <v>13.5</v>
      </c>
      <c r="H1022" s="86">
        <v>346</v>
      </c>
      <c r="I1022" s="58">
        <f t="shared" si="221"/>
        <v>13.622047244094489</v>
      </c>
      <c r="J1022" s="115">
        <v>90</v>
      </c>
      <c r="K1022" s="56">
        <f t="shared" si="218"/>
        <v>3.5433070866141736</v>
      </c>
      <c r="L1022" s="104">
        <f>IF(ISNUMBER(M1022),M1022*25.4,"")</f>
        <v>342.9</v>
      </c>
      <c r="M1022" s="112">
        <v>13.5</v>
      </c>
      <c r="N1022" s="86">
        <v>346</v>
      </c>
      <c r="O1022" s="177">
        <f t="shared" si="222"/>
        <v>13.622047244094489</v>
      </c>
      <c r="P1022" s="87">
        <v>513</v>
      </c>
      <c r="Q1022" s="177">
        <f t="shared" si="223"/>
        <v>20.196850393700789</v>
      </c>
      <c r="R1022" s="119"/>
      <c r="S1022" s="120"/>
      <c r="T1022" s="80">
        <v>42435</v>
      </c>
      <c r="U1022" s="62" t="e">
        <f>IF(AND($D1022=#REF!,$H1022=#REF!,$P1022=#REF!),"Same",IF(AND(AND($D1022&gt;=#REF!,$D1022&lt;=#REF!),AND($H1022&gt;=#REF!,$H1022&lt;=#REF!),AND($P1022&gt;=#REF!,$P1022&lt;=#REF!)),"Close",""))</f>
        <v>#REF!</v>
      </c>
    </row>
    <row r="1023" spans="1:21" x14ac:dyDescent="0.2">
      <c r="A1023" s="95" t="s">
        <v>749</v>
      </c>
      <c r="B1023" s="83" t="s">
        <v>877</v>
      </c>
      <c r="C1023" s="83"/>
      <c r="D1023" s="84">
        <v>90</v>
      </c>
      <c r="E1023" s="111">
        <f t="shared" si="217"/>
        <v>3.5433070866141736</v>
      </c>
      <c r="F1023" s="85"/>
      <c r="G1023" s="85"/>
      <c r="H1023" s="86">
        <v>346</v>
      </c>
      <c r="I1023" s="58">
        <f t="shared" si="221"/>
        <v>13.622047244094489</v>
      </c>
      <c r="J1023" s="87">
        <v>90</v>
      </c>
      <c r="K1023" s="56">
        <f t="shared" si="218"/>
        <v>3.5433070866141736</v>
      </c>
      <c r="L1023" s="83"/>
      <c r="M1023" s="85"/>
      <c r="N1023" s="86">
        <v>346</v>
      </c>
      <c r="O1023" s="177">
        <f t="shared" si="222"/>
        <v>13.622047244094489</v>
      </c>
      <c r="P1023" s="87">
        <v>513</v>
      </c>
      <c r="Q1023" s="177">
        <f t="shared" si="223"/>
        <v>20.196850393700789</v>
      </c>
      <c r="R1023" s="88"/>
      <c r="S1023" s="89"/>
      <c r="T1023" s="80">
        <v>42435</v>
      </c>
      <c r="U1023" s="62" t="e">
        <f>IF(AND($D1023=#REF!,$H1023=#REF!,$P1023=#REF!),"Same",IF(AND(AND($D1023&gt;=#REF!,$D1023&lt;=#REF!),AND($H1023&gt;=#REF!,$H1023&lt;=#REF!),AND($P1023&gt;=#REF!,$P1023&lt;=#REF!)),"Close",""))</f>
        <v>#REF!</v>
      </c>
    </row>
    <row r="1024" spans="1:21" x14ac:dyDescent="0.2">
      <c r="A1024" s="95" t="s">
        <v>749</v>
      </c>
      <c r="B1024" s="83" t="s">
        <v>882</v>
      </c>
      <c r="C1024" s="83"/>
      <c r="D1024" s="84">
        <v>90</v>
      </c>
      <c r="E1024" s="111">
        <f t="shared" si="217"/>
        <v>3.5433070866141736</v>
      </c>
      <c r="F1024" s="85"/>
      <c r="G1024" s="85"/>
      <c r="H1024" s="86">
        <v>346</v>
      </c>
      <c r="I1024" s="58">
        <f t="shared" si="221"/>
        <v>13.622047244094489</v>
      </c>
      <c r="J1024" s="87">
        <v>90</v>
      </c>
      <c r="K1024" s="56">
        <f t="shared" si="218"/>
        <v>3.5433070866141736</v>
      </c>
      <c r="L1024" s="83"/>
      <c r="M1024" s="85"/>
      <c r="N1024" s="86">
        <v>346</v>
      </c>
      <c r="O1024" s="177">
        <f t="shared" si="222"/>
        <v>13.622047244094489</v>
      </c>
      <c r="P1024" s="87">
        <v>513</v>
      </c>
      <c r="Q1024" s="177">
        <f t="shared" si="223"/>
        <v>20.196850393700789</v>
      </c>
      <c r="R1024" s="88"/>
      <c r="S1024" s="89"/>
      <c r="T1024" s="80">
        <v>42435</v>
      </c>
      <c r="U1024" s="62" t="e">
        <f>IF(AND($D1024=#REF!,$H1024=#REF!,$P1024=#REF!),"Same",IF(AND(AND($D1024&gt;=#REF!,$D1024&lt;=#REF!),AND($H1024&gt;=#REF!,$H1024&lt;=#REF!),AND($P1024&gt;=#REF!,$P1024&lt;=#REF!)),"Close",""))</f>
        <v>#REF!</v>
      </c>
    </row>
    <row r="1025" spans="1:21" x14ac:dyDescent="0.2">
      <c r="A1025" s="95" t="s">
        <v>749</v>
      </c>
      <c r="B1025" s="83" t="s">
        <v>883</v>
      </c>
      <c r="C1025" s="83"/>
      <c r="D1025" s="84">
        <v>90</v>
      </c>
      <c r="E1025" s="111">
        <f t="shared" si="217"/>
        <v>3.5433070866141736</v>
      </c>
      <c r="F1025" s="85"/>
      <c r="G1025" s="85"/>
      <c r="H1025" s="86">
        <v>346</v>
      </c>
      <c r="I1025" s="58">
        <f t="shared" si="221"/>
        <v>13.622047244094489</v>
      </c>
      <c r="J1025" s="87">
        <v>90</v>
      </c>
      <c r="K1025" s="56">
        <f t="shared" si="218"/>
        <v>3.5433070866141736</v>
      </c>
      <c r="L1025" s="83"/>
      <c r="M1025" s="85"/>
      <c r="N1025" s="86">
        <v>346</v>
      </c>
      <c r="O1025" s="177">
        <f t="shared" si="222"/>
        <v>13.622047244094489</v>
      </c>
      <c r="P1025" s="87">
        <v>513</v>
      </c>
      <c r="Q1025" s="177">
        <f t="shared" si="223"/>
        <v>20.196850393700789</v>
      </c>
      <c r="R1025" s="88"/>
      <c r="S1025" s="89"/>
      <c r="T1025" s="80">
        <v>42435</v>
      </c>
      <c r="U1025" s="62" t="e">
        <f>IF(AND($D1025=#REF!,$H1025=#REF!,$P1025=#REF!),"Same",IF(AND(AND($D1025&gt;=#REF!,$D1025&lt;=#REF!),AND($H1025&gt;=#REF!,$H1025&lt;=#REF!),AND($P1025&gt;=#REF!,$P1025&lt;=#REF!)),"Close",""))</f>
        <v>#REF!</v>
      </c>
    </row>
    <row r="1026" spans="1:21" x14ac:dyDescent="0.2">
      <c r="A1026" s="164" t="s">
        <v>78</v>
      </c>
      <c r="B1026" s="321" t="s">
        <v>91</v>
      </c>
      <c r="C1026" s="2"/>
      <c r="D1026" s="64">
        <v>90</v>
      </c>
      <c r="E1026" s="111">
        <f t="shared" si="217"/>
        <v>3.5433070866141736</v>
      </c>
      <c r="F1026" s="5"/>
      <c r="G1026" s="4"/>
      <c r="H1026" s="65">
        <v>346</v>
      </c>
      <c r="I1026" s="58">
        <f t="shared" si="221"/>
        <v>13.622047244094489</v>
      </c>
      <c r="J1026" s="66">
        <v>90</v>
      </c>
      <c r="K1026" s="56">
        <f t="shared" si="218"/>
        <v>3.5433070866141736</v>
      </c>
      <c r="L1026" s="3"/>
      <c r="M1026" s="4"/>
      <c r="N1026" s="65">
        <v>346</v>
      </c>
      <c r="O1026" s="177">
        <f t="shared" si="222"/>
        <v>13.622047244094489</v>
      </c>
      <c r="P1026" s="66" t="s">
        <v>92</v>
      </c>
      <c r="Q1026" s="345"/>
      <c r="R1026" s="67"/>
      <c r="S1026" s="68"/>
      <c r="T1026" s="347">
        <v>42445</v>
      </c>
      <c r="U1026" s="62" t="e">
        <f>IF(AND($D1026=#REF!,$H1026=#REF!,$P1026=#REF!),"Same",IF(AND(AND($D1026&gt;=#REF!,$D1026&lt;=#REF!),AND($H1026&gt;=#REF!,$H1026&lt;=#REF!),AND($P1026&gt;=#REF!,$P1026&lt;=#REF!)),"Close",""))</f>
        <v>#REF!</v>
      </c>
    </row>
    <row r="1027" spans="1:21" x14ac:dyDescent="0.2">
      <c r="A1027" s="95" t="s">
        <v>124</v>
      </c>
      <c r="B1027" s="83" t="s">
        <v>172</v>
      </c>
      <c r="C1027" s="83"/>
      <c r="D1027" s="84">
        <v>90</v>
      </c>
      <c r="E1027" s="111">
        <f t="shared" si="217"/>
        <v>3.5433070866141736</v>
      </c>
      <c r="F1027" s="85"/>
      <c r="G1027" s="85"/>
      <c r="H1027" s="86">
        <v>350</v>
      </c>
      <c r="I1027" s="58">
        <f t="shared" si="221"/>
        <v>13.779527559055119</v>
      </c>
      <c r="J1027" s="87">
        <v>90</v>
      </c>
      <c r="K1027" s="56">
        <f t="shared" si="218"/>
        <v>3.5433070866141736</v>
      </c>
      <c r="L1027" s="83"/>
      <c r="M1027" s="85"/>
      <c r="N1027" s="86">
        <v>350</v>
      </c>
      <c r="O1027" s="177">
        <f t="shared" si="222"/>
        <v>13.779527559055119</v>
      </c>
      <c r="P1027" s="87" t="s">
        <v>165</v>
      </c>
      <c r="Q1027" s="176"/>
      <c r="R1027" s="88"/>
      <c r="S1027" s="89"/>
      <c r="T1027" s="80">
        <v>42435</v>
      </c>
      <c r="U1027" s="62" t="e">
        <f>IF(AND($D1027=#REF!,$H1027=#REF!,$P1027=#REF!),"Same",IF(AND(AND($D1027&gt;=#REF!,$D1027&lt;=#REF!),AND($H1027&gt;=#REF!,$H1027&lt;=#REF!),AND($P1027&gt;=#REF!,$P1027&lt;=#REF!)),"Close",""))</f>
        <v>#REF!</v>
      </c>
    </row>
    <row r="1028" spans="1:21" x14ac:dyDescent="0.2">
      <c r="A1028" s="95" t="s">
        <v>124</v>
      </c>
      <c r="B1028" s="83" t="s">
        <v>185</v>
      </c>
      <c r="C1028" s="83"/>
      <c r="D1028" s="84">
        <v>90</v>
      </c>
      <c r="E1028" s="111">
        <f t="shared" si="217"/>
        <v>3.5433070866141736</v>
      </c>
      <c r="F1028" s="85"/>
      <c r="G1028" s="85"/>
      <c r="H1028" s="86">
        <v>350</v>
      </c>
      <c r="I1028" s="58">
        <f t="shared" si="221"/>
        <v>13.779527559055119</v>
      </c>
      <c r="J1028" s="87">
        <v>90</v>
      </c>
      <c r="K1028" s="56">
        <f t="shared" si="218"/>
        <v>3.5433070866141736</v>
      </c>
      <c r="L1028" s="83"/>
      <c r="M1028" s="85"/>
      <c r="N1028" s="86">
        <v>350</v>
      </c>
      <c r="O1028" s="177">
        <f t="shared" si="222"/>
        <v>13.779527559055119</v>
      </c>
      <c r="P1028" s="87" t="s">
        <v>165</v>
      </c>
      <c r="Q1028" s="176"/>
      <c r="R1028" s="88"/>
      <c r="S1028" s="89"/>
      <c r="T1028" s="80">
        <v>42435</v>
      </c>
      <c r="U1028" s="62" t="e">
        <f>IF(AND($D1028=#REF!,$H1028=#REF!,$P1028=#REF!),"Same",IF(AND(AND($D1028&gt;=#REF!,$D1028&lt;=#REF!),AND($H1028&gt;=#REF!,$H1028&lt;=#REF!),AND($P1028&gt;=#REF!,$P1028&lt;=#REF!)),"Close",""))</f>
        <v>#REF!</v>
      </c>
    </row>
    <row r="1029" spans="1:21" x14ac:dyDescent="0.2">
      <c r="A1029" s="95" t="s">
        <v>124</v>
      </c>
      <c r="B1029" s="83" t="s">
        <v>170</v>
      </c>
      <c r="C1029" s="83"/>
      <c r="D1029" s="84">
        <v>90</v>
      </c>
      <c r="E1029" s="111">
        <f t="shared" si="217"/>
        <v>3.5433070866141736</v>
      </c>
      <c r="F1029" s="85"/>
      <c r="G1029" s="85"/>
      <c r="H1029" s="86">
        <v>351</v>
      </c>
      <c r="I1029" s="58">
        <f t="shared" si="221"/>
        <v>13.818897637795276</v>
      </c>
      <c r="J1029" s="87">
        <v>90</v>
      </c>
      <c r="K1029" s="56">
        <f t="shared" si="218"/>
        <v>3.5433070866141736</v>
      </c>
      <c r="L1029" s="83"/>
      <c r="M1029" s="85"/>
      <c r="N1029" s="86">
        <v>351</v>
      </c>
      <c r="O1029" s="177">
        <f t="shared" si="222"/>
        <v>13.818897637795276</v>
      </c>
      <c r="P1029" s="87" t="s">
        <v>165</v>
      </c>
      <c r="Q1029" s="176"/>
      <c r="R1029" s="88"/>
      <c r="S1029" s="89"/>
      <c r="T1029" s="80">
        <v>42435</v>
      </c>
      <c r="U1029" s="62" t="e">
        <f>IF(AND($D1029=#REF!,$H1029=#REF!,$P1029=#REF!),"Same",IF(AND(AND($D1029&gt;=#REF!,$D1029&lt;=#REF!),AND($H1029&gt;=#REF!,$H1029&lt;=#REF!),AND($P1029&gt;=#REF!,$P1029&lt;=#REF!)),"Close",""))</f>
        <v>#REF!</v>
      </c>
    </row>
    <row r="1030" spans="1:21" x14ac:dyDescent="0.2">
      <c r="A1030" s="95" t="s">
        <v>124</v>
      </c>
      <c r="B1030" s="83" t="s">
        <v>176</v>
      </c>
      <c r="C1030" s="83"/>
      <c r="D1030" s="84">
        <v>90</v>
      </c>
      <c r="E1030" s="111">
        <f t="shared" si="217"/>
        <v>3.5433070866141736</v>
      </c>
      <c r="F1030" s="85"/>
      <c r="G1030" s="85"/>
      <c r="H1030" s="86">
        <v>351</v>
      </c>
      <c r="I1030" s="58">
        <f t="shared" si="221"/>
        <v>13.818897637795276</v>
      </c>
      <c r="J1030" s="87">
        <v>90</v>
      </c>
      <c r="K1030" s="56">
        <f t="shared" si="218"/>
        <v>3.5433070866141736</v>
      </c>
      <c r="L1030" s="83"/>
      <c r="M1030" s="85"/>
      <c r="N1030" s="86">
        <v>351</v>
      </c>
      <c r="O1030" s="177">
        <f t="shared" si="222"/>
        <v>13.818897637795276</v>
      </c>
      <c r="P1030" s="87" t="s">
        <v>165</v>
      </c>
      <c r="Q1030" s="176"/>
      <c r="R1030" s="88"/>
      <c r="S1030" s="89"/>
      <c r="T1030" s="80">
        <v>42435</v>
      </c>
      <c r="U1030" s="62" t="e">
        <f>IF(AND($D1030=#REF!,$H1030=#REF!,$P1030=#REF!),"Same",IF(AND(AND($D1030&gt;=#REF!,$D1030&lt;=#REF!),AND($H1030&gt;=#REF!,$H1030&lt;=#REF!),AND($P1030&gt;=#REF!,$P1030&lt;=#REF!)),"Close",""))</f>
        <v>#REF!</v>
      </c>
    </row>
    <row r="1031" spans="1:21" x14ac:dyDescent="0.2">
      <c r="A1031" s="95" t="s">
        <v>124</v>
      </c>
      <c r="B1031" s="83" t="s">
        <v>183</v>
      </c>
      <c r="C1031" s="83"/>
      <c r="D1031" s="84">
        <v>90</v>
      </c>
      <c r="E1031" s="111">
        <f t="shared" si="217"/>
        <v>3.5433070866141736</v>
      </c>
      <c r="F1031" s="85"/>
      <c r="G1031" s="85"/>
      <c r="H1031" s="86">
        <v>351</v>
      </c>
      <c r="I1031" s="58">
        <f t="shared" si="221"/>
        <v>13.818897637795276</v>
      </c>
      <c r="J1031" s="87">
        <v>90</v>
      </c>
      <c r="K1031" s="56">
        <f t="shared" si="218"/>
        <v>3.5433070866141736</v>
      </c>
      <c r="L1031" s="83"/>
      <c r="M1031" s="85"/>
      <c r="N1031" s="86">
        <v>351</v>
      </c>
      <c r="O1031" s="177">
        <f t="shared" si="222"/>
        <v>13.818897637795276</v>
      </c>
      <c r="P1031" s="87" t="s">
        <v>165</v>
      </c>
      <c r="Q1031" s="176"/>
      <c r="R1031" s="88"/>
      <c r="S1031" s="89"/>
      <c r="T1031" s="80">
        <v>42435</v>
      </c>
      <c r="U1031" s="62" t="e">
        <f>IF(AND($D1031=#REF!,$H1031=#REF!,$P1031=#REF!),"Same",IF(AND(AND($D1031&gt;=#REF!,$D1031&lt;=#REF!),AND($H1031&gt;=#REF!,$H1031&lt;=#REF!),AND($P1031&gt;=#REF!,$P1031&lt;=#REF!)),"Close",""))</f>
        <v>#REF!</v>
      </c>
    </row>
    <row r="1032" spans="1:21" x14ac:dyDescent="0.2">
      <c r="A1032" s="109" t="s">
        <v>1287</v>
      </c>
      <c r="B1032" s="243" t="s">
        <v>1311</v>
      </c>
      <c r="C1032" s="243"/>
      <c r="D1032" s="110">
        <v>90</v>
      </c>
      <c r="E1032" s="111">
        <f t="shared" si="217"/>
        <v>3.5433070866141736</v>
      </c>
      <c r="F1032" s="142"/>
      <c r="G1032" s="114"/>
      <c r="H1032" s="113">
        <v>380</v>
      </c>
      <c r="I1032" s="58">
        <f t="shared" si="221"/>
        <v>14.960629921259843</v>
      </c>
      <c r="J1032" s="115">
        <v>90</v>
      </c>
      <c r="K1032" s="56">
        <f t="shared" si="218"/>
        <v>3.5433070866141736</v>
      </c>
      <c r="L1032" s="143"/>
      <c r="M1032" s="114"/>
      <c r="N1032" s="113">
        <v>381</v>
      </c>
      <c r="O1032" s="177">
        <f t="shared" si="222"/>
        <v>15</v>
      </c>
      <c r="P1032" s="115">
        <v>490</v>
      </c>
      <c r="Q1032" s="177">
        <f t="shared" ref="Q1032:Q1044" si="224">IF(ISNUMBER(P1032),P1032/25.4,"")</f>
        <v>19.291338582677167</v>
      </c>
      <c r="R1032" s="115">
        <v>1540</v>
      </c>
      <c r="S1032" s="111">
        <f>IF(ISNUMBER(R1032),R1032/25.4,"")</f>
        <v>60.629921259842526</v>
      </c>
      <c r="T1032" s="244">
        <v>41422</v>
      </c>
      <c r="U1032" s="62" t="e">
        <f>IF(AND($D1032=#REF!,$H1032=#REF!,$P1032=#REF!),"Same",IF(AND(AND($D1032&gt;=#REF!,$D1032&lt;=#REF!),AND($H1032&gt;=#REF!,$H1032&lt;=#REF!),AND($P1032&gt;=#REF!,$P1032&lt;=#REF!)),"Close",""))</f>
        <v>#REF!</v>
      </c>
    </row>
    <row r="1033" spans="1:21" x14ac:dyDescent="0.2">
      <c r="A1033" s="109" t="s">
        <v>1287</v>
      </c>
      <c r="B1033" s="340" t="s">
        <v>1353</v>
      </c>
      <c r="C1033" s="243"/>
      <c r="D1033" s="110">
        <v>90</v>
      </c>
      <c r="E1033" s="111">
        <f t="shared" si="217"/>
        <v>3.5433070866141736</v>
      </c>
      <c r="F1033" s="142"/>
      <c r="G1033" s="114"/>
      <c r="H1033" s="113">
        <v>380</v>
      </c>
      <c r="I1033" s="58">
        <f t="shared" si="221"/>
        <v>14.960629921259843</v>
      </c>
      <c r="J1033" s="115">
        <v>90</v>
      </c>
      <c r="K1033" s="56">
        <f t="shared" si="218"/>
        <v>3.5433070866141736</v>
      </c>
      <c r="L1033" s="143"/>
      <c r="M1033" s="114"/>
      <c r="N1033" s="113">
        <v>381</v>
      </c>
      <c r="O1033" s="177">
        <f t="shared" si="222"/>
        <v>15</v>
      </c>
      <c r="P1033" s="115">
        <v>490</v>
      </c>
      <c r="Q1033" s="177">
        <f t="shared" si="224"/>
        <v>19.291338582677167</v>
      </c>
      <c r="R1033" s="115">
        <v>1540</v>
      </c>
      <c r="S1033" s="111">
        <f>IF(ISNUMBER(R1033),R1033/25.4,"")</f>
        <v>60.629921259842526</v>
      </c>
      <c r="T1033" s="244">
        <v>41422</v>
      </c>
      <c r="U1033" s="62" t="e">
        <f>IF(AND($D1033=#REF!,$H1033=#REF!,$P1033=#REF!),"Same",IF(AND(AND($D1033&gt;=#REF!,$D1033&lt;=#REF!),AND($H1033&gt;=#REF!,$H1033&lt;=#REF!),AND($P1033&gt;=#REF!,$P1033&lt;=#REF!)),"Close",""))</f>
        <v>#REF!</v>
      </c>
    </row>
    <row r="1034" spans="1:21" x14ac:dyDescent="0.2">
      <c r="A1034" s="109" t="s">
        <v>1287</v>
      </c>
      <c r="B1034" s="340" t="s">
        <v>1359</v>
      </c>
      <c r="C1034" s="243"/>
      <c r="D1034" s="110">
        <v>90</v>
      </c>
      <c r="E1034" s="111">
        <f t="shared" si="217"/>
        <v>3.5433070866141736</v>
      </c>
      <c r="F1034" s="142"/>
      <c r="G1034" s="114"/>
      <c r="H1034" s="113">
        <v>380</v>
      </c>
      <c r="I1034" s="58">
        <f t="shared" si="221"/>
        <v>14.960629921259843</v>
      </c>
      <c r="J1034" s="115">
        <v>90</v>
      </c>
      <c r="K1034" s="56">
        <f t="shared" si="218"/>
        <v>3.5433070866141736</v>
      </c>
      <c r="L1034" s="143"/>
      <c r="M1034" s="114"/>
      <c r="N1034" s="113">
        <v>381</v>
      </c>
      <c r="O1034" s="177">
        <f t="shared" si="222"/>
        <v>15</v>
      </c>
      <c r="P1034" s="115">
        <v>490</v>
      </c>
      <c r="Q1034" s="177">
        <f t="shared" si="224"/>
        <v>19.291338582677167</v>
      </c>
      <c r="R1034" s="115">
        <v>1540</v>
      </c>
      <c r="S1034" s="111">
        <f>IF(ISNUMBER(R1034),R1034/25.4,"")</f>
        <v>60.629921259842526</v>
      </c>
      <c r="T1034" s="244">
        <v>41422</v>
      </c>
      <c r="U1034" s="62" t="e">
        <f>IF(AND($D1034=#REF!,$H1034=#REF!,$P1034=#REF!),"Same",IF(AND(AND($D1034&gt;=#REF!,$D1034&lt;=#REF!),AND($H1034&gt;=#REF!,$H1034&lt;=#REF!),AND($P1034&gt;=#REF!,$P1034&lt;=#REF!)),"Close",""))</f>
        <v>#REF!</v>
      </c>
    </row>
    <row r="1035" spans="1:21" x14ac:dyDescent="0.2">
      <c r="A1035" s="109" t="s">
        <v>1287</v>
      </c>
      <c r="B1035" s="243" t="s">
        <v>1312</v>
      </c>
      <c r="C1035" s="243"/>
      <c r="D1035" s="110">
        <v>90</v>
      </c>
      <c r="E1035" s="111">
        <f t="shared" si="217"/>
        <v>3.5433070866141736</v>
      </c>
      <c r="F1035" s="58">
        <f>IF(ISNUMBER(G1035),G1035*25.4,"")</f>
        <v>381</v>
      </c>
      <c r="G1035" s="112">
        <v>15</v>
      </c>
      <c r="H1035" s="113">
        <v>380</v>
      </c>
      <c r="I1035" s="58">
        <f t="shared" si="221"/>
        <v>14.960629921259843</v>
      </c>
      <c r="J1035" s="115">
        <v>90</v>
      </c>
      <c r="K1035" s="56">
        <f t="shared" si="218"/>
        <v>3.5433070866141736</v>
      </c>
      <c r="L1035" s="104">
        <f>IF(ISNUMBER(M1035),M1035*25.4,"")</f>
        <v>379.98399999999998</v>
      </c>
      <c r="M1035" s="112">
        <v>14.96</v>
      </c>
      <c r="N1035" s="113">
        <v>381</v>
      </c>
      <c r="O1035" s="177">
        <f t="shared" si="222"/>
        <v>15</v>
      </c>
      <c r="P1035" s="115">
        <v>506</v>
      </c>
      <c r="Q1035" s="177">
        <f t="shared" si="224"/>
        <v>19.921259842519685</v>
      </c>
      <c r="R1035" s="115">
        <v>1540</v>
      </c>
      <c r="S1035" s="111">
        <f>IF(ISNUMBER(R1035),R1035/25.4,"")</f>
        <v>60.629921259842526</v>
      </c>
      <c r="T1035" s="244">
        <v>41422</v>
      </c>
      <c r="U1035" s="62" t="e">
        <f>IF(AND($D1035=#REF!,$H1035=#REF!,$P1035=#REF!),"Same",IF(AND(AND($D1035&gt;=#REF!,$D1035&lt;=#REF!),AND($H1035&gt;=#REF!,$H1035&lt;=#REF!),AND($P1035&gt;=#REF!,$P1035&lt;=#REF!)),"Close",""))</f>
        <v>#REF!</v>
      </c>
    </row>
    <row r="1036" spans="1:21" x14ac:dyDescent="0.2">
      <c r="A1036" s="109" t="s">
        <v>1287</v>
      </c>
      <c r="B1036" s="243" t="s">
        <v>1313</v>
      </c>
      <c r="C1036" s="243"/>
      <c r="D1036" s="110">
        <v>90</v>
      </c>
      <c r="E1036" s="111">
        <f t="shared" si="217"/>
        <v>3.5433070866141736</v>
      </c>
      <c r="F1036" s="142"/>
      <c r="G1036" s="114"/>
      <c r="H1036" s="113">
        <v>380</v>
      </c>
      <c r="I1036" s="58">
        <f t="shared" si="221"/>
        <v>14.960629921259843</v>
      </c>
      <c r="J1036" s="115">
        <v>90</v>
      </c>
      <c r="K1036" s="56">
        <f t="shared" si="218"/>
        <v>3.5433070866141736</v>
      </c>
      <c r="L1036" s="143"/>
      <c r="M1036" s="114"/>
      <c r="N1036" s="247">
        <v>381</v>
      </c>
      <c r="O1036" s="177">
        <f t="shared" si="222"/>
        <v>15</v>
      </c>
      <c r="P1036" s="115">
        <v>506</v>
      </c>
      <c r="Q1036" s="177">
        <f t="shared" si="224"/>
        <v>19.921259842519685</v>
      </c>
      <c r="R1036" s="115">
        <v>1540</v>
      </c>
      <c r="S1036" s="111">
        <f>IF(ISNUMBER(R1036),R1036/25.4,"")</f>
        <v>60.629921259842526</v>
      </c>
      <c r="T1036" s="244">
        <v>41422</v>
      </c>
      <c r="U1036" s="62" t="e">
        <f>IF(AND($D1036=#REF!,$H1036=#REF!,$P1036=#REF!),"Same",IF(AND(AND($D1036&gt;=#REF!,$D1036&lt;=#REF!),AND($H1036&gt;=#REF!,$H1036&lt;=#REF!),AND($P1036&gt;=#REF!,$P1036&lt;=#REF!)),"Close",""))</f>
        <v>#REF!</v>
      </c>
    </row>
    <row r="1037" spans="1:21" x14ac:dyDescent="0.2">
      <c r="A1037" s="164" t="s">
        <v>1133</v>
      </c>
      <c r="B1037" s="321" t="s">
        <v>1151</v>
      </c>
      <c r="C1037" s="2"/>
      <c r="D1037" s="64">
        <v>90</v>
      </c>
      <c r="E1037" s="111">
        <f t="shared" si="217"/>
        <v>3.5433070866141736</v>
      </c>
      <c r="F1037" s="5"/>
      <c r="G1037" s="4"/>
      <c r="H1037" s="65">
        <v>381</v>
      </c>
      <c r="I1037" s="58">
        <f t="shared" si="221"/>
        <v>15</v>
      </c>
      <c r="J1037" s="66">
        <v>90</v>
      </c>
      <c r="K1037" s="56">
        <f t="shared" si="218"/>
        <v>3.5433070866141736</v>
      </c>
      <c r="L1037" s="3"/>
      <c r="M1037" s="4"/>
      <c r="N1037" s="65">
        <v>381</v>
      </c>
      <c r="O1037" s="177">
        <f t="shared" si="222"/>
        <v>15</v>
      </c>
      <c r="P1037" s="66">
        <v>490</v>
      </c>
      <c r="Q1037" s="177">
        <f t="shared" si="224"/>
        <v>19.291338582677167</v>
      </c>
      <c r="R1037" s="67"/>
      <c r="S1037" s="68"/>
      <c r="T1037" s="349">
        <v>42445</v>
      </c>
      <c r="U1037" s="62" t="e">
        <f>IF(AND($D1037=#REF!,$H1037=#REF!,$P1037=#REF!),"Same",IF(AND(AND($D1037&gt;=#REF!,$D1037&lt;=#REF!),AND($H1037&gt;=#REF!,$H1037&lt;=#REF!),AND($P1037&gt;=#REF!,$P1037&lt;=#REF!)),"Close",""))</f>
        <v>#REF!</v>
      </c>
    </row>
    <row r="1038" spans="1:21" x14ac:dyDescent="0.2">
      <c r="A1038" s="95" t="s">
        <v>1133</v>
      </c>
      <c r="B1038" s="83" t="s">
        <v>1152</v>
      </c>
      <c r="C1038" s="83"/>
      <c r="D1038" s="84">
        <v>90</v>
      </c>
      <c r="E1038" s="111">
        <f t="shared" si="217"/>
        <v>3.5433070866141736</v>
      </c>
      <c r="F1038" s="85"/>
      <c r="G1038" s="85"/>
      <c r="H1038" s="86">
        <v>381</v>
      </c>
      <c r="I1038" s="58">
        <f t="shared" si="221"/>
        <v>15</v>
      </c>
      <c r="J1038" s="87">
        <v>90</v>
      </c>
      <c r="K1038" s="56">
        <f t="shared" si="218"/>
        <v>3.5433070866141736</v>
      </c>
      <c r="L1038" s="83"/>
      <c r="M1038" s="85"/>
      <c r="N1038" s="86">
        <v>381</v>
      </c>
      <c r="O1038" s="177">
        <f t="shared" si="222"/>
        <v>15</v>
      </c>
      <c r="P1038" s="87">
        <v>490</v>
      </c>
      <c r="Q1038" s="177">
        <f t="shared" si="224"/>
        <v>19.291338582677167</v>
      </c>
      <c r="R1038" s="88"/>
      <c r="S1038" s="89"/>
      <c r="T1038" s="80">
        <v>42435</v>
      </c>
      <c r="U1038" s="62" t="e">
        <f>IF(AND($D1038=#REF!,$H1038=#REF!,$P1038=#REF!),"Same",IF(AND(AND($D1038&gt;=#REF!,$D1038&lt;=#REF!),AND($H1038&gt;=#REF!,$H1038&lt;=#REF!),AND($P1038&gt;=#REF!,$P1038&lt;=#REF!)),"Close",""))</f>
        <v>#REF!</v>
      </c>
    </row>
    <row r="1039" spans="1:21" x14ac:dyDescent="0.2">
      <c r="A1039" s="95" t="s">
        <v>1287</v>
      </c>
      <c r="B1039" s="83" t="s">
        <v>1311</v>
      </c>
      <c r="C1039" s="83"/>
      <c r="D1039" s="84">
        <v>90</v>
      </c>
      <c r="E1039" s="111">
        <f t="shared" si="217"/>
        <v>3.5433070866141736</v>
      </c>
      <c r="F1039" s="85"/>
      <c r="G1039" s="85"/>
      <c r="H1039" s="86">
        <v>381</v>
      </c>
      <c r="I1039" s="58">
        <f t="shared" si="221"/>
        <v>15</v>
      </c>
      <c r="J1039" s="87">
        <v>90</v>
      </c>
      <c r="K1039" s="56">
        <f t="shared" si="218"/>
        <v>3.5433070866141736</v>
      </c>
      <c r="L1039" s="83"/>
      <c r="M1039" s="85"/>
      <c r="N1039" s="86">
        <v>381</v>
      </c>
      <c r="O1039" s="177">
        <f t="shared" si="222"/>
        <v>15</v>
      </c>
      <c r="P1039" s="87">
        <v>490</v>
      </c>
      <c r="Q1039" s="177">
        <f t="shared" si="224"/>
        <v>19.291338582677167</v>
      </c>
      <c r="R1039" s="88"/>
      <c r="S1039" s="89"/>
      <c r="T1039" s="80">
        <v>42435</v>
      </c>
      <c r="U1039" s="62" t="e">
        <f>IF(AND($D1039=#REF!,$H1039=#REF!,$P1039=#REF!),"Same",IF(AND(AND($D1039&gt;=#REF!,$D1039&lt;=#REF!),AND($H1039&gt;=#REF!,$H1039&lt;=#REF!),AND($P1039&gt;=#REF!,$P1039&lt;=#REF!)),"Close",""))</f>
        <v>#REF!</v>
      </c>
    </row>
    <row r="1040" spans="1:21" x14ac:dyDescent="0.2">
      <c r="A1040" s="95" t="s">
        <v>1287</v>
      </c>
      <c r="B1040" s="83" t="s">
        <v>1312</v>
      </c>
      <c r="C1040" s="83"/>
      <c r="D1040" s="84">
        <v>90</v>
      </c>
      <c r="E1040" s="111">
        <f t="shared" si="217"/>
        <v>3.5433070866141736</v>
      </c>
      <c r="F1040" s="85"/>
      <c r="G1040" s="85"/>
      <c r="H1040" s="86">
        <v>381</v>
      </c>
      <c r="I1040" s="58">
        <f t="shared" si="221"/>
        <v>15</v>
      </c>
      <c r="J1040" s="87">
        <v>90</v>
      </c>
      <c r="K1040" s="56">
        <f t="shared" si="218"/>
        <v>3.5433070866141736</v>
      </c>
      <c r="L1040" s="83"/>
      <c r="M1040" s="85"/>
      <c r="N1040" s="86">
        <v>381</v>
      </c>
      <c r="O1040" s="177">
        <f t="shared" si="222"/>
        <v>15</v>
      </c>
      <c r="P1040" s="87">
        <v>506</v>
      </c>
      <c r="Q1040" s="177">
        <f t="shared" si="224"/>
        <v>19.921259842519685</v>
      </c>
      <c r="R1040" s="88"/>
      <c r="S1040" s="89"/>
      <c r="T1040" s="80">
        <v>42435</v>
      </c>
      <c r="U1040" s="62" t="e">
        <f>IF(AND($D1040=#REF!,$H1040=#REF!,$P1040=#REF!),"Same",IF(AND(AND($D1040&gt;=#REF!,$D1040&lt;=#REF!),AND($H1040&gt;=#REF!,$H1040&lt;=#REF!),AND($P1040&gt;=#REF!,$P1040&lt;=#REF!)),"Close",""))</f>
        <v>#REF!</v>
      </c>
    </row>
    <row r="1041" spans="1:21" x14ac:dyDescent="0.2">
      <c r="A1041" s="95" t="s">
        <v>654</v>
      </c>
      <c r="B1041" s="83" t="s">
        <v>739</v>
      </c>
      <c r="C1041" s="83"/>
      <c r="D1041" s="84">
        <v>90</v>
      </c>
      <c r="E1041" s="111">
        <f t="shared" si="217"/>
        <v>3.5433070866141736</v>
      </c>
      <c r="F1041" s="85"/>
      <c r="G1041" s="85"/>
      <c r="H1041" s="86">
        <v>382</v>
      </c>
      <c r="I1041" s="58">
        <f t="shared" si="221"/>
        <v>15.039370078740159</v>
      </c>
      <c r="J1041" s="87">
        <v>90</v>
      </c>
      <c r="K1041" s="56">
        <f t="shared" si="218"/>
        <v>3.5433070866141736</v>
      </c>
      <c r="L1041" s="83"/>
      <c r="M1041" s="85"/>
      <c r="N1041" s="86">
        <v>382</v>
      </c>
      <c r="O1041" s="177">
        <f t="shared" si="222"/>
        <v>15.039370078740159</v>
      </c>
      <c r="P1041" s="87">
        <v>513</v>
      </c>
      <c r="Q1041" s="177">
        <f t="shared" si="224"/>
        <v>20.196850393700789</v>
      </c>
      <c r="R1041" s="88"/>
      <c r="S1041" s="89"/>
      <c r="T1041" s="80">
        <v>42435</v>
      </c>
      <c r="U1041" s="62" t="e">
        <f>IF(AND($D1041=#REF!,$H1041=#REF!,$P1041=#REF!),"Same",IF(AND(AND($D1041&gt;=#REF!,$D1041&lt;=#REF!),AND($H1041&gt;=#REF!,$H1041&lt;=#REF!),AND($P1041&gt;=#REF!,$P1041&lt;=#REF!)),"Close",""))</f>
        <v>#REF!</v>
      </c>
    </row>
    <row r="1042" spans="1:21" x14ac:dyDescent="0.2">
      <c r="A1042" s="95" t="s">
        <v>654</v>
      </c>
      <c r="B1042" s="83" t="s">
        <v>740</v>
      </c>
      <c r="C1042" s="83"/>
      <c r="D1042" s="84">
        <v>90</v>
      </c>
      <c r="E1042" s="111">
        <f t="shared" si="217"/>
        <v>3.5433070866141736</v>
      </c>
      <c r="F1042" s="85"/>
      <c r="G1042" s="85"/>
      <c r="H1042" s="86">
        <v>382</v>
      </c>
      <c r="I1042" s="58">
        <f t="shared" si="221"/>
        <v>15.039370078740159</v>
      </c>
      <c r="J1042" s="87">
        <v>90</v>
      </c>
      <c r="K1042" s="56">
        <f t="shared" si="218"/>
        <v>3.5433070866141736</v>
      </c>
      <c r="L1042" s="83"/>
      <c r="M1042" s="85"/>
      <c r="N1042" s="86">
        <v>382</v>
      </c>
      <c r="O1042" s="177">
        <f t="shared" si="222"/>
        <v>15.039370078740159</v>
      </c>
      <c r="P1042" s="87">
        <v>513</v>
      </c>
      <c r="Q1042" s="177">
        <f t="shared" si="224"/>
        <v>20.196850393700789</v>
      </c>
      <c r="R1042" s="88"/>
      <c r="S1042" s="89"/>
      <c r="T1042" s="80">
        <v>42435</v>
      </c>
      <c r="U1042" s="62" t="e">
        <f>IF(AND($D1042=#REF!,$H1042=#REF!,$P1042=#REF!),"Same",IF(AND(AND($D1042&gt;=#REF!,$D1042&lt;=#REF!),AND($H1042&gt;=#REF!,$H1042&lt;=#REF!),AND($P1042&gt;=#REF!,$P1042&lt;=#REF!)),"Close",""))</f>
        <v>#REF!</v>
      </c>
    </row>
    <row r="1043" spans="1:21" x14ac:dyDescent="0.2">
      <c r="A1043" s="95" t="s">
        <v>654</v>
      </c>
      <c r="B1043" s="83" t="s">
        <v>737</v>
      </c>
      <c r="C1043" s="83"/>
      <c r="D1043" s="84">
        <v>90</v>
      </c>
      <c r="E1043" s="111">
        <f t="shared" si="217"/>
        <v>3.5433070866141736</v>
      </c>
      <c r="F1043" s="85"/>
      <c r="G1043" s="85"/>
      <c r="H1043" s="86">
        <v>382</v>
      </c>
      <c r="I1043" s="51">
        <f t="shared" si="221"/>
        <v>15.039370078740159</v>
      </c>
      <c r="J1043" s="87">
        <v>90</v>
      </c>
      <c r="K1043" s="56">
        <f t="shared" si="218"/>
        <v>3.5433070866141736</v>
      </c>
      <c r="L1043" s="83"/>
      <c r="M1043" s="85"/>
      <c r="N1043" s="86">
        <v>382</v>
      </c>
      <c r="O1043" s="58">
        <f t="shared" si="222"/>
        <v>15.039370078740159</v>
      </c>
      <c r="P1043" s="87">
        <v>525</v>
      </c>
      <c r="Q1043" s="58">
        <f t="shared" si="224"/>
        <v>20.669291338582678</v>
      </c>
      <c r="R1043" s="88"/>
      <c r="S1043" s="89"/>
      <c r="T1043" s="80">
        <v>42435</v>
      </c>
      <c r="U1043" s="62" t="e">
        <f>IF(AND($D1043=#REF!,$H1043=#REF!,$P1043=#REF!),"Same",IF(AND(AND($D1043&gt;=#REF!,$D1043&lt;=#REF!),AND($H1043&gt;=#REF!,$H1043&lt;=#REF!),AND($P1043&gt;=#REF!,$P1043&lt;=#REF!)),"Close",""))</f>
        <v>#REF!</v>
      </c>
    </row>
    <row r="1044" spans="1:21" x14ac:dyDescent="0.2">
      <c r="A1044" s="95" t="s">
        <v>654</v>
      </c>
      <c r="B1044" s="83" t="s">
        <v>738</v>
      </c>
      <c r="C1044" s="83"/>
      <c r="D1044" s="84">
        <v>90</v>
      </c>
      <c r="E1044" s="111">
        <f t="shared" si="217"/>
        <v>3.5433070866141736</v>
      </c>
      <c r="F1044" s="85"/>
      <c r="G1044" s="85"/>
      <c r="H1044" s="86">
        <v>382</v>
      </c>
      <c r="I1044" s="51">
        <f t="shared" si="221"/>
        <v>15.039370078740159</v>
      </c>
      <c r="J1044" s="87">
        <v>90</v>
      </c>
      <c r="K1044" s="56">
        <f t="shared" si="218"/>
        <v>3.5433070866141736</v>
      </c>
      <c r="L1044" s="83"/>
      <c r="M1044" s="85"/>
      <c r="N1044" s="86">
        <v>382</v>
      </c>
      <c r="O1044" s="58">
        <f t="shared" si="222"/>
        <v>15.039370078740159</v>
      </c>
      <c r="P1044" s="87">
        <v>525</v>
      </c>
      <c r="Q1044" s="58">
        <f t="shared" si="224"/>
        <v>20.669291338582678</v>
      </c>
      <c r="R1044" s="88"/>
      <c r="S1044" s="89"/>
      <c r="T1044" s="80">
        <v>42435</v>
      </c>
      <c r="U1044" s="62" t="e">
        <f>IF(AND($D1044=#REF!,$H1044=#REF!,$P1044=#REF!),"Same",IF(AND(AND($D1044&gt;=#REF!,$D1044&lt;=#REF!),AND($H1044&gt;=#REF!,$H1044&lt;=#REF!),AND($P1044&gt;=#REF!,$P1044&lt;=#REF!)),"Close",""))</f>
        <v>#REF!</v>
      </c>
    </row>
    <row r="1045" spans="1:21" x14ac:dyDescent="0.2">
      <c r="A1045" s="109" t="s">
        <v>654</v>
      </c>
      <c r="B1045" s="320" t="s">
        <v>735</v>
      </c>
      <c r="C1045" s="109"/>
      <c r="D1045" s="110">
        <v>90</v>
      </c>
      <c r="E1045" s="111">
        <f t="shared" si="217"/>
        <v>3.5433070866141736</v>
      </c>
      <c r="F1045" s="58">
        <f>IF(ISNUMBER(G1045),G1045*25.4,"")</f>
        <v>379.98399999999998</v>
      </c>
      <c r="G1045" s="112">
        <v>14.96</v>
      </c>
      <c r="H1045" s="122">
        <f>IF(ISNUMBER(I1045),I1045*25.4,"")</f>
        <v>382.01599999999996</v>
      </c>
      <c r="I1045" s="112">
        <v>15.04</v>
      </c>
      <c r="J1045" s="115">
        <v>90</v>
      </c>
      <c r="K1045" s="56">
        <f t="shared" si="218"/>
        <v>3.5433070866141736</v>
      </c>
      <c r="L1045" s="104">
        <f>IF(ISNUMBER(M1045),M1045*25.4,"")</f>
        <v>379.98399999999998</v>
      </c>
      <c r="M1045" s="112">
        <v>14.96</v>
      </c>
      <c r="N1045" s="122">
        <f>IF(ISNUMBER(O1045),O1045*25.4,"")</f>
        <v>382.01599999999996</v>
      </c>
      <c r="O1045" s="118">
        <v>15.04</v>
      </c>
      <c r="P1045" s="117">
        <f>IF(ISNUMBER(Q1045),Q1045*25.4,"")</f>
        <v>526.79599999999994</v>
      </c>
      <c r="Q1045" s="118">
        <v>20.74</v>
      </c>
      <c r="R1045" s="119"/>
      <c r="S1045" s="120"/>
      <c r="T1045" s="121"/>
      <c r="U1045" s="62" t="e">
        <f>IF(AND($D1045=#REF!,$H1045=#REF!,$P1045=#REF!),"Same",IF(AND(AND($D1045&gt;=#REF!,$D1045&lt;=#REF!),AND($H1045&gt;=#REF!,$H1045&lt;=#REF!),AND($P1045&gt;=#REF!,$P1045&lt;=#REF!)),"Close",""))</f>
        <v>#REF!</v>
      </c>
    </row>
    <row r="1046" spans="1:21" x14ac:dyDescent="0.2">
      <c r="A1046" s="109" t="s">
        <v>654</v>
      </c>
      <c r="B1046" s="320" t="s">
        <v>741</v>
      </c>
      <c r="C1046" s="109"/>
      <c r="D1046" s="110">
        <v>90</v>
      </c>
      <c r="E1046" s="111">
        <f t="shared" si="217"/>
        <v>3.5433070866141736</v>
      </c>
      <c r="F1046" s="58">
        <f>IF(ISNUMBER(G1046),G1046*25.4,"")</f>
        <v>379.98399999999998</v>
      </c>
      <c r="G1046" s="112">
        <v>14.96</v>
      </c>
      <c r="H1046" s="122">
        <f>IF(ISNUMBER(I1046),I1046*25.4,"")</f>
        <v>382.01599999999996</v>
      </c>
      <c r="I1046" s="112">
        <v>15.04</v>
      </c>
      <c r="J1046" s="115">
        <v>90</v>
      </c>
      <c r="K1046" s="56">
        <f t="shared" si="218"/>
        <v>3.5433070866141736</v>
      </c>
      <c r="L1046" s="104">
        <f>IF(ISNUMBER(M1046),M1046*25.4,"")</f>
        <v>379.98399999999998</v>
      </c>
      <c r="M1046" s="112">
        <v>14.96</v>
      </c>
      <c r="N1046" s="122">
        <f>IF(ISNUMBER(O1046),O1046*25.4,"")</f>
        <v>382.01599999999996</v>
      </c>
      <c r="O1046" s="118">
        <v>15.04</v>
      </c>
      <c r="P1046" s="117">
        <f>IF(ISNUMBER(Q1046),Q1046*25.4,"")</f>
        <v>534.16200000000003</v>
      </c>
      <c r="Q1046" s="118">
        <v>21.03</v>
      </c>
      <c r="R1046" s="119"/>
      <c r="S1046" s="120"/>
      <c r="T1046" s="121"/>
      <c r="U1046" s="62" t="e">
        <f>IF(AND($D1046=#REF!,$H1046=#REF!,$P1046=#REF!),"Same",IF(AND(AND($D1046&gt;=#REF!,$D1046&lt;=#REF!),AND($H1046&gt;=#REF!,$H1046&lt;=#REF!),AND($P1046&gt;=#REF!,$P1046&lt;=#REF!)),"Close",""))</f>
        <v>#REF!</v>
      </c>
    </row>
    <row r="1047" spans="1:21" x14ac:dyDescent="0.2">
      <c r="A1047" s="109" t="s">
        <v>654</v>
      </c>
      <c r="B1047" s="320" t="s">
        <v>743</v>
      </c>
      <c r="C1047" s="109"/>
      <c r="D1047" s="110">
        <v>90</v>
      </c>
      <c r="E1047" s="111">
        <f t="shared" si="217"/>
        <v>3.5433070866141736</v>
      </c>
      <c r="F1047" s="58">
        <f>IF(ISNUMBER(G1047),G1047*25.4,"")</f>
        <v>379.98399999999998</v>
      </c>
      <c r="G1047" s="112">
        <v>14.96</v>
      </c>
      <c r="H1047" s="122">
        <f>IF(ISNUMBER(I1047),I1047*25.4,"")</f>
        <v>382.01599999999996</v>
      </c>
      <c r="I1047" s="112">
        <v>15.04</v>
      </c>
      <c r="J1047" s="115">
        <v>90</v>
      </c>
      <c r="K1047" s="56">
        <f t="shared" si="218"/>
        <v>3.5433070866141736</v>
      </c>
      <c r="L1047" s="104">
        <f>IF(ISNUMBER(M1047),M1047*25.4,"")</f>
        <v>379.98399999999998</v>
      </c>
      <c r="M1047" s="112">
        <v>14.96</v>
      </c>
      <c r="N1047" s="122">
        <f>IF(ISNUMBER(O1047),O1047*25.4,"")</f>
        <v>382.01599999999996</v>
      </c>
      <c r="O1047" s="118">
        <v>15.04</v>
      </c>
      <c r="P1047" s="117">
        <f>IF(ISNUMBER(Q1047),Q1047*25.4,"")</f>
        <v>534.16200000000003</v>
      </c>
      <c r="Q1047" s="118">
        <v>21.03</v>
      </c>
      <c r="R1047" s="119"/>
      <c r="S1047" s="120"/>
      <c r="T1047" s="121"/>
      <c r="U1047" s="62" t="e">
        <f>IF(AND($D1047=#REF!,$H1047=#REF!,$P1047=#REF!),"Same",IF(AND(AND($D1047&gt;=#REF!,$D1047&lt;=#REF!),AND($H1047&gt;=#REF!,$H1047&lt;=#REF!),AND($P1047&gt;=#REF!,$P1047&lt;=#REF!)),"Close",""))</f>
        <v>#REF!</v>
      </c>
    </row>
    <row r="1048" spans="1:21" x14ac:dyDescent="0.2">
      <c r="A1048" s="109" t="s">
        <v>124</v>
      </c>
      <c r="B1048" s="164">
        <v>322</v>
      </c>
      <c r="C1048" s="164" t="s">
        <v>163</v>
      </c>
      <c r="D1048" s="165">
        <v>90</v>
      </c>
      <c r="E1048" s="111">
        <f t="shared" si="217"/>
        <v>3.5433070866141736</v>
      </c>
      <c r="F1048" s="174"/>
      <c r="G1048" s="175"/>
      <c r="H1048" s="166">
        <v>385</v>
      </c>
      <c r="I1048" s="58">
        <f>IF(ISNUMBER(H1048),H1048/25.4,"")</f>
        <v>15.157480314960631</v>
      </c>
      <c r="J1048" s="152">
        <v>80</v>
      </c>
      <c r="K1048" s="56">
        <f t="shared" si="218"/>
        <v>3.1496062992125986</v>
      </c>
      <c r="L1048" s="143"/>
      <c r="M1048" s="112"/>
      <c r="N1048" s="166">
        <v>385</v>
      </c>
      <c r="O1048" s="177">
        <f>IF(ISNUMBER(N1048),N1048/25.4,"")</f>
        <v>15.157480314960631</v>
      </c>
      <c r="P1048" s="152">
        <v>485</v>
      </c>
      <c r="Q1048" s="177">
        <f>IF(ISNUMBER(P1048),P1048/25.4,"")</f>
        <v>19.094488188976378</v>
      </c>
      <c r="R1048" s="167"/>
      <c r="S1048" s="168"/>
      <c r="T1048" s="169">
        <v>41425</v>
      </c>
      <c r="U1048" s="62" t="e">
        <f>IF(AND($D1048=#REF!,$H1048=#REF!,$P1048=#REF!),"Same",IF(AND(AND($D1048&gt;=#REF!,$D1048&lt;=#REF!),AND($H1048&gt;=#REF!,$H1048&lt;=#REF!),AND($P1048&gt;=#REF!,$P1048&lt;=#REF!)),"Close",""))</f>
        <v>#REF!</v>
      </c>
    </row>
    <row r="1049" spans="1:21" x14ac:dyDescent="0.2">
      <c r="A1049" s="109" t="s">
        <v>124</v>
      </c>
      <c r="B1049" s="324" t="s">
        <v>181</v>
      </c>
      <c r="C1049" s="164" t="s">
        <v>163</v>
      </c>
      <c r="D1049" s="165">
        <v>90</v>
      </c>
      <c r="E1049" s="111">
        <f t="shared" si="217"/>
        <v>3.5433070866141736</v>
      </c>
      <c r="F1049" s="174"/>
      <c r="G1049" s="175"/>
      <c r="H1049" s="166">
        <v>385</v>
      </c>
      <c r="I1049" s="58">
        <f>IF(ISNUMBER(H1049),H1049/25.4,"")</f>
        <v>15.157480314960631</v>
      </c>
      <c r="J1049" s="152">
        <v>80</v>
      </c>
      <c r="K1049" s="56">
        <f t="shared" si="218"/>
        <v>3.1496062992125986</v>
      </c>
      <c r="L1049" s="143"/>
      <c r="M1049" s="112"/>
      <c r="N1049" s="166">
        <v>385</v>
      </c>
      <c r="O1049" s="177">
        <f>IF(ISNUMBER(N1049),N1049/25.4,"")</f>
        <v>15.157480314960631</v>
      </c>
      <c r="P1049" s="152">
        <v>485</v>
      </c>
      <c r="Q1049" s="177">
        <f>IF(ISNUMBER(P1049),P1049/25.4,"")</f>
        <v>19.094488188976378</v>
      </c>
      <c r="R1049" s="167"/>
      <c r="S1049" s="168"/>
      <c r="T1049" s="169">
        <v>41425</v>
      </c>
      <c r="U1049" s="62" t="e">
        <f>IF(AND($D1049=#REF!,$H1049=#REF!,$P1049=#REF!),"Same",IF(AND(AND($D1049&gt;=#REF!,$D1049&lt;=#REF!),AND($H1049&gt;=#REF!,$H1049&lt;=#REF!),AND($P1049&gt;=#REF!,$P1049&lt;=#REF!)),"Close",""))</f>
        <v>#REF!</v>
      </c>
    </row>
    <row r="1050" spans="1:21" x14ac:dyDescent="0.2">
      <c r="A1050" s="109" t="s">
        <v>124</v>
      </c>
      <c r="B1050" s="324" t="s">
        <v>196</v>
      </c>
      <c r="C1050" s="164" t="s">
        <v>163</v>
      </c>
      <c r="D1050" s="165">
        <v>90</v>
      </c>
      <c r="E1050" s="111">
        <f t="shared" si="217"/>
        <v>3.5433070866141736</v>
      </c>
      <c r="F1050" s="174"/>
      <c r="G1050" s="175"/>
      <c r="H1050" s="166">
        <v>385</v>
      </c>
      <c r="I1050" s="58">
        <f>IF(ISNUMBER(H1050),H1050/25.4,"")</f>
        <v>15.157480314960631</v>
      </c>
      <c r="J1050" s="152">
        <v>80</v>
      </c>
      <c r="K1050" s="56">
        <f t="shared" si="218"/>
        <v>3.1496062992125986</v>
      </c>
      <c r="L1050" s="143"/>
      <c r="M1050" s="112"/>
      <c r="N1050" s="166">
        <v>385</v>
      </c>
      <c r="O1050" s="177">
        <f>IF(ISNUMBER(N1050),N1050/25.4,"")</f>
        <v>15.157480314960631</v>
      </c>
      <c r="P1050" s="152">
        <v>485</v>
      </c>
      <c r="Q1050" s="177">
        <f>IF(ISNUMBER(P1050),P1050/25.4,"")</f>
        <v>19.094488188976378</v>
      </c>
      <c r="R1050" s="167"/>
      <c r="S1050" s="168"/>
      <c r="T1050" s="169">
        <v>41425</v>
      </c>
      <c r="U1050" s="62" t="e">
        <f>IF(AND($D1050=#REF!,$H1050=#REF!,$P1050=#REF!),"Same",IF(AND(AND($D1050&gt;=#REF!,$D1050&lt;=#REF!),AND($H1050&gt;=#REF!,$H1050&lt;=#REF!),AND($P1050&gt;=#REF!,$P1050&lt;=#REF!)),"Close",""))</f>
        <v>#REF!</v>
      </c>
    </row>
    <row r="1051" spans="1:21" x14ac:dyDescent="0.2">
      <c r="A1051" s="95" t="s">
        <v>124</v>
      </c>
      <c r="B1051" s="83" t="s">
        <v>199</v>
      </c>
      <c r="C1051" s="83"/>
      <c r="D1051" s="84">
        <v>90</v>
      </c>
      <c r="E1051" s="111">
        <f t="shared" si="217"/>
        <v>3.5433070866141736</v>
      </c>
      <c r="F1051" s="85"/>
      <c r="G1051" s="85"/>
      <c r="H1051" s="86">
        <v>385</v>
      </c>
      <c r="I1051" s="58">
        <f>IF(ISNUMBER(H1051),H1051/25.4,"")</f>
        <v>15.157480314960631</v>
      </c>
      <c r="J1051" s="87">
        <v>100</v>
      </c>
      <c r="K1051" s="56">
        <f t="shared" si="218"/>
        <v>3.9370078740157481</v>
      </c>
      <c r="L1051" s="83"/>
      <c r="M1051" s="85"/>
      <c r="N1051" s="86">
        <v>385</v>
      </c>
      <c r="O1051" s="177">
        <f>IF(ISNUMBER(N1051),N1051/25.4,"")</f>
        <v>15.157480314960631</v>
      </c>
      <c r="P1051" s="87">
        <v>500</v>
      </c>
      <c r="Q1051" s="177">
        <f>IF(ISNUMBER(P1051),P1051/25.4,"")</f>
        <v>19.685039370078741</v>
      </c>
      <c r="R1051" s="88"/>
      <c r="S1051" s="89"/>
      <c r="T1051" s="80">
        <v>42435</v>
      </c>
      <c r="U1051" s="62" t="e">
        <f>IF(AND($D1051=#REF!,$H1051=#REF!,$P1051=#REF!),"Same",IF(AND(AND($D1051&gt;=#REF!,$D1051&lt;=#REF!),AND($H1051&gt;=#REF!,$H1051&lt;=#REF!),AND($P1051&gt;=#REF!,$P1051&lt;=#REF!)),"Close",""))</f>
        <v>#REF!</v>
      </c>
    </row>
    <row r="1052" spans="1:21" x14ac:dyDescent="0.2">
      <c r="A1052" s="109" t="s">
        <v>124</v>
      </c>
      <c r="B1052" s="324" t="s">
        <v>178</v>
      </c>
      <c r="C1052" s="155"/>
      <c r="D1052" s="110">
        <v>90</v>
      </c>
      <c r="E1052" s="111">
        <f t="shared" si="217"/>
        <v>3.5433070866141736</v>
      </c>
      <c r="F1052" s="58">
        <f>IF(ISNUMBER(G1052),G1052*25.4,"")</f>
        <v>385.06399999999996</v>
      </c>
      <c r="G1052" s="112">
        <v>15.16</v>
      </c>
      <c r="H1052" s="122">
        <f>IF(ISNUMBER(I1052),I1052*25.4,"")</f>
        <v>386.08</v>
      </c>
      <c r="I1052" s="112">
        <v>15.2</v>
      </c>
      <c r="J1052" s="115">
        <v>80</v>
      </c>
      <c r="K1052" s="56">
        <f t="shared" si="218"/>
        <v>3.1496062992125986</v>
      </c>
      <c r="L1052" s="104">
        <f>IF(ISNUMBER(M1052),M1052*25.4,"")</f>
        <v>385.06399999999996</v>
      </c>
      <c r="M1052" s="112">
        <v>15.16</v>
      </c>
      <c r="N1052" s="122">
        <f>IF(ISNUMBER(O1052),O1052*25.4,"")</f>
        <v>386.08</v>
      </c>
      <c r="O1052" s="118">
        <v>15.2</v>
      </c>
      <c r="P1052" s="117">
        <f>IF(ISNUMBER(Q1052),Q1052*25.4,"")</f>
        <v>485.14</v>
      </c>
      <c r="Q1052" s="118">
        <v>19.100000000000001</v>
      </c>
      <c r="R1052" s="119"/>
      <c r="S1052" s="120"/>
      <c r="T1052" s="139"/>
      <c r="U1052" s="62" t="e">
        <f>IF(AND($D1052=#REF!,$H1052=#REF!,$P1052=#REF!),"Same",IF(AND(AND($D1052&gt;=#REF!,$D1052&lt;=#REF!),AND($H1052&gt;=#REF!,$H1052&lt;=#REF!),AND($P1052&gt;=#REF!,$P1052&lt;=#REF!)),"Close",""))</f>
        <v>#REF!</v>
      </c>
    </row>
    <row r="1053" spans="1:21" x14ac:dyDescent="0.2">
      <c r="A1053" s="109" t="s">
        <v>124</v>
      </c>
      <c r="B1053" s="324" t="s">
        <v>180</v>
      </c>
      <c r="C1053" s="155"/>
      <c r="D1053" s="110">
        <v>90</v>
      </c>
      <c r="E1053" s="111">
        <f t="shared" si="217"/>
        <v>3.5433070866141736</v>
      </c>
      <c r="F1053" s="58">
        <f>IF(ISNUMBER(G1053),G1053*25.4,"")</f>
        <v>385.06399999999996</v>
      </c>
      <c r="G1053" s="112">
        <v>15.16</v>
      </c>
      <c r="H1053" s="122">
        <f>IF(ISNUMBER(I1053),I1053*25.4,"")</f>
        <v>386.08</v>
      </c>
      <c r="I1053" s="112">
        <v>15.2</v>
      </c>
      <c r="J1053" s="115">
        <v>80</v>
      </c>
      <c r="K1053" s="56">
        <f t="shared" si="218"/>
        <v>3.1496062992125986</v>
      </c>
      <c r="L1053" s="104">
        <f>IF(ISNUMBER(M1053),M1053*25.4,"")</f>
        <v>385.06399999999996</v>
      </c>
      <c r="M1053" s="112">
        <v>15.16</v>
      </c>
      <c r="N1053" s="122">
        <f>IF(ISNUMBER(O1053),O1053*25.4,"")</f>
        <v>386.08</v>
      </c>
      <c r="O1053" s="118">
        <v>15.2</v>
      </c>
      <c r="P1053" s="117">
        <f>IF(ISNUMBER(Q1053),Q1053*25.4,"")</f>
        <v>485.14</v>
      </c>
      <c r="Q1053" s="118">
        <v>19.100000000000001</v>
      </c>
      <c r="R1053" s="119"/>
      <c r="S1053" s="120"/>
      <c r="T1053" s="139"/>
      <c r="U1053" s="62" t="e">
        <f>IF(AND($D1053=#REF!,$H1053=#REF!,$P1053=#REF!),"Same",IF(AND(AND($D1053&gt;=#REF!,$D1053&lt;=#REF!),AND($H1053&gt;=#REF!,$H1053&lt;=#REF!),AND($P1053&gt;=#REF!,$P1053&lt;=#REF!)),"Close",""))</f>
        <v>#REF!</v>
      </c>
    </row>
    <row r="1054" spans="1:21" x14ac:dyDescent="0.2">
      <c r="A1054" s="109" t="s">
        <v>124</v>
      </c>
      <c r="B1054" s="324" t="s">
        <v>189</v>
      </c>
      <c r="C1054" s="155"/>
      <c r="D1054" s="110">
        <v>90</v>
      </c>
      <c r="E1054" s="111">
        <f t="shared" si="217"/>
        <v>3.5433070866141736</v>
      </c>
      <c r="F1054" s="58">
        <f>IF(ISNUMBER(G1054),G1054*25.4,"")</f>
        <v>385.06399999999996</v>
      </c>
      <c r="G1054" s="112">
        <v>15.16</v>
      </c>
      <c r="H1054" s="122">
        <f>IF(ISNUMBER(I1054),I1054*25.4,"")</f>
        <v>386.08</v>
      </c>
      <c r="I1054" s="112">
        <v>15.2</v>
      </c>
      <c r="J1054" s="115">
        <v>80</v>
      </c>
      <c r="K1054" s="56">
        <f t="shared" si="218"/>
        <v>3.1496062992125986</v>
      </c>
      <c r="L1054" s="104">
        <f>IF(ISNUMBER(M1054),M1054*25.4,"")</f>
        <v>385.06399999999996</v>
      </c>
      <c r="M1054" s="112">
        <v>15.16</v>
      </c>
      <c r="N1054" s="122">
        <f>IF(ISNUMBER(O1054),O1054*25.4,"")</f>
        <v>386.08</v>
      </c>
      <c r="O1054" s="118">
        <v>15.2</v>
      </c>
      <c r="P1054" s="117">
        <f>IF(ISNUMBER(Q1054),Q1054*25.4,"")</f>
        <v>485.14</v>
      </c>
      <c r="Q1054" s="118">
        <v>19.100000000000001</v>
      </c>
      <c r="R1054" s="119"/>
      <c r="S1054" s="120"/>
      <c r="T1054" s="139"/>
      <c r="U1054" s="62" t="e">
        <f>IF(AND($D1054=#REF!,$H1054=#REF!,$P1054=#REF!),"Same",IF(AND(AND($D1054&gt;=#REF!,$D1054&lt;=#REF!),AND($H1054&gt;=#REF!,$H1054&lt;=#REF!),AND($P1054&gt;=#REF!,$P1054&lt;=#REF!)),"Close",""))</f>
        <v>#REF!</v>
      </c>
    </row>
    <row r="1055" spans="1:21" x14ac:dyDescent="0.2">
      <c r="A1055" s="109" t="s">
        <v>124</v>
      </c>
      <c r="B1055" s="324" t="s">
        <v>192</v>
      </c>
      <c r="C1055" s="155"/>
      <c r="D1055" s="110">
        <v>90</v>
      </c>
      <c r="E1055" s="111">
        <f t="shared" si="217"/>
        <v>3.5433070866141736</v>
      </c>
      <c r="F1055" s="58">
        <f>IF(ISNUMBER(G1055),G1055*25.4,"")</f>
        <v>385.06399999999996</v>
      </c>
      <c r="G1055" s="112">
        <v>15.16</v>
      </c>
      <c r="H1055" s="122">
        <f>IF(ISNUMBER(I1055),I1055*25.4,"")</f>
        <v>386.08</v>
      </c>
      <c r="I1055" s="140">
        <v>15.2</v>
      </c>
      <c r="J1055" s="115">
        <v>80</v>
      </c>
      <c r="K1055" s="56">
        <f t="shared" si="218"/>
        <v>3.1496062992125986</v>
      </c>
      <c r="L1055" s="104">
        <f>IF(ISNUMBER(M1055),M1055*25.4,"")</f>
        <v>385.06399999999996</v>
      </c>
      <c r="M1055" s="112">
        <v>15.16</v>
      </c>
      <c r="N1055" s="122">
        <f>IF(ISNUMBER(O1055),O1055*25.4,"")</f>
        <v>386.08</v>
      </c>
      <c r="O1055" s="112">
        <v>15.2</v>
      </c>
      <c r="P1055" s="117">
        <f>IF(ISNUMBER(Q1055),Q1055*25.4,"")</f>
        <v>485.14</v>
      </c>
      <c r="Q1055" s="112">
        <v>19.100000000000001</v>
      </c>
      <c r="R1055" s="119"/>
      <c r="S1055" s="120"/>
      <c r="T1055" s="352"/>
      <c r="U1055" s="62" t="e">
        <f>IF(AND($D1055=#REF!,$H1055=#REF!,$P1055=#REF!),"Same",IF(AND(AND($D1055&gt;=#REF!,$D1055&lt;=#REF!),AND($H1055&gt;=#REF!,$H1055&lt;=#REF!),AND($P1055&gt;=#REF!,$P1055&lt;=#REF!)),"Close",""))</f>
        <v>#REF!</v>
      </c>
    </row>
    <row r="1056" spans="1:21" x14ac:dyDescent="0.2">
      <c r="A1056" s="109" t="s">
        <v>124</v>
      </c>
      <c r="B1056" s="324" t="s">
        <v>198</v>
      </c>
      <c r="C1056" s="155"/>
      <c r="D1056" s="110">
        <v>90</v>
      </c>
      <c r="E1056" s="111">
        <f t="shared" si="217"/>
        <v>3.5433070866141736</v>
      </c>
      <c r="F1056" s="58">
        <f>IF(ISNUMBER(G1056),G1056*25.4,"")</f>
        <v>385.06399999999996</v>
      </c>
      <c r="G1056" s="112">
        <v>15.16</v>
      </c>
      <c r="H1056" s="122">
        <f>IF(ISNUMBER(I1056),I1056*25.4,"")</f>
        <v>386.08</v>
      </c>
      <c r="I1056" s="112">
        <v>15.2</v>
      </c>
      <c r="J1056" s="115">
        <v>80</v>
      </c>
      <c r="K1056" s="56">
        <f t="shared" si="218"/>
        <v>3.1496062992125986</v>
      </c>
      <c r="L1056" s="104">
        <f>IF(ISNUMBER(M1056),M1056*25.4,"")</f>
        <v>385.06399999999996</v>
      </c>
      <c r="M1056" s="112">
        <v>15.16</v>
      </c>
      <c r="N1056" s="122">
        <f>IF(ISNUMBER(O1056),O1056*25.4,"")</f>
        <v>386.08</v>
      </c>
      <c r="O1056" s="118">
        <v>15.2</v>
      </c>
      <c r="P1056" s="117">
        <f>IF(ISNUMBER(Q1056),Q1056*25.4,"")</f>
        <v>485.14</v>
      </c>
      <c r="Q1056" s="118">
        <v>19.100000000000001</v>
      </c>
      <c r="R1056" s="119"/>
      <c r="S1056" s="120"/>
      <c r="T1056" s="139"/>
      <c r="U1056" s="62" t="e">
        <f>IF(AND($D1056=#REF!,$H1056=#REF!,$P1056=#REF!),"Same",IF(AND(AND($D1056&gt;=#REF!,$D1056&lt;=#REF!),AND($H1056&gt;=#REF!,$H1056&lt;=#REF!),AND($P1056&gt;=#REF!,$P1056&lt;=#REF!)),"Close",""))</f>
        <v>#REF!</v>
      </c>
    </row>
    <row r="1057" spans="1:21" x14ac:dyDescent="0.2">
      <c r="A1057" s="164" t="s">
        <v>124</v>
      </c>
      <c r="B1057" s="321" t="s">
        <v>257</v>
      </c>
      <c r="C1057" s="2"/>
      <c r="D1057" s="64">
        <v>90</v>
      </c>
      <c r="E1057" s="111">
        <f t="shared" si="217"/>
        <v>3.5433070866141736</v>
      </c>
      <c r="F1057" s="5"/>
      <c r="G1057" s="4"/>
      <c r="H1057" s="65">
        <v>388</v>
      </c>
      <c r="I1057" s="58">
        <f>IF(ISNUMBER(H1057),H1057/25.4,"")</f>
        <v>15.275590551181104</v>
      </c>
      <c r="J1057" s="66">
        <v>80</v>
      </c>
      <c r="K1057" s="56">
        <f t="shared" si="218"/>
        <v>3.1496062992125986</v>
      </c>
      <c r="L1057" s="3"/>
      <c r="M1057" s="4"/>
      <c r="N1057" s="65">
        <v>385</v>
      </c>
      <c r="O1057" s="177">
        <f>IF(ISNUMBER(N1057),N1057/25.4,"")</f>
        <v>15.157480314960631</v>
      </c>
      <c r="P1057" s="66">
        <v>485</v>
      </c>
      <c r="Q1057" s="177">
        <f>IF(ISNUMBER(P1057),P1057/25.4,"")</f>
        <v>19.094488188976378</v>
      </c>
      <c r="R1057" s="67"/>
      <c r="S1057" s="68"/>
      <c r="T1057" s="347">
        <v>42445</v>
      </c>
      <c r="U1057" s="62" t="e">
        <f>IF(AND($D1057=#REF!,$H1057=#REF!,$P1057=#REF!),"Same",IF(AND(AND($D1057&gt;=#REF!,$D1057&lt;=#REF!),AND($H1057&gt;=#REF!,$H1057&lt;=#REF!),AND($P1057&gt;=#REF!,$P1057&lt;=#REF!)),"Close",""))</f>
        <v>#REF!</v>
      </c>
    </row>
    <row r="1058" spans="1:21" x14ac:dyDescent="0.2">
      <c r="A1058" s="109" t="s">
        <v>124</v>
      </c>
      <c r="B1058" s="164" t="s">
        <v>170</v>
      </c>
      <c r="C1058" s="164" t="s">
        <v>171</v>
      </c>
      <c r="D1058" s="165">
        <v>90</v>
      </c>
      <c r="E1058" s="111">
        <f t="shared" si="217"/>
        <v>3.5433070866141736</v>
      </c>
      <c r="F1058" s="174"/>
      <c r="G1058" s="175"/>
      <c r="H1058" s="166">
        <v>388</v>
      </c>
      <c r="I1058" s="58">
        <f>IF(ISNUMBER(H1058),H1058/25.4,"")</f>
        <v>15.275590551181104</v>
      </c>
      <c r="J1058" s="152">
        <v>90</v>
      </c>
      <c r="K1058" s="56">
        <f t="shared" si="218"/>
        <v>3.5433070866141736</v>
      </c>
      <c r="L1058" s="143"/>
      <c r="M1058" s="112"/>
      <c r="N1058" s="166">
        <v>388</v>
      </c>
      <c r="O1058" s="177">
        <f>IF(ISNUMBER(N1058),N1058/25.4,"")</f>
        <v>15.275590551181104</v>
      </c>
      <c r="P1058" s="152" t="s">
        <v>165</v>
      </c>
      <c r="Q1058" s="177"/>
      <c r="R1058" s="167"/>
      <c r="S1058" s="168"/>
      <c r="T1058" s="169">
        <v>41425</v>
      </c>
      <c r="U1058" s="62" t="e">
        <f>IF(AND($D1058=#REF!,$H1058=#REF!,$P1058=#REF!),"Same",IF(AND(AND($D1058&gt;=#REF!,$D1058&lt;=#REF!),AND($H1058&gt;=#REF!,$H1058&lt;=#REF!),AND($P1058&gt;=#REF!,$P1058&lt;=#REF!)),"Close",""))</f>
        <v>#REF!</v>
      </c>
    </row>
    <row r="1059" spans="1:21" x14ac:dyDescent="0.2">
      <c r="A1059" s="109" t="s">
        <v>124</v>
      </c>
      <c r="B1059" s="324" t="s">
        <v>184</v>
      </c>
      <c r="C1059" s="164" t="s">
        <v>171</v>
      </c>
      <c r="D1059" s="165">
        <v>90</v>
      </c>
      <c r="E1059" s="111">
        <f t="shared" si="217"/>
        <v>3.5433070866141736</v>
      </c>
      <c r="F1059" s="174"/>
      <c r="G1059" s="175"/>
      <c r="H1059" s="166">
        <v>388</v>
      </c>
      <c r="I1059" s="51">
        <f>IF(ISNUMBER(H1059),H1059/25.4,"")</f>
        <v>15.275590551181104</v>
      </c>
      <c r="J1059" s="152">
        <v>90</v>
      </c>
      <c r="K1059" s="56">
        <f t="shared" si="218"/>
        <v>3.5433070866141736</v>
      </c>
      <c r="L1059" s="143"/>
      <c r="M1059" s="112"/>
      <c r="N1059" s="166">
        <v>388</v>
      </c>
      <c r="O1059" s="58">
        <f>IF(ISNUMBER(N1059),N1059/25.4,"")</f>
        <v>15.275590551181104</v>
      </c>
      <c r="P1059" s="152" t="s">
        <v>165</v>
      </c>
      <c r="Q1059" s="58"/>
      <c r="R1059" s="167"/>
      <c r="S1059" s="168"/>
      <c r="T1059" s="169">
        <v>41425</v>
      </c>
      <c r="U1059" s="62" t="e">
        <f>IF(AND($D1059=#REF!,$H1059=#REF!,$P1059=#REF!),"Same",IF(AND(AND($D1059&gt;=#REF!,$D1059&lt;=#REF!),AND($H1059&gt;=#REF!,$H1059&lt;=#REF!),AND($P1059&gt;=#REF!,$P1059&lt;=#REF!)),"Close",""))</f>
        <v>#REF!</v>
      </c>
    </row>
    <row r="1060" spans="1:21" x14ac:dyDescent="0.2">
      <c r="A1060" s="100" t="s">
        <v>261</v>
      </c>
      <c r="B1060" s="100" t="s">
        <v>262</v>
      </c>
      <c r="C1060" s="100"/>
      <c r="D1060" s="101">
        <v>90</v>
      </c>
      <c r="E1060" s="51">
        <f t="shared" si="217"/>
        <v>3.5433070866141736</v>
      </c>
      <c r="F1060" s="181"/>
      <c r="G1060" s="102">
        <v>15.51</v>
      </c>
      <c r="H1060" s="104">
        <f>IF(ISNUMBER(I1060),I1060*25.4,"")</f>
        <v>393.95399999999995</v>
      </c>
      <c r="I1060" s="136">
        <v>15.51</v>
      </c>
      <c r="J1060" s="103">
        <v>90</v>
      </c>
      <c r="K1060" s="56">
        <f t="shared" si="218"/>
        <v>3.5433070866141736</v>
      </c>
      <c r="L1060" s="104">
        <f>IF(ISNUMBER(M1060),M1060*25.4,"")</f>
        <v>393.95399999999995</v>
      </c>
      <c r="M1060" s="102">
        <v>15.51</v>
      </c>
      <c r="N1060" s="104">
        <f>IF(ISNUMBER(O1060),O1060*25.4,"")</f>
        <v>393.95399999999995</v>
      </c>
      <c r="O1060" s="102">
        <v>15.51</v>
      </c>
      <c r="P1060" s="184">
        <f>IF(ISNUMBER(Q1060),Q1060*25.4,"")</f>
        <v>507.74599999999992</v>
      </c>
      <c r="Q1060" s="102">
        <v>19.989999999999998</v>
      </c>
      <c r="R1060" s="105"/>
      <c r="S1060" s="106"/>
      <c r="T1060" s="139"/>
      <c r="U1060" s="92" t="e">
        <f>IF(AND($D1060=#REF!,$H1060=#REF!,$P1060=#REF!),"Same",IF(AND(AND($D1060&gt;=#REF!,$D1060&lt;=#REF!),AND($H1060&gt;=#REF!,$H1060&lt;=#REF!),AND($P1060&gt;=#REF!,$P1060&lt;=#REF!)),"Close",""))</f>
        <v>#REF!</v>
      </c>
    </row>
    <row r="1061" spans="1:21" x14ac:dyDescent="0.2">
      <c r="A1061" s="100" t="s">
        <v>314</v>
      </c>
      <c r="B1061" s="320" t="s">
        <v>329</v>
      </c>
      <c r="C1061" s="109"/>
      <c r="D1061" s="110">
        <v>90</v>
      </c>
      <c r="E1061" s="111">
        <f t="shared" si="217"/>
        <v>3.5433070866141736</v>
      </c>
      <c r="F1061" s="187">
        <v>366</v>
      </c>
      <c r="G1061" s="186">
        <v>14.409448818897639</v>
      </c>
      <c r="H1061" s="189">
        <v>394</v>
      </c>
      <c r="I1061" s="51">
        <f>IF(ISNUMBER(H1061),H1061/25.4,"")</f>
        <v>15.511811023622048</v>
      </c>
      <c r="J1061" s="115">
        <v>90</v>
      </c>
      <c r="K1061" s="56">
        <f t="shared" si="218"/>
        <v>3.5433070866141736</v>
      </c>
      <c r="L1061" s="113">
        <v>394</v>
      </c>
      <c r="M1061" s="186">
        <v>15.511811023622048</v>
      </c>
      <c r="N1061" s="113">
        <v>394</v>
      </c>
      <c r="O1061" s="58">
        <f>IF(ISNUMBER(N1061),N1061/25.4,"")</f>
        <v>15.511811023622048</v>
      </c>
      <c r="P1061" s="115">
        <v>508</v>
      </c>
      <c r="Q1061" s="58">
        <f>IF(ISNUMBER(P1061),P1061/25.4,"")</f>
        <v>20</v>
      </c>
      <c r="R1061" s="188">
        <v>1614.6</v>
      </c>
      <c r="S1061" s="111">
        <f>IF(ISNUMBER(R1061),R1061/25.4,"")</f>
        <v>63.566929133858267</v>
      </c>
      <c r="T1061" s="353">
        <v>41495</v>
      </c>
      <c r="U1061" s="62" t="e">
        <f>IF(AND($D1061=#REF!,$H1061=#REF!,$P1061=#REF!),"Same",IF(AND(AND($D1061&gt;=#REF!,$D1061&lt;=#REF!),AND($H1061&gt;=#REF!,$H1061&lt;=#REF!),AND($P1061&gt;=#REF!,$P1061&lt;=#REF!)),"Close",""))</f>
        <v>#REF!</v>
      </c>
    </row>
    <row r="1062" spans="1:21" x14ac:dyDescent="0.2">
      <c r="A1062" s="100" t="s">
        <v>314</v>
      </c>
      <c r="B1062" s="320" t="s">
        <v>330</v>
      </c>
      <c r="C1062" s="109"/>
      <c r="D1062" s="110">
        <v>90</v>
      </c>
      <c r="E1062" s="111">
        <f t="shared" si="217"/>
        <v>3.5433070866141736</v>
      </c>
      <c r="F1062" s="187">
        <v>394</v>
      </c>
      <c r="G1062" s="186">
        <v>15.511811023622048</v>
      </c>
      <c r="H1062" s="113">
        <v>394</v>
      </c>
      <c r="I1062" s="51">
        <f>IF(ISNUMBER(H1062),H1062/25.4,"")</f>
        <v>15.511811023622048</v>
      </c>
      <c r="J1062" s="115">
        <v>90</v>
      </c>
      <c r="K1062" s="56">
        <f t="shared" si="218"/>
        <v>3.5433070866141736</v>
      </c>
      <c r="L1062" s="113">
        <v>366</v>
      </c>
      <c r="M1062" s="186">
        <v>14.409448818897639</v>
      </c>
      <c r="N1062" s="113">
        <v>394</v>
      </c>
      <c r="O1062" s="58">
        <f>IF(ISNUMBER(N1062),N1062/25.4,"")</f>
        <v>15.511811023622048</v>
      </c>
      <c r="P1062" s="115">
        <v>508</v>
      </c>
      <c r="Q1062" s="58">
        <f>IF(ISNUMBER(P1062),P1062/25.4,"")</f>
        <v>20</v>
      </c>
      <c r="R1062" s="188">
        <v>1614.6</v>
      </c>
      <c r="S1062" s="111">
        <f>IF(ISNUMBER(R1062),R1062/25.4,"")</f>
        <v>63.566929133858267</v>
      </c>
      <c r="T1062" s="169">
        <v>41495</v>
      </c>
      <c r="U1062" s="62" t="e">
        <f>IF(AND($D1062=#REF!,$H1062=#REF!,$P1062=#REF!),"Same",IF(AND(AND($D1062&gt;=#REF!,$D1062&lt;=#REF!),AND($H1062&gt;=#REF!,$H1062&lt;=#REF!),AND($P1062&gt;=#REF!,$P1062&lt;=#REF!)),"Close",""))</f>
        <v>#REF!</v>
      </c>
    </row>
    <row r="1063" spans="1:21" x14ac:dyDescent="0.2">
      <c r="A1063" s="73" t="s">
        <v>314</v>
      </c>
      <c r="B1063" s="126" t="s">
        <v>329</v>
      </c>
      <c r="C1063" s="73"/>
      <c r="D1063" s="74">
        <v>90</v>
      </c>
      <c r="E1063" s="111">
        <f t="shared" ref="E1063:E1126" si="225">IF(ISNUMBER(D1063),D1063/25.4,"")</f>
        <v>3.5433070866141736</v>
      </c>
      <c r="F1063" s="75"/>
      <c r="G1063" s="75"/>
      <c r="H1063" s="76">
        <v>394</v>
      </c>
      <c r="I1063" s="51">
        <f>IF(ISNUMBER(H1063),H1063/25.4,"")</f>
        <v>15.511811023622048</v>
      </c>
      <c r="J1063" s="77">
        <v>90</v>
      </c>
      <c r="K1063" s="56">
        <f t="shared" ref="K1063:K1126" si="226">IF(ISNUMBER(J1063),J1063/25.4,"")</f>
        <v>3.5433070866141736</v>
      </c>
      <c r="L1063" s="73"/>
      <c r="M1063" s="75"/>
      <c r="N1063" s="76">
        <v>394</v>
      </c>
      <c r="O1063" s="58">
        <f>IF(ISNUMBER(N1063),N1063/25.4,"")</f>
        <v>15.511811023622048</v>
      </c>
      <c r="P1063" s="77">
        <v>512</v>
      </c>
      <c r="Q1063" s="58">
        <f>IF(ISNUMBER(P1063),P1063/25.4,"")</f>
        <v>20.15748031496063</v>
      </c>
      <c r="R1063" s="78"/>
      <c r="S1063" s="79"/>
      <c r="T1063" s="348">
        <v>42435</v>
      </c>
      <c r="U1063" s="62" t="e">
        <f>IF(AND($D1063=#REF!,$H1063=#REF!,$P1063=#REF!),"Same",IF(AND(AND($D1063&gt;=#REF!,$D1063&lt;=#REF!),AND($H1063&gt;=#REF!,$H1063&lt;=#REF!),AND($P1063&gt;=#REF!,$P1063&lt;=#REF!)),"Close",""))</f>
        <v>#REF!</v>
      </c>
    </row>
    <row r="1064" spans="1:21" x14ac:dyDescent="0.2">
      <c r="A1064" s="109" t="s">
        <v>261</v>
      </c>
      <c r="B1064" s="109" t="s">
        <v>301</v>
      </c>
      <c r="C1064" s="109"/>
      <c r="D1064" s="110">
        <v>90</v>
      </c>
      <c r="E1064" s="111">
        <f t="shared" si="225"/>
        <v>3.5433070866141736</v>
      </c>
      <c r="F1064" s="58">
        <f>IF(ISNUMBER(G1064),G1064*25.4,"")</f>
        <v>393.95399999999995</v>
      </c>
      <c r="G1064" s="112">
        <v>15.51</v>
      </c>
      <c r="H1064" s="122">
        <f>IF(ISNUMBER(I1064),I1064*25.4,"")</f>
        <v>395.98599999999999</v>
      </c>
      <c r="I1064" s="140">
        <v>15.59</v>
      </c>
      <c r="J1064" s="115">
        <v>90</v>
      </c>
      <c r="K1064" s="56">
        <f t="shared" si="226"/>
        <v>3.5433070866141736</v>
      </c>
      <c r="L1064" s="104">
        <f>IF(ISNUMBER(M1064),M1064*25.4,"")</f>
        <v>393.95399999999995</v>
      </c>
      <c r="M1064" s="112">
        <v>15.51</v>
      </c>
      <c r="N1064" s="122">
        <f>IF(ISNUMBER(O1064),O1064*25.4,"")</f>
        <v>395.98599999999999</v>
      </c>
      <c r="O1064" s="112">
        <v>15.59</v>
      </c>
      <c r="P1064" s="117">
        <f>IF(ISNUMBER(Q1064),Q1064*25.4,"")</f>
        <v>512.06399999999996</v>
      </c>
      <c r="Q1064" s="112">
        <v>20.16</v>
      </c>
      <c r="R1064" s="119"/>
      <c r="S1064" s="120"/>
      <c r="T1064" s="121"/>
      <c r="U1064" s="62" t="e">
        <f>IF(AND($D1064=#REF!,$H1064=#REF!,$P1064=#REF!),"Same",IF(AND(AND($D1064&gt;=#REF!,$D1064&lt;=#REF!),AND($H1064&gt;=#REF!,$H1064&lt;=#REF!),AND($P1064&gt;=#REF!,$P1064&lt;=#REF!)),"Close",""))</f>
        <v>#REF!</v>
      </c>
    </row>
    <row r="1065" spans="1:21" x14ac:dyDescent="0.2">
      <c r="A1065" s="100" t="s">
        <v>314</v>
      </c>
      <c r="B1065" s="320" t="s">
        <v>350</v>
      </c>
      <c r="C1065" s="109"/>
      <c r="D1065" s="110">
        <v>90</v>
      </c>
      <c r="E1065" s="111">
        <f t="shared" si="225"/>
        <v>3.5433070866141736</v>
      </c>
      <c r="F1065" s="187">
        <v>396</v>
      </c>
      <c r="G1065" s="186">
        <v>15.590551181102363</v>
      </c>
      <c r="H1065" s="189">
        <v>396</v>
      </c>
      <c r="I1065" s="51">
        <f t="shared" ref="I1065:I1072" si="227">IF(ISNUMBER(H1065),H1065/25.4,"")</f>
        <v>15.590551181102363</v>
      </c>
      <c r="J1065" s="115">
        <v>90</v>
      </c>
      <c r="K1065" s="56">
        <f t="shared" si="226"/>
        <v>3.5433070866141736</v>
      </c>
      <c r="L1065" s="113">
        <v>396</v>
      </c>
      <c r="M1065" s="186">
        <v>15.590551181102363</v>
      </c>
      <c r="N1065" s="113">
        <v>396</v>
      </c>
      <c r="O1065" s="58">
        <f t="shared" ref="O1065:O1072" si="228">IF(ISNUMBER(N1065),N1065/25.4,"")</f>
        <v>15.590551181102363</v>
      </c>
      <c r="P1065" s="115">
        <v>508</v>
      </c>
      <c r="Q1065" s="58">
        <f t="shared" ref="Q1065:Q1072" si="229">IF(ISNUMBER(P1065),P1065/25.4,"")</f>
        <v>20</v>
      </c>
      <c r="R1065" s="188">
        <v>1603</v>
      </c>
      <c r="S1065" s="111">
        <f>IF(ISNUMBER(R1065),R1065/25.4,"")</f>
        <v>63.110236220472444</v>
      </c>
      <c r="T1065" s="353">
        <v>41495</v>
      </c>
      <c r="U1065" s="62" t="e">
        <f>IF(AND($D1065=#REF!,$H1065=#REF!,$P1065=#REF!),"Same",IF(AND(AND($D1065&gt;=#REF!,$D1065&lt;=#REF!),AND($H1065&gt;=#REF!,$H1065&lt;=#REF!),AND($P1065&gt;=#REF!,$P1065&lt;=#REF!)),"Close",""))</f>
        <v>#REF!</v>
      </c>
    </row>
    <row r="1066" spans="1:21" x14ac:dyDescent="0.2">
      <c r="A1066" s="100" t="s">
        <v>314</v>
      </c>
      <c r="B1066" s="320" t="s">
        <v>354</v>
      </c>
      <c r="C1066" s="109" t="s">
        <v>356</v>
      </c>
      <c r="D1066" s="110">
        <v>90</v>
      </c>
      <c r="E1066" s="111">
        <f t="shared" si="225"/>
        <v>3.5433070866141736</v>
      </c>
      <c r="F1066" s="187">
        <v>396</v>
      </c>
      <c r="G1066" s="186">
        <v>15.590551181102363</v>
      </c>
      <c r="H1066" s="189">
        <v>396</v>
      </c>
      <c r="I1066" s="51">
        <f t="shared" si="227"/>
        <v>15.590551181102363</v>
      </c>
      <c r="J1066" s="115">
        <v>90</v>
      </c>
      <c r="K1066" s="56">
        <f t="shared" si="226"/>
        <v>3.5433070866141736</v>
      </c>
      <c r="L1066" s="113">
        <v>396</v>
      </c>
      <c r="M1066" s="186">
        <v>15.590551181102363</v>
      </c>
      <c r="N1066" s="113">
        <v>396</v>
      </c>
      <c r="O1066" s="58">
        <f t="shared" si="228"/>
        <v>15.590551181102363</v>
      </c>
      <c r="P1066" s="115">
        <v>508</v>
      </c>
      <c r="Q1066" s="58">
        <f t="shared" si="229"/>
        <v>20</v>
      </c>
      <c r="R1066" s="188">
        <v>1478.5</v>
      </c>
      <c r="S1066" s="111">
        <f>IF(ISNUMBER(R1066),R1066/25.4,"")</f>
        <v>58.208661417322837</v>
      </c>
      <c r="T1066" s="169">
        <v>41495</v>
      </c>
      <c r="U1066" s="62" t="e">
        <f>IF(AND($D1066=#REF!,$H1066=#REF!,$P1066=#REF!),"Same",IF(AND(AND($D1066&gt;=#REF!,$D1066&lt;=#REF!),AND($H1066&gt;=#REF!,$H1066&lt;=#REF!),AND($P1066&gt;=#REF!,$P1066&lt;=#REF!)),"Close",""))</f>
        <v>#REF!</v>
      </c>
    </row>
    <row r="1067" spans="1:21" x14ac:dyDescent="0.2">
      <c r="A1067" s="95" t="s">
        <v>261</v>
      </c>
      <c r="B1067" s="83" t="s">
        <v>299</v>
      </c>
      <c r="C1067" s="83"/>
      <c r="D1067" s="84">
        <v>90</v>
      </c>
      <c r="E1067" s="111">
        <f t="shared" si="225"/>
        <v>3.5433070866141736</v>
      </c>
      <c r="F1067" s="85"/>
      <c r="G1067" s="85"/>
      <c r="H1067" s="86">
        <v>396</v>
      </c>
      <c r="I1067" s="51">
        <f t="shared" si="227"/>
        <v>15.590551181102363</v>
      </c>
      <c r="J1067" s="87">
        <v>90</v>
      </c>
      <c r="K1067" s="56">
        <f t="shared" si="226"/>
        <v>3.5433070866141736</v>
      </c>
      <c r="L1067" s="83"/>
      <c r="M1067" s="85"/>
      <c r="N1067" s="86">
        <v>396</v>
      </c>
      <c r="O1067" s="58">
        <f t="shared" si="228"/>
        <v>15.590551181102363</v>
      </c>
      <c r="P1067" s="87">
        <v>512</v>
      </c>
      <c r="Q1067" s="58">
        <f t="shared" si="229"/>
        <v>20.15748031496063</v>
      </c>
      <c r="R1067" s="88"/>
      <c r="S1067" s="89"/>
      <c r="T1067" s="348">
        <v>42435</v>
      </c>
      <c r="U1067" s="62" t="e">
        <f>IF(AND($D1067=#REF!,$H1067=#REF!,$P1067=#REF!),"Same",IF(AND(AND($D1067&gt;=#REF!,$D1067&lt;=#REF!),AND($H1067&gt;=#REF!,$H1067&lt;=#REF!),AND($P1067&gt;=#REF!,$P1067&lt;=#REF!)),"Close",""))</f>
        <v>#REF!</v>
      </c>
    </row>
    <row r="1068" spans="1:21" x14ac:dyDescent="0.2">
      <c r="A1068" s="164" t="s">
        <v>261</v>
      </c>
      <c r="B1068" s="321" t="s">
        <v>299</v>
      </c>
      <c r="C1068" s="2"/>
      <c r="D1068" s="64">
        <v>90</v>
      </c>
      <c r="E1068" s="111">
        <f t="shared" si="225"/>
        <v>3.5433070866141736</v>
      </c>
      <c r="F1068" s="5"/>
      <c r="G1068" s="4"/>
      <c r="H1068" s="65">
        <v>396</v>
      </c>
      <c r="I1068" s="51">
        <f t="shared" si="227"/>
        <v>15.590551181102363</v>
      </c>
      <c r="J1068" s="66">
        <v>90</v>
      </c>
      <c r="K1068" s="56">
        <f t="shared" si="226"/>
        <v>3.5433070866141736</v>
      </c>
      <c r="L1068" s="3"/>
      <c r="M1068" s="4"/>
      <c r="N1068" s="65">
        <v>396</v>
      </c>
      <c r="O1068" s="58">
        <f t="shared" si="228"/>
        <v>15.590551181102363</v>
      </c>
      <c r="P1068" s="66">
        <v>512</v>
      </c>
      <c r="Q1068" s="58">
        <f t="shared" si="229"/>
        <v>20.15748031496063</v>
      </c>
      <c r="R1068" s="67"/>
      <c r="S1068" s="68"/>
      <c r="T1068" s="347">
        <v>42445</v>
      </c>
      <c r="U1068" s="62" t="e">
        <f>IF(AND($D1068=#REF!,$H1068=#REF!,$P1068=#REF!),"Same",IF(AND(AND($D1068&gt;=#REF!,$D1068&lt;=#REF!),AND($H1068&gt;=#REF!,$H1068&lt;=#REF!),AND($P1068&gt;=#REF!,$P1068&lt;=#REF!)),"Close",""))</f>
        <v>#REF!</v>
      </c>
    </row>
    <row r="1069" spans="1:21" x14ac:dyDescent="0.2">
      <c r="A1069" s="95" t="s">
        <v>261</v>
      </c>
      <c r="B1069" s="83" t="s">
        <v>300</v>
      </c>
      <c r="C1069" s="83"/>
      <c r="D1069" s="84">
        <v>90</v>
      </c>
      <c r="E1069" s="111">
        <f t="shared" si="225"/>
        <v>3.5433070866141736</v>
      </c>
      <c r="F1069" s="85"/>
      <c r="G1069" s="85"/>
      <c r="H1069" s="86">
        <v>396</v>
      </c>
      <c r="I1069" s="51">
        <f t="shared" si="227"/>
        <v>15.590551181102363</v>
      </c>
      <c r="J1069" s="87">
        <v>90</v>
      </c>
      <c r="K1069" s="56">
        <f t="shared" si="226"/>
        <v>3.5433070866141736</v>
      </c>
      <c r="L1069" s="83"/>
      <c r="M1069" s="85"/>
      <c r="N1069" s="86">
        <v>396</v>
      </c>
      <c r="O1069" s="58">
        <f t="shared" si="228"/>
        <v>15.590551181102363</v>
      </c>
      <c r="P1069" s="87">
        <v>512</v>
      </c>
      <c r="Q1069" s="58">
        <f t="shared" si="229"/>
        <v>20.15748031496063</v>
      </c>
      <c r="R1069" s="88"/>
      <c r="S1069" s="89"/>
      <c r="T1069" s="80">
        <v>42435</v>
      </c>
      <c r="U1069" s="62" t="e">
        <f>IF(AND($D1069=#REF!,$H1069=#REF!,$P1069=#REF!),"Same",IF(AND(AND($D1069&gt;=#REF!,$D1069&lt;=#REF!),AND($H1069&gt;=#REF!,$H1069&lt;=#REF!),AND($P1069&gt;=#REF!,$P1069&lt;=#REF!)),"Close",""))</f>
        <v>#REF!</v>
      </c>
    </row>
    <row r="1070" spans="1:21" x14ac:dyDescent="0.2">
      <c r="A1070" s="164" t="s">
        <v>515</v>
      </c>
      <c r="B1070" s="321" t="s">
        <v>535</v>
      </c>
      <c r="C1070" s="2"/>
      <c r="D1070" s="64">
        <v>90</v>
      </c>
      <c r="E1070" s="111">
        <f t="shared" si="225"/>
        <v>3.5433070866141736</v>
      </c>
      <c r="F1070" s="5"/>
      <c r="G1070" s="4"/>
      <c r="H1070" s="65">
        <v>400</v>
      </c>
      <c r="I1070" s="51">
        <f t="shared" si="227"/>
        <v>15.748031496062993</v>
      </c>
      <c r="J1070" s="66">
        <v>90</v>
      </c>
      <c r="K1070" s="56">
        <f t="shared" si="226"/>
        <v>3.5433070866141736</v>
      </c>
      <c r="L1070" s="3"/>
      <c r="M1070" s="4"/>
      <c r="N1070" s="65">
        <v>400</v>
      </c>
      <c r="O1070" s="58">
        <f t="shared" si="228"/>
        <v>15.748031496062993</v>
      </c>
      <c r="P1070" s="66">
        <v>510</v>
      </c>
      <c r="Q1070" s="58">
        <f t="shared" si="229"/>
        <v>20.078740157480315</v>
      </c>
      <c r="R1070" s="67"/>
      <c r="S1070" s="68"/>
      <c r="T1070" s="347">
        <v>42445</v>
      </c>
      <c r="U1070" s="62" t="e">
        <f>IF(AND($D1070=#REF!,$H1070=#REF!,$P1070=#REF!),"Same",IF(AND(AND($D1070&gt;=#REF!,$D1070&lt;=#REF!),AND($H1070&gt;=#REF!,$H1070&lt;=#REF!),AND($P1070&gt;=#REF!,$P1070&lt;=#REF!)),"Close",""))</f>
        <v>#REF!</v>
      </c>
    </row>
    <row r="1071" spans="1:21" x14ac:dyDescent="0.2">
      <c r="A1071" s="164" t="s">
        <v>515</v>
      </c>
      <c r="B1071" s="321" t="s">
        <v>540</v>
      </c>
      <c r="C1071" s="2"/>
      <c r="D1071" s="64">
        <v>90</v>
      </c>
      <c r="E1071" s="111">
        <f t="shared" si="225"/>
        <v>3.5433070866141736</v>
      </c>
      <c r="F1071" s="5"/>
      <c r="G1071" s="4"/>
      <c r="H1071" s="65">
        <v>400</v>
      </c>
      <c r="I1071" s="51">
        <f t="shared" si="227"/>
        <v>15.748031496062993</v>
      </c>
      <c r="J1071" s="66">
        <v>90</v>
      </c>
      <c r="K1071" s="56">
        <f t="shared" si="226"/>
        <v>3.5433070866141736</v>
      </c>
      <c r="L1071" s="3"/>
      <c r="M1071" s="4"/>
      <c r="N1071" s="65">
        <v>400</v>
      </c>
      <c r="O1071" s="58">
        <f t="shared" si="228"/>
        <v>15.748031496062993</v>
      </c>
      <c r="P1071" s="66">
        <v>510</v>
      </c>
      <c r="Q1071" s="58">
        <f t="shared" si="229"/>
        <v>20.078740157480315</v>
      </c>
      <c r="R1071" s="67"/>
      <c r="S1071" s="68"/>
      <c r="T1071" s="347">
        <v>42445</v>
      </c>
      <c r="U1071" s="62" t="e">
        <f>IF(AND($D1071=#REF!,$H1071=#REF!,$P1071=#REF!),"Same",IF(AND(AND($D1071&gt;=#REF!,$D1071&lt;=#REF!),AND($H1071&gt;=#REF!,$H1071&lt;=#REF!),AND($P1071&gt;=#REF!,$P1071&lt;=#REF!)),"Close",""))</f>
        <v>#REF!</v>
      </c>
    </row>
    <row r="1072" spans="1:21" x14ac:dyDescent="0.2">
      <c r="A1072" s="95" t="s">
        <v>515</v>
      </c>
      <c r="B1072" s="83" t="s">
        <v>540</v>
      </c>
      <c r="C1072" s="83"/>
      <c r="D1072" s="84">
        <v>90</v>
      </c>
      <c r="E1072" s="111">
        <f t="shared" si="225"/>
        <v>3.5433070866141736</v>
      </c>
      <c r="F1072" s="85"/>
      <c r="G1072" s="85"/>
      <c r="H1072" s="86">
        <v>400</v>
      </c>
      <c r="I1072" s="51">
        <f t="shared" si="227"/>
        <v>15.748031496062993</v>
      </c>
      <c r="J1072" s="87">
        <v>90</v>
      </c>
      <c r="K1072" s="56">
        <f t="shared" si="226"/>
        <v>3.5433070866141736</v>
      </c>
      <c r="L1072" s="83"/>
      <c r="M1072" s="85"/>
      <c r="N1072" s="86">
        <v>400</v>
      </c>
      <c r="O1072" s="58">
        <f t="shared" si="228"/>
        <v>15.748031496062993</v>
      </c>
      <c r="P1072" s="87">
        <v>511</v>
      </c>
      <c r="Q1072" s="58">
        <f t="shared" si="229"/>
        <v>20.118110236220474</v>
      </c>
      <c r="R1072" s="88"/>
      <c r="S1072" s="89"/>
      <c r="T1072" s="80">
        <v>42435</v>
      </c>
      <c r="U1072" s="62" t="e">
        <f>IF(AND($D1072=#REF!,$H1072=#REF!,$P1072=#REF!),"Same",IF(AND(AND($D1072&gt;=#REF!,$D1072&lt;=#REF!),AND($H1072&gt;=#REF!,$H1072&lt;=#REF!),AND($P1072&gt;=#REF!,$P1072&lt;=#REF!)),"Close",""))</f>
        <v>#REF!</v>
      </c>
    </row>
    <row r="1073" spans="1:21" x14ac:dyDescent="0.2">
      <c r="A1073" s="109" t="s">
        <v>515</v>
      </c>
      <c r="B1073" s="109" t="s">
        <v>535</v>
      </c>
      <c r="C1073" s="109"/>
      <c r="D1073" s="110">
        <v>90</v>
      </c>
      <c r="E1073" s="111">
        <f t="shared" si="225"/>
        <v>3.5433070866141736</v>
      </c>
      <c r="F1073" s="58">
        <f>IF(ISNUMBER(G1073),G1073*25.4,"")</f>
        <v>396.23999999999995</v>
      </c>
      <c r="G1073" s="112">
        <v>15.6</v>
      </c>
      <c r="H1073" s="122">
        <f>IF(ISNUMBER(I1073),I1073*25.4,"")</f>
        <v>400.04999999999995</v>
      </c>
      <c r="I1073" s="140">
        <v>15.75</v>
      </c>
      <c r="J1073" s="115">
        <v>90</v>
      </c>
      <c r="K1073" s="56">
        <f t="shared" si="226"/>
        <v>3.5433070866141736</v>
      </c>
      <c r="L1073" s="104">
        <f>IF(ISNUMBER(M1073),M1073*25.4,"")</f>
        <v>396.23999999999995</v>
      </c>
      <c r="M1073" s="112">
        <v>15.6</v>
      </c>
      <c r="N1073" s="122">
        <f>IF(ISNUMBER(O1073),O1073*25.4,"")</f>
        <v>400.04999999999995</v>
      </c>
      <c r="O1073" s="112">
        <v>15.75</v>
      </c>
      <c r="P1073" s="117">
        <f>IF(ISNUMBER(Q1073),Q1073*25.4,"")</f>
        <v>510.03199999999993</v>
      </c>
      <c r="Q1073" s="112">
        <v>20.079999999999998</v>
      </c>
      <c r="R1073" s="119"/>
      <c r="S1073" s="120"/>
      <c r="T1073" s="121"/>
      <c r="U1073" s="62" t="e">
        <f>IF(AND($D1073=#REF!,$H1073=#REF!,$P1073=#REF!),"Same",IF(AND(AND($D1073&gt;=#REF!,$D1073&lt;=#REF!),AND($H1073&gt;=#REF!,$H1073&lt;=#REF!),AND($P1073&gt;=#REF!,$P1073&lt;=#REF!)),"Close",""))</f>
        <v>#REF!</v>
      </c>
    </row>
    <row r="1074" spans="1:21" x14ac:dyDescent="0.2">
      <c r="A1074" s="109" t="s">
        <v>78</v>
      </c>
      <c r="B1074" s="322" t="s">
        <v>121</v>
      </c>
      <c r="C1074" s="109"/>
      <c r="D1074" s="110">
        <v>90</v>
      </c>
      <c r="E1074" s="111">
        <f t="shared" si="225"/>
        <v>3.5433070866141736</v>
      </c>
      <c r="F1074" s="58">
        <f>IF(ISNUMBER(G1074),G1074*25.4,"")</f>
        <v>400.30399999999997</v>
      </c>
      <c r="G1074" s="112">
        <v>15.76</v>
      </c>
      <c r="H1074" s="86">
        <v>401</v>
      </c>
      <c r="I1074" s="51">
        <f>IF(ISNUMBER(H1074),H1074/25.4,"")</f>
        <v>15.78740157480315</v>
      </c>
      <c r="J1074" s="115">
        <v>90</v>
      </c>
      <c r="K1074" s="56">
        <f t="shared" si="226"/>
        <v>3.5433070866141736</v>
      </c>
      <c r="L1074" s="104">
        <f>IF(ISNUMBER(M1074),M1074*25.4,"")</f>
        <v>400.30399999999997</v>
      </c>
      <c r="M1074" s="112">
        <v>15.76</v>
      </c>
      <c r="N1074" s="86">
        <v>401</v>
      </c>
      <c r="O1074" s="58">
        <f>IF(ISNUMBER(N1074),N1074/25.4,"")</f>
        <v>15.78740157480315</v>
      </c>
      <c r="P1074" s="87">
        <v>535</v>
      </c>
      <c r="Q1074" s="58">
        <f>IF(ISNUMBER(P1074),P1074/25.4,"")</f>
        <v>21.062992125984252</v>
      </c>
      <c r="R1074" s="119"/>
      <c r="S1074" s="120"/>
      <c r="T1074" s="80">
        <v>42435</v>
      </c>
      <c r="U1074" s="62" t="e">
        <f>IF(AND($D1074=#REF!,$H1074=#REF!,$P1074=#REF!),"Same",IF(AND(AND($D1074&gt;=#REF!,$D1074&lt;=#REF!),AND($H1074&gt;=#REF!,$H1074&lt;=#REF!),AND($P1074&gt;=#REF!,$P1074&lt;=#REF!)),"Close",""))</f>
        <v>#REF!</v>
      </c>
    </row>
    <row r="1075" spans="1:21" x14ac:dyDescent="0.2">
      <c r="A1075" s="164" t="s">
        <v>78</v>
      </c>
      <c r="B1075" s="321">
        <v>9033</v>
      </c>
      <c r="C1075" s="2"/>
      <c r="D1075" s="64">
        <v>90</v>
      </c>
      <c r="E1075" s="111">
        <f t="shared" si="225"/>
        <v>3.5433070866141736</v>
      </c>
      <c r="F1075" s="5"/>
      <c r="G1075" s="4"/>
      <c r="H1075" s="65">
        <v>401</v>
      </c>
      <c r="I1075" s="51">
        <f>IF(ISNUMBER(H1075),H1075/25.4,"")</f>
        <v>15.78740157480315</v>
      </c>
      <c r="J1075" s="66">
        <v>90</v>
      </c>
      <c r="K1075" s="56">
        <f t="shared" si="226"/>
        <v>3.5433070866141736</v>
      </c>
      <c r="L1075" s="3"/>
      <c r="M1075" s="4"/>
      <c r="N1075" s="65">
        <v>401</v>
      </c>
      <c r="O1075" s="58">
        <f>IF(ISNUMBER(N1075),N1075/25.4,"")</f>
        <v>15.78740157480315</v>
      </c>
      <c r="P1075" s="66">
        <v>565</v>
      </c>
      <c r="Q1075" s="58">
        <f>IF(ISNUMBER(P1075),P1075/25.4,"")</f>
        <v>22.244094488188978</v>
      </c>
      <c r="R1075" s="67"/>
      <c r="S1075" s="68"/>
      <c r="T1075" s="347">
        <v>42445</v>
      </c>
      <c r="U1075" s="62" t="e">
        <f>IF(AND($D1075=#REF!,$H1075=#REF!,$P1075=#REF!),"Same",IF(AND(AND($D1075&gt;=#REF!,$D1075&lt;=#REF!),AND($H1075&gt;=#REF!,$H1075&lt;=#REF!),AND($P1075&gt;=#REF!,$P1075&lt;=#REF!)),"Close",""))</f>
        <v>#REF!</v>
      </c>
    </row>
    <row r="1076" spans="1:21" x14ac:dyDescent="0.2">
      <c r="A1076" s="164" t="s">
        <v>569</v>
      </c>
      <c r="B1076" s="321" t="s">
        <v>605</v>
      </c>
      <c r="C1076" s="2"/>
      <c r="D1076" s="64">
        <v>90</v>
      </c>
      <c r="E1076" s="111">
        <f t="shared" si="225"/>
        <v>3.5433070866141736</v>
      </c>
      <c r="F1076" s="5"/>
      <c r="G1076" s="4"/>
      <c r="H1076" s="65">
        <v>401</v>
      </c>
      <c r="I1076" s="51">
        <f>IF(ISNUMBER(H1076),H1076/25.4,"")</f>
        <v>15.78740157480315</v>
      </c>
      <c r="J1076" s="66">
        <v>90</v>
      </c>
      <c r="K1076" s="56">
        <f t="shared" si="226"/>
        <v>3.5433070866141736</v>
      </c>
      <c r="L1076" s="3"/>
      <c r="M1076" s="4"/>
      <c r="N1076" s="65">
        <v>401</v>
      </c>
      <c r="O1076" s="58">
        <f>IF(ISNUMBER(N1076),N1076/25.4,"")</f>
        <v>15.78740157480315</v>
      </c>
      <c r="P1076" s="66">
        <v>565</v>
      </c>
      <c r="Q1076" s="58">
        <f>IF(ISNUMBER(P1076),P1076/25.4,"")</f>
        <v>22.244094488188978</v>
      </c>
      <c r="R1076" s="67"/>
      <c r="S1076" s="68"/>
      <c r="T1076" s="347">
        <v>42445</v>
      </c>
      <c r="U1076" s="62" t="e">
        <f>IF(AND($D1076=#REF!,$H1076=#REF!,$P1076=#REF!),"Same",IF(AND(AND($D1076&gt;=#REF!,$D1076&lt;=#REF!),AND($H1076&gt;=#REF!,$H1076&lt;=#REF!),AND($P1076&gt;=#REF!,$P1076&lt;=#REF!)),"Close",""))</f>
        <v>#REF!</v>
      </c>
    </row>
    <row r="1077" spans="1:21" x14ac:dyDescent="0.2">
      <c r="A1077" s="164" t="s">
        <v>569</v>
      </c>
      <c r="B1077" s="321" t="s">
        <v>606</v>
      </c>
      <c r="C1077" s="2"/>
      <c r="D1077" s="64">
        <v>90</v>
      </c>
      <c r="E1077" s="111">
        <f t="shared" si="225"/>
        <v>3.5433070866141736</v>
      </c>
      <c r="F1077" s="5"/>
      <c r="G1077" s="4"/>
      <c r="H1077" s="65">
        <v>401</v>
      </c>
      <c r="I1077" s="51">
        <f>IF(ISNUMBER(H1077),H1077/25.4,"")</f>
        <v>15.78740157480315</v>
      </c>
      <c r="J1077" s="66">
        <v>90</v>
      </c>
      <c r="K1077" s="56">
        <f t="shared" si="226"/>
        <v>3.5433070866141736</v>
      </c>
      <c r="L1077" s="3"/>
      <c r="M1077" s="4"/>
      <c r="N1077" s="65">
        <v>401</v>
      </c>
      <c r="O1077" s="58">
        <f>IF(ISNUMBER(N1077),N1077/25.4,"")</f>
        <v>15.78740157480315</v>
      </c>
      <c r="P1077" s="66">
        <v>565</v>
      </c>
      <c r="Q1077" s="58">
        <f>IF(ISNUMBER(P1077),P1077/25.4,"")</f>
        <v>22.244094488188978</v>
      </c>
      <c r="R1077" s="67"/>
      <c r="S1077" s="68"/>
      <c r="T1077" s="347">
        <v>42445</v>
      </c>
      <c r="U1077" s="62" t="e">
        <f>IF(AND($D1077=#REF!,$H1077=#REF!,$P1077=#REF!),"Same",IF(AND(AND($D1077&gt;=#REF!,$D1077&lt;=#REF!),AND($H1077&gt;=#REF!,$H1077&lt;=#REF!),AND($P1077&gt;=#REF!,$P1077&lt;=#REF!)),"Close",""))</f>
        <v>#REF!</v>
      </c>
    </row>
    <row r="1078" spans="1:21" x14ac:dyDescent="0.2">
      <c r="A1078" s="109" t="s">
        <v>1007</v>
      </c>
      <c r="B1078" s="320" t="s">
        <v>1018</v>
      </c>
      <c r="C1078" s="109"/>
      <c r="D1078" s="110">
        <v>90</v>
      </c>
      <c r="E1078" s="111">
        <f t="shared" si="225"/>
        <v>3.5433070866141736</v>
      </c>
      <c r="F1078" s="58">
        <f t="shared" ref="F1078:F1084" si="230">IF(ISNUMBER(G1078),G1078*25.4,"")</f>
        <v>399.79599999999999</v>
      </c>
      <c r="G1078" s="112">
        <v>15.74</v>
      </c>
      <c r="H1078" s="122">
        <f t="shared" ref="H1078:H1084" si="231">IF(ISNUMBER(I1078),I1078*25.4,"")</f>
        <v>401.06599999999997</v>
      </c>
      <c r="I1078" s="140">
        <v>15.79</v>
      </c>
      <c r="J1078" s="115">
        <v>90</v>
      </c>
      <c r="K1078" s="56">
        <f t="shared" si="226"/>
        <v>3.5433070866141736</v>
      </c>
      <c r="L1078" s="104">
        <f t="shared" ref="L1078:L1084" si="232">IF(ISNUMBER(M1078),M1078*25.4,"")</f>
        <v>399.79599999999999</v>
      </c>
      <c r="M1078" s="112">
        <v>15.74</v>
      </c>
      <c r="N1078" s="122">
        <f t="shared" ref="N1078:N1084" si="233">IF(ISNUMBER(O1078),O1078*25.4,"")</f>
        <v>401.06599999999997</v>
      </c>
      <c r="O1078" s="112">
        <v>15.79</v>
      </c>
      <c r="P1078" s="117">
        <f t="shared" ref="P1078:P1084" si="234">IF(ISNUMBER(Q1078),Q1078*25.4,"")</f>
        <v>534.92399999999998</v>
      </c>
      <c r="Q1078" s="112">
        <v>21.06</v>
      </c>
      <c r="R1078" s="119"/>
      <c r="S1078" s="120"/>
      <c r="T1078" s="121"/>
      <c r="U1078" s="62" t="e">
        <f>IF(AND($D1078=#REF!,$H1078=#REF!,$P1078=#REF!),"Same",IF(AND(AND($D1078&gt;=#REF!,$D1078&lt;=#REF!),AND($H1078&gt;=#REF!,$H1078&lt;=#REF!),AND($P1078&gt;=#REF!,$P1078&lt;=#REF!)),"Close",""))</f>
        <v>#REF!</v>
      </c>
    </row>
    <row r="1079" spans="1:21" x14ac:dyDescent="0.2">
      <c r="A1079" s="109" t="s">
        <v>1007</v>
      </c>
      <c r="B1079" s="320" t="s">
        <v>1027</v>
      </c>
      <c r="C1079" s="109"/>
      <c r="D1079" s="110">
        <v>90</v>
      </c>
      <c r="E1079" s="111">
        <f t="shared" si="225"/>
        <v>3.5433070866141736</v>
      </c>
      <c r="F1079" s="58">
        <f t="shared" si="230"/>
        <v>401.06599999999997</v>
      </c>
      <c r="G1079" s="112">
        <v>15.79</v>
      </c>
      <c r="H1079" s="122">
        <f t="shared" si="231"/>
        <v>403.09799999999996</v>
      </c>
      <c r="I1079" s="140">
        <v>15.87</v>
      </c>
      <c r="J1079" s="115">
        <v>90</v>
      </c>
      <c r="K1079" s="56">
        <f t="shared" si="226"/>
        <v>3.5433070866141736</v>
      </c>
      <c r="L1079" s="104">
        <f t="shared" si="232"/>
        <v>401.06599999999997</v>
      </c>
      <c r="M1079" s="112">
        <v>15.79</v>
      </c>
      <c r="N1079" s="122">
        <f t="shared" si="233"/>
        <v>403.09799999999996</v>
      </c>
      <c r="O1079" s="112">
        <v>15.87</v>
      </c>
      <c r="P1079" s="117">
        <f t="shared" si="234"/>
        <v>564.89599999999996</v>
      </c>
      <c r="Q1079" s="112">
        <v>22.24</v>
      </c>
      <c r="R1079" s="119"/>
      <c r="S1079" s="120"/>
      <c r="T1079" s="121"/>
      <c r="U1079" s="62" t="e">
        <f>IF(AND($D1079=#REF!,$H1079=#REF!,$P1079=#REF!),"Same",IF(AND(AND($D1079&gt;=#REF!,$D1079&lt;=#REF!),AND($H1079&gt;=#REF!,$H1079&lt;=#REF!),AND($P1079&gt;=#REF!,$P1079&lt;=#REF!)),"Close",""))</f>
        <v>#REF!</v>
      </c>
    </row>
    <row r="1080" spans="1:21" x14ac:dyDescent="0.2">
      <c r="A1080" s="109" t="s">
        <v>78</v>
      </c>
      <c r="B1080" s="109" t="s">
        <v>94</v>
      </c>
      <c r="C1080" s="109"/>
      <c r="D1080" s="110">
        <v>90</v>
      </c>
      <c r="E1080" s="111">
        <f t="shared" si="225"/>
        <v>3.5433070866141736</v>
      </c>
      <c r="F1080" s="58">
        <f t="shared" si="230"/>
        <v>400.04999999999995</v>
      </c>
      <c r="G1080" s="112">
        <v>15.75</v>
      </c>
      <c r="H1080" s="122">
        <f t="shared" si="231"/>
        <v>403.09799999999996</v>
      </c>
      <c r="I1080" s="140">
        <v>15.87</v>
      </c>
      <c r="J1080" s="115">
        <v>90</v>
      </c>
      <c r="K1080" s="56">
        <f t="shared" si="226"/>
        <v>3.5433070866141736</v>
      </c>
      <c r="L1080" s="104">
        <f t="shared" si="232"/>
        <v>400.04999999999995</v>
      </c>
      <c r="M1080" s="112">
        <v>15.75</v>
      </c>
      <c r="N1080" s="122">
        <f t="shared" si="233"/>
        <v>403.09799999999996</v>
      </c>
      <c r="O1080" s="112">
        <v>15.87</v>
      </c>
      <c r="P1080" s="117">
        <f t="shared" si="234"/>
        <v>565.15</v>
      </c>
      <c r="Q1080" s="112">
        <v>22.25</v>
      </c>
      <c r="R1080" s="119"/>
      <c r="S1080" s="120"/>
      <c r="T1080" s="121"/>
      <c r="U1080" s="62" t="e">
        <f>IF(AND($D1080=#REF!,$H1080=#REF!,$P1080=#REF!),"Same",IF(AND(AND($D1080&gt;=#REF!,$D1080&lt;=#REF!),AND($H1080&gt;=#REF!,$H1080&lt;=#REF!),AND($P1080&gt;=#REF!,$P1080&lt;=#REF!)),"Close",""))</f>
        <v>#REF!</v>
      </c>
    </row>
    <row r="1081" spans="1:21" x14ac:dyDescent="0.2">
      <c r="A1081" s="109" t="s">
        <v>388</v>
      </c>
      <c r="B1081" s="109" t="s">
        <v>476</v>
      </c>
      <c r="C1081" s="109"/>
      <c r="D1081" s="110">
        <v>90</v>
      </c>
      <c r="E1081" s="111">
        <f t="shared" si="225"/>
        <v>3.5433070866141736</v>
      </c>
      <c r="F1081" s="58">
        <f t="shared" si="230"/>
        <v>407.92399999999992</v>
      </c>
      <c r="G1081" s="112">
        <v>16.059999999999999</v>
      </c>
      <c r="H1081" s="122">
        <f t="shared" si="231"/>
        <v>409.95600000000002</v>
      </c>
      <c r="I1081" s="140">
        <v>16.14</v>
      </c>
      <c r="J1081" s="115">
        <v>90</v>
      </c>
      <c r="K1081" s="56">
        <f t="shared" si="226"/>
        <v>3.5433070866141736</v>
      </c>
      <c r="L1081" s="104">
        <f t="shared" si="232"/>
        <v>407.92399999999992</v>
      </c>
      <c r="M1081" s="112">
        <v>16.059999999999999</v>
      </c>
      <c r="N1081" s="122">
        <f t="shared" si="233"/>
        <v>409.95600000000002</v>
      </c>
      <c r="O1081" s="112">
        <v>16.14</v>
      </c>
      <c r="P1081" s="117">
        <f t="shared" si="234"/>
        <v>474.97999999999996</v>
      </c>
      <c r="Q1081" s="112">
        <v>18.7</v>
      </c>
      <c r="R1081" s="119"/>
      <c r="S1081" s="120"/>
      <c r="T1081" s="121"/>
      <c r="U1081" s="62" t="e">
        <f>IF(AND($D1081=#REF!,$H1081=#REF!,$P1081=#REF!),"Same",IF(AND(AND($D1081&gt;=#REF!,$D1081&lt;=#REF!),AND($H1081&gt;=#REF!,$H1081&lt;=#REF!),AND($P1081&gt;=#REF!,$P1081&lt;=#REF!)),"Close",""))</f>
        <v>#REF!</v>
      </c>
    </row>
    <row r="1082" spans="1:21" x14ac:dyDescent="0.2">
      <c r="A1082" s="109" t="s">
        <v>388</v>
      </c>
      <c r="B1082" s="109" t="s">
        <v>480</v>
      </c>
      <c r="C1082" s="109"/>
      <c r="D1082" s="110">
        <v>90</v>
      </c>
      <c r="E1082" s="111">
        <f t="shared" si="225"/>
        <v>3.5433070866141736</v>
      </c>
      <c r="F1082" s="58">
        <f t="shared" si="230"/>
        <v>408.94</v>
      </c>
      <c r="G1082" s="112">
        <v>16.100000000000001</v>
      </c>
      <c r="H1082" s="122">
        <f t="shared" si="231"/>
        <v>409.95600000000002</v>
      </c>
      <c r="I1082" s="140">
        <v>16.14</v>
      </c>
      <c r="J1082" s="115">
        <v>90</v>
      </c>
      <c r="K1082" s="56">
        <f t="shared" si="226"/>
        <v>3.5433070866141736</v>
      </c>
      <c r="L1082" s="104">
        <f t="shared" si="232"/>
        <v>408.94</v>
      </c>
      <c r="M1082" s="112">
        <v>16.100000000000001</v>
      </c>
      <c r="N1082" s="122">
        <f t="shared" si="233"/>
        <v>409.95600000000002</v>
      </c>
      <c r="O1082" s="112">
        <v>16.14</v>
      </c>
      <c r="P1082" s="117">
        <f t="shared" si="234"/>
        <v>474.97999999999996</v>
      </c>
      <c r="Q1082" s="112">
        <v>18.7</v>
      </c>
      <c r="R1082" s="119"/>
      <c r="S1082" s="120"/>
      <c r="T1082" s="121"/>
      <c r="U1082" s="62" t="e">
        <f>IF(AND($D1082=#REF!,$H1082=#REF!,$P1082=#REF!),"Same",IF(AND(AND($D1082&gt;=#REF!,$D1082&lt;=#REF!),AND($H1082&gt;=#REF!,$H1082&lt;=#REF!),AND($P1082&gt;=#REF!,$P1082&lt;=#REF!)),"Close",""))</f>
        <v>#REF!</v>
      </c>
    </row>
    <row r="1083" spans="1:21" x14ac:dyDescent="0.2">
      <c r="A1083" s="109" t="s">
        <v>611</v>
      </c>
      <c r="B1083" s="320" t="s">
        <v>621</v>
      </c>
      <c r="C1083" s="109"/>
      <c r="D1083" s="110">
        <v>90</v>
      </c>
      <c r="E1083" s="111">
        <f t="shared" si="225"/>
        <v>3.5433070866141736</v>
      </c>
      <c r="F1083" s="58">
        <f t="shared" si="230"/>
        <v>408.43199999999996</v>
      </c>
      <c r="G1083" s="112">
        <v>16.079999999999998</v>
      </c>
      <c r="H1083" s="122">
        <f t="shared" si="231"/>
        <v>409.95600000000002</v>
      </c>
      <c r="I1083" s="140">
        <v>16.14</v>
      </c>
      <c r="J1083" s="115">
        <v>90</v>
      </c>
      <c r="K1083" s="56">
        <f t="shared" si="226"/>
        <v>3.5433070866141736</v>
      </c>
      <c r="L1083" s="104">
        <f t="shared" si="232"/>
        <v>408.43199999999996</v>
      </c>
      <c r="M1083" s="112">
        <v>16.079999999999998</v>
      </c>
      <c r="N1083" s="122">
        <f t="shared" si="233"/>
        <v>409.95600000000002</v>
      </c>
      <c r="O1083" s="112">
        <v>16.14</v>
      </c>
      <c r="P1083" s="117">
        <f t="shared" si="234"/>
        <v>474.97999999999996</v>
      </c>
      <c r="Q1083" s="112">
        <v>18.7</v>
      </c>
      <c r="R1083" s="119"/>
      <c r="S1083" s="120"/>
      <c r="T1083" s="121"/>
      <c r="U1083" s="62" t="e">
        <f>IF(AND($D1083=#REF!,$H1083=#REF!,$P1083=#REF!),"Same",IF(AND(AND($D1083&gt;=#REF!,$D1083&lt;=#REF!),AND($H1083&gt;=#REF!,$H1083&lt;=#REF!),AND($P1083&gt;=#REF!,$P1083&lt;=#REF!)),"Close",""))</f>
        <v>#REF!</v>
      </c>
    </row>
    <row r="1084" spans="1:21" x14ac:dyDescent="0.2">
      <c r="A1084" s="109" t="s">
        <v>611</v>
      </c>
      <c r="B1084" s="320" t="s">
        <v>622</v>
      </c>
      <c r="C1084" s="109"/>
      <c r="D1084" s="110">
        <v>90</v>
      </c>
      <c r="E1084" s="111">
        <f t="shared" si="225"/>
        <v>3.5433070866141736</v>
      </c>
      <c r="F1084" s="58">
        <f t="shared" si="230"/>
        <v>408.43199999999996</v>
      </c>
      <c r="G1084" s="112">
        <v>16.079999999999998</v>
      </c>
      <c r="H1084" s="122">
        <f t="shared" si="231"/>
        <v>409.95600000000002</v>
      </c>
      <c r="I1084" s="140">
        <v>16.14</v>
      </c>
      <c r="J1084" s="115">
        <v>90</v>
      </c>
      <c r="K1084" s="56">
        <f t="shared" si="226"/>
        <v>3.5433070866141736</v>
      </c>
      <c r="L1084" s="104">
        <f t="shared" si="232"/>
        <v>408.43199999999996</v>
      </c>
      <c r="M1084" s="112">
        <v>16.079999999999998</v>
      </c>
      <c r="N1084" s="122">
        <f t="shared" si="233"/>
        <v>409.95600000000002</v>
      </c>
      <c r="O1084" s="112">
        <v>16.14</v>
      </c>
      <c r="P1084" s="117">
        <f t="shared" si="234"/>
        <v>474.97999999999996</v>
      </c>
      <c r="Q1084" s="112">
        <v>18.7</v>
      </c>
      <c r="R1084" s="119"/>
      <c r="S1084" s="120"/>
      <c r="T1084" s="121"/>
      <c r="U1084" s="62" t="e">
        <f>IF(AND($D1084=#REF!,$H1084=#REF!,$P1084=#REF!),"Same",IF(AND(AND($D1084&gt;=#REF!,$D1084&lt;=#REF!),AND($H1084&gt;=#REF!,$H1084&lt;=#REF!),AND($P1084&gt;=#REF!,$P1084&lt;=#REF!)),"Close",""))</f>
        <v>#REF!</v>
      </c>
    </row>
    <row r="1085" spans="1:21" x14ac:dyDescent="0.2">
      <c r="A1085" s="164" t="s">
        <v>261</v>
      </c>
      <c r="B1085" s="321" t="s">
        <v>297</v>
      </c>
      <c r="C1085" s="2"/>
      <c r="D1085" s="64">
        <v>90</v>
      </c>
      <c r="E1085" s="111">
        <f t="shared" si="225"/>
        <v>3.5433070866141736</v>
      </c>
      <c r="F1085" s="5"/>
      <c r="G1085" s="4"/>
      <c r="H1085" s="65">
        <v>410</v>
      </c>
      <c r="I1085" s="51">
        <f t="shared" ref="I1085:I1111" si="235">IF(ISNUMBER(H1085),H1085/25.4,"")</f>
        <v>16.141732283464567</v>
      </c>
      <c r="J1085" s="66">
        <v>90</v>
      </c>
      <c r="K1085" s="56">
        <f t="shared" si="226"/>
        <v>3.5433070866141736</v>
      </c>
      <c r="L1085" s="3"/>
      <c r="M1085" s="4"/>
      <c r="N1085" s="65">
        <v>410</v>
      </c>
      <c r="O1085" s="58">
        <f t="shared" ref="O1085:O1113" si="236">IF(ISNUMBER(N1085),N1085/25.4,"")</f>
        <v>16.141732283464567</v>
      </c>
      <c r="P1085" s="66">
        <v>472</v>
      </c>
      <c r="Q1085" s="58">
        <f t="shared" ref="Q1085:Q1109" si="237">IF(ISNUMBER(P1085),P1085/25.4,"")</f>
        <v>18.582677165354333</v>
      </c>
      <c r="R1085" s="67"/>
      <c r="S1085" s="68"/>
      <c r="T1085" s="347">
        <v>42445</v>
      </c>
      <c r="U1085" s="62" t="e">
        <f>IF(AND($D1085=#REF!,$H1085=#REF!,$P1085=#REF!),"Same",IF(AND(AND($D1085&gt;=#REF!,$D1085&lt;=#REF!),AND($H1085&gt;=#REF!,$H1085&lt;=#REF!),AND($P1085&gt;=#REF!,$P1085&lt;=#REF!)),"Close",""))</f>
        <v>#REF!</v>
      </c>
    </row>
    <row r="1086" spans="1:21" x14ac:dyDescent="0.2">
      <c r="A1086" s="164" t="s">
        <v>261</v>
      </c>
      <c r="B1086" s="321" t="s">
        <v>298</v>
      </c>
      <c r="C1086" s="2"/>
      <c r="D1086" s="64">
        <v>90</v>
      </c>
      <c r="E1086" s="111">
        <f t="shared" si="225"/>
        <v>3.5433070866141736</v>
      </c>
      <c r="F1086" s="5"/>
      <c r="G1086" s="4"/>
      <c r="H1086" s="65">
        <v>410</v>
      </c>
      <c r="I1086" s="51">
        <f t="shared" si="235"/>
        <v>16.141732283464567</v>
      </c>
      <c r="J1086" s="66">
        <v>90</v>
      </c>
      <c r="K1086" s="56">
        <f t="shared" si="226"/>
        <v>3.5433070866141736</v>
      </c>
      <c r="L1086" s="3"/>
      <c r="M1086" s="4"/>
      <c r="N1086" s="65">
        <v>410</v>
      </c>
      <c r="O1086" s="58">
        <f t="shared" si="236"/>
        <v>16.141732283464567</v>
      </c>
      <c r="P1086" s="66">
        <v>472</v>
      </c>
      <c r="Q1086" s="58">
        <f t="shared" si="237"/>
        <v>18.582677165354333</v>
      </c>
      <c r="R1086" s="67"/>
      <c r="S1086" s="68"/>
      <c r="T1086" s="347">
        <v>42445</v>
      </c>
      <c r="U1086" s="62" t="e">
        <f>IF(AND($D1086=#REF!,$H1086=#REF!,$P1086=#REF!),"Same",IF(AND(AND($D1086&gt;=#REF!,$D1086&lt;=#REF!),AND($H1086&gt;=#REF!,$H1086&lt;=#REF!),AND($P1086&gt;=#REF!,$P1086&lt;=#REF!)),"Close",""))</f>
        <v>#REF!</v>
      </c>
    </row>
    <row r="1087" spans="1:21" x14ac:dyDescent="0.2">
      <c r="A1087" s="95" t="s">
        <v>388</v>
      </c>
      <c r="B1087" s="83" t="s">
        <v>437</v>
      </c>
      <c r="C1087" s="83"/>
      <c r="D1087" s="84">
        <v>90</v>
      </c>
      <c r="E1087" s="111">
        <f t="shared" si="225"/>
        <v>3.5433070866141736</v>
      </c>
      <c r="F1087" s="85"/>
      <c r="G1087" s="85"/>
      <c r="H1087" s="86">
        <v>410</v>
      </c>
      <c r="I1087" s="51">
        <f t="shared" si="235"/>
        <v>16.141732283464567</v>
      </c>
      <c r="J1087" s="87">
        <v>90</v>
      </c>
      <c r="K1087" s="56">
        <f t="shared" si="226"/>
        <v>3.5433070866141736</v>
      </c>
      <c r="L1087" s="83"/>
      <c r="M1087" s="85"/>
      <c r="N1087" s="86">
        <v>410</v>
      </c>
      <c r="O1087" s="58">
        <f t="shared" si="236"/>
        <v>16.141732283464567</v>
      </c>
      <c r="P1087" s="87">
        <v>475</v>
      </c>
      <c r="Q1087" s="58">
        <f t="shared" si="237"/>
        <v>18.700787401574804</v>
      </c>
      <c r="R1087" s="88"/>
      <c r="S1087" s="89"/>
      <c r="T1087" s="80">
        <v>42435</v>
      </c>
      <c r="U1087" s="62" t="e">
        <f>IF(AND($D1087=#REF!,$H1087=#REF!,$P1087=#REF!),"Same",IF(AND(AND($D1087&gt;=#REF!,$D1087&lt;=#REF!),AND($H1087&gt;=#REF!,$H1087&lt;=#REF!),AND($P1087&gt;=#REF!,$P1087&lt;=#REF!)),"Close",""))</f>
        <v>#REF!</v>
      </c>
    </row>
    <row r="1088" spans="1:21" x14ac:dyDescent="0.2">
      <c r="A1088" s="164" t="s">
        <v>388</v>
      </c>
      <c r="B1088" s="321" t="s">
        <v>438</v>
      </c>
      <c r="C1088" s="2"/>
      <c r="D1088" s="64">
        <v>90</v>
      </c>
      <c r="E1088" s="111">
        <f t="shared" si="225"/>
        <v>3.5433070866141736</v>
      </c>
      <c r="F1088" s="5"/>
      <c r="G1088" s="4"/>
      <c r="H1088" s="65">
        <v>410</v>
      </c>
      <c r="I1088" s="51">
        <f t="shared" si="235"/>
        <v>16.141732283464567</v>
      </c>
      <c r="J1088" s="66">
        <v>90</v>
      </c>
      <c r="K1088" s="56">
        <f t="shared" si="226"/>
        <v>3.5433070866141736</v>
      </c>
      <c r="L1088" s="3"/>
      <c r="M1088" s="4"/>
      <c r="N1088" s="65">
        <v>410</v>
      </c>
      <c r="O1088" s="58">
        <f t="shared" si="236"/>
        <v>16.141732283464567</v>
      </c>
      <c r="P1088" s="66">
        <v>475</v>
      </c>
      <c r="Q1088" s="58">
        <f t="shared" si="237"/>
        <v>18.700787401574804</v>
      </c>
      <c r="R1088" s="67"/>
      <c r="S1088" s="68"/>
      <c r="T1088" s="347">
        <v>42445</v>
      </c>
      <c r="U1088" s="62" t="e">
        <f>IF(AND($D1088=#REF!,$H1088=#REF!,$P1088=#REF!),"Same",IF(AND(AND($D1088&gt;=#REF!,$D1088&lt;=#REF!),AND($H1088&gt;=#REF!,$H1088&lt;=#REF!),AND($P1088&gt;=#REF!,$P1088&lt;=#REF!)),"Close",""))</f>
        <v>#REF!</v>
      </c>
    </row>
    <row r="1089" spans="1:21" x14ac:dyDescent="0.2">
      <c r="A1089" s="164" t="s">
        <v>388</v>
      </c>
      <c r="B1089" s="321" t="s">
        <v>439</v>
      </c>
      <c r="C1089" s="2"/>
      <c r="D1089" s="64">
        <v>90</v>
      </c>
      <c r="E1089" s="111">
        <f t="shared" si="225"/>
        <v>3.5433070866141736</v>
      </c>
      <c r="F1089" s="5"/>
      <c r="G1089" s="4"/>
      <c r="H1089" s="65">
        <v>410</v>
      </c>
      <c r="I1089" s="51">
        <f t="shared" si="235"/>
        <v>16.141732283464567</v>
      </c>
      <c r="J1089" s="66">
        <v>90</v>
      </c>
      <c r="K1089" s="56">
        <f t="shared" si="226"/>
        <v>3.5433070866141736</v>
      </c>
      <c r="L1089" s="3"/>
      <c r="M1089" s="4"/>
      <c r="N1089" s="65">
        <v>410</v>
      </c>
      <c r="O1089" s="58">
        <f t="shared" si="236"/>
        <v>16.141732283464567</v>
      </c>
      <c r="P1089" s="66">
        <v>475</v>
      </c>
      <c r="Q1089" s="58">
        <f t="shared" si="237"/>
        <v>18.700787401574804</v>
      </c>
      <c r="R1089" s="67"/>
      <c r="S1089" s="68"/>
      <c r="T1089" s="347">
        <v>42445</v>
      </c>
      <c r="U1089" s="62" t="e">
        <f>IF(AND($D1089=#REF!,$H1089=#REF!,$P1089=#REF!),"Same",IF(AND(AND($D1089&gt;=#REF!,$D1089&lt;=#REF!),AND($H1089&gt;=#REF!,$H1089&lt;=#REF!),AND($P1089&gt;=#REF!,$P1089&lt;=#REF!)),"Close",""))</f>
        <v>#REF!</v>
      </c>
    </row>
    <row r="1090" spans="1:21" x14ac:dyDescent="0.2">
      <c r="A1090" s="95" t="s">
        <v>388</v>
      </c>
      <c r="B1090" s="83" t="s">
        <v>440</v>
      </c>
      <c r="C1090" s="83"/>
      <c r="D1090" s="84">
        <v>90</v>
      </c>
      <c r="E1090" s="111">
        <f t="shared" si="225"/>
        <v>3.5433070866141736</v>
      </c>
      <c r="F1090" s="85"/>
      <c r="G1090" s="85"/>
      <c r="H1090" s="86">
        <v>410</v>
      </c>
      <c r="I1090" s="51">
        <f t="shared" si="235"/>
        <v>16.141732283464567</v>
      </c>
      <c r="J1090" s="87">
        <v>90</v>
      </c>
      <c r="K1090" s="56">
        <f t="shared" si="226"/>
        <v>3.5433070866141736</v>
      </c>
      <c r="L1090" s="83"/>
      <c r="M1090" s="85"/>
      <c r="N1090" s="86">
        <v>410</v>
      </c>
      <c r="O1090" s="58">
        <f t="shared" si="236"/>
        <v>16.141732283464567</v>
      </c>
      <c r="P1090" s="87">
        <v>475</v>
      </c>
      <c r="Q1090" s="58">
        <f t="shared" si="237"/>
        <v>18.700787401574804</v>
      </c>
      <c r="R1090" s="88"/>
      <c r="S1090" s="89"/>
      <c r="T1090" s="80">
        <v>42435</v>
      </c>
      <c r="U1090" s="62" t="e">
        <f>IF(AND($D1090=#REF!,$H1090=#REF!,$P1090=#REF!),"Same",IF(AND(AND($D1090&gt;=#REF!,$D1090&lt;=#REF!),AND($H1090&gt;=#REF!,$H1090&lt;=#REF!),AND($P1090&gt;=#REF!,$P1090&lt;=#REF!)),"Close",""))</f>
        <v>#REF!</v>
      </c>
    </row>
    <row r="1091" spans="1:21" x14ac:dyDescent="0.2">
      <c r="A1091" s="95" t="s">
        <v>388</v>
      </c>
      <c r="B1091" s="83" t="s">
        <v>475</v>
      </c>
      <c r="C1091" s="83"/>
      <c r="D1091" s="84">
        <v>90</v>
      </c>
      <c r="E1091" s="111">
        <f t="shared" si="225"/>
        <v>3.5433070866141736</v>
      </c>
      <c r="F1091" s="85"/>
      <c r="G1091" s="85"/>
      <c r="H1091" s="86">
        <v>410</v>
      </c>
      <c r="I1091" s="58">
        <f t="shared" si="235"/>
        <v>16.141732283464567</v>
      </c>
      <c r="J1091" s="87">
        <v>90</v>
      </c>
      <c r="K1091" s="56">
        <f t="shared" si="226"/>
        <v>3.5433070866141736</v>
      </c>
      <c r="L1091" s="83"/>
      <c r="M1091" s="85"/>
      <c r="N1091" s="86">
        <v>410</v>
      </c>
      <c r="O1091" s="58">
        <f t="shared" si="236"/>
        <v>16.141732283464567</v>
      </c>
      <c r="P1091" s="87">
        <v>475</v>
      </c>
      <c r="Q1091" s="58">
        <f t="shared" si="237"/>
        <v>18.700787401574804</v>
      </c>
      <c r="R1091" s="88"/>
      <c r="S1091" s="89"/>
      <c r="T1091" s="348">
        <v>42435</v>
      </c>
      <c r="U1091" s="62" t="e">
        <f>IF(AND($D1091=#REF!,$H1091=#REF!,$P1091=#REF!),"Same",IF(AND(AND($D1091&gt;=#REF!,$D1091&lt;=#REF!),AND($H1091&gt;=#REF!,$H1091&lt;=#REF!),AND($P1091&gt;=#REF!,$P1091&lt;=#REF!)),"Close",""))</f>
        <v>#REF!</v>
      </c>
    </row>
    <row r="1092" spans="1:21" x14ac:dyDescent="0.2">
      <c r="A1092" s="95" t="s">
        <v>388</v>
      </c>
      <c r="B1092" s="83" t="s">
        <v>477</v>
      </c>
      <c r="C1092" s="83"/>
      <c r="D1092" s="84">
        <v>90</v>
      </c>
      <c r="E1092" s="111">
        <f t="shared" si="225"/>
        <v>3.5433070866141736</v>
      </c>
      <c r="F1092" s="85"/>
      <c r="G1092" s="85"/>
      <c r="H1092" s="86">
        <v>410</v>
      </c>
      <c r="I1092" s="51">
        <f t="shared" si="235"/>
        <v>16.141732283464567</v>
      </c>
      <c r="J1092" s="87">
        <v>90</v>
      </c>
      <c r="K1092" s="56">
        <f t="shared" si="226"/>
        <v>3.5433070866141736</v>
      </c>
      <c r="L1092" s="83"/>
      <c r="M1092" s="85"/>
      <c r="N1092" s="86">
        <v>410</v>
      </c>
      <c r="O1092" s="58">
        <f t="shared" si="236"/>
        <v>16.141732283464567</v>
      </c>
      <c r="P1092" s="87">
        <v>475</v>
      </c>
      <c r="Q1092" s="58">
        <f t="shared" si="237"/>
        <v>18.700787401574804</v>
      </c>
      <c r="R1092" s="88"/>
      <c r="S1092" s="89"/>
      <c r="T1092" s="80">
        <v>42435</v>
      </c>
      <c r="U1092" s="62" t="e">
        <f>IF(AND($D1092=#REF!,$H1092=#REF!,$P1092=#REF!),"Same",IF(AND(AND($D1092&gt;=#REF!,$D1092&lt;=#REF!),AND($H1092&gt;=#REF!,$H1092&lt;=#REF!),AND($P1092&gt;=#REF!,$P1092&lt;=#REF!)),"Close",""))</f>
        <v>#REF!</v>
      </c>
    </row>
    <row r="1093" spans="1:21" x14ac:dyDescent="0.2">
      <c r="A1093" s="95" t="s">
        <v>388</v>
      </c>
      <c r="B1093" s="83" t="s">
        <v>478</v>
      </c>
      <c r="C1093" s="83"/>
      <c r="D1093" s="84">
        <v>90</v>
      </c>
      <c r="E1093" s="111">
        <f t="shared" si="225"/>
        <v>3.5433070866141736</v>
      </c>
      <c r="F1093" s="85"/>
      <c r="G1093" s="85"/>
      <c r="H1093" s="86">
        <v>410</v>
      </c>
      <c r="I1093" s="51">
        <f t="shared" si="235"/>
        <v>16.141732283464567</v>
      </c>
      <c r="J1093" s="87">
        <v>90</v>
      </c>
      <c r="K1093" s="56">
        <f t="shared" si="226"/>
        <v>3.5433070866141736</v>
      </c>
      <c r="L1093" s="83"/>
      <c r="M1093" s="85"/>
      <c r="N1093" s="86">
        <v>410</v>
      </c>
      <c r="O1093" s="58">
        <f t="shared" si="236"/>
        <v>16.141732283464567</v>
      </c>
      <c r="P1093" s="87">
        <v>475</v>
      </c>
      <c r="Q1093" s="58">
        <f t="shared" si="237"/>
        <v>18.700787401574804</v>
      </c>
      <c r="R1093" s="88"/>
      <c r="S1093" s="89"/>
      <c r="T1093" s="80">
        <v>42435</v>
      </c>
      <c r="U1093" s="62" t="e">
        <f>IF(AND($D1093=#REF!,$H1093=#REF!,$P1093=#REF!),"Same",IF(AND(AND($D1093&gt;=#REF!,$D1093&lt;=#REF!),AND($H1093&gt;=#REF!,$H1093&lt;=#REF!),AND($P1093&gt;=#REF!,$P1093&lt;=#REF!)),"Close",""))</f>
        <v>#REF!</v>
      </c>
    </row>
    <row r="1094" spans="1:21" x14ac:dyDescent="0.2">
      <c r="A1094" s="95" t="s">
        <v>388</v>
      </c>
      <c r="B1094" s="83" t="s">
        <v>479</v>
      </c>
      <c r="C1094" s="83"/>
      <c r="D1094" s="84">
        <v>90</v>
      </c>
      <c r="E1094" s="111">
        <f t="shared" si="225"/>
        <v>3.5433070866141736</v>
      </c>
      <c r="F1094" s="85"/>
      <c r="G1094" s="85"/>
      <c r="H1094" s="86">
        <v>410</v>
      </c>
      <c r="I1094" s="51">
        <f t="shared" si="235"/>
        <v>16.141732283464567</v>
      </c>
      <c r="J1094" s="87">
        <v>90</v>
      </c>
      <c r="K1094" s="56">
        <f t="shared" si="226"/>
        <v>3.5433070866141736</v>
      </c>
      <c r="L1094" s="83"/>
      <c r="M1094" s="85"/>
      <c r="N1094" s="86">
        <v>410</v>
      </c>
      <c r="O1094" s="58">
        <f t="shared" si="236"/>
        <v>16.141732283464567</v>
      </c>
      <c r="P1094" s="87">
        <v>475</v>
      </c>
      <c r="Q1094" s="58">
        <f t="shared" si="237"/>
        <v>18.700787401574804</v>
      </c>
      <c r="R1094" s="88"/>
      <c r="S1094" s="89"/>
      <c r="T1094" s="80">
        <v>42435</v>
      </c>
      <c r="U1094" s="62" t="e">
        <f>IF(AND($D1094=#REF!,$H1094=#REF!,$P1094=#REF!),"Same",IF(AND(AND($D1094&gt;=#REF!,$D1094&lt;=#REF!),AND($H1094&gt;=#REF!,$H1094&lt;=#REF!),AND($P1094&gt;=#REF!,$P1094&lt;=#REF!)),"Close",""))</f>
        <v>#REF!</v>
      </c>
    </row>
    <row r="1095" spans="1:21" x14ac:dyDescent="0.2">
      <c r="A1095" s="109" t="s">
        <v>1287</v>
      </c>
      <c r="B1095" s="340" t="s">
        <v>1315</v>
      </c>
      <c r="C1095" s="243"/>
      <c r="D1095" s="110">
        <v>90</v>
      </c>
      <c r="E1095" s="111">
        <f t="shared" si="225"/>
        <v>3.5433070866141736</v>
      </c>
      <c r="F1095" s="142"/>
      <c r="G1095" s="114"/>
      <c r="H1095" s="113">
        <v>410</v>
      </c>
      <c r="I1095" s="51">
        <f t="shared" si="235"/>
        <v>16.141732283464567</v>
      </c>
      <c r="J1095" s="115">
        <v>90</v>
      </c>
      <c r="K1095" s="56">
        <f t="shared" si="226"/>
        <v>3.5433070866141736</v>
      </c>
      <c r="L1095" s="143"/>
      <c r="M1095" s="114"/>
      <c r="N1095" s="113">
        <v>411</v>
      </c>
      <c r="O1095" s="58">
        <f t="shared" si="236"/>
        <v>16.181102362204726</v>
      </c>
      <c r="P1095" s="115">
        <v>495</v>
      </c>
      <c r="Q1095" s="58">
        <f t="shared" si="237"/>
        <v>19.488188976377955</v>
      </c>
      <c r="R1095" s="115">
        <v>1600</v>
      </c>
      <c r="S1095" s="111">
        <f t="shared" ref="S1095:S1100" si="238">IF(ISNUMBER(R1095),R1095/25.4,"")</f>
        <v>62.99212598425197</v>
      </c>
      <c r="T1095" s="244">
        <v>41422</v>
      </c>
      <c r="U1095" s="62" t="e">
        <f>IF(AND($D1095=#REF!,$H1095=#REF!,$P1095=#REF!),"Same",IF(AND(AND($D1095&gt;=#REF!,$D1095&lt;=#REF!),AND($H1095&gt;=#REF!,$H1095&lt;=#REF!),AND($P1095&gt;=#REF!,$P1095&lt;=#REF!)),"Close",""))</f>
        <v>#REF!</v>
      </c>
    </row>
    <row r="1096" spans="1:21" x14ac:dyDescent="0.2">
      <c r="A1096" s="109" t="s">
        <v>1287</v>
      </c>
      <c r="B1096" s="243" t="s">
        <v>1316</v>
      </c>
      <c r="C1096" s="243"/>
      <c r="D1096" s="110">
        <v>90</v>
      </c>
      <c r="E1096" s="111">
        <f t="shared" si="225"/>
        <v>3.5433070866141736</v>
      </c>
      <c r="F1096" s="58">
        <f>IF(ISNUMBER(G1096),G1096*25.4,"")</f>
        <v>409.95600000000002</v>
      </c>
      <c r="G1096" s="112">
        <v>16.14</v>
      </c>
      <c r="H1096" s="113">
        <v>410</v>
      </c>
      <c r="I1096" s="51">
        <f t="shared" si="235"/>
        <v>16.141732283464567</v>
      </c>
      <c r="J1096" s="115">
        <v>90</v>
      </c>
      <c r="K1096" s="56">
        <f t="shared" si="226"/>
        <v>3.5433070866141736</v>
      </c>
      <c r="L1096" s="143"/>
      <c r="M1096" s="114"/>
      <c r="N1096" s="113">
        <v>411</v>
      </c>
      <c r="O1096" s="58">
        <f t="shared" si="236"/>
        <v>16.181102362204726</v>
      </c>
      <c r="P1096" s="115">
        <v>495</v>
      </c>
      <c r="Q1096" s="58">
        <f t="shared" si="237"/>
        <v>19.488188976377955</v>
      </c>
      <c r="R1096" s="115">
        <v>1600</v>
      </c>
      <c r="S1096" s="111">
        <f t="shared" si="238"/>
        <v>62.99212598425197</v>
      </c>
      <c r="T1096" s="244">
        <v>41422</v>
      </c>
      <c r="U1096" s="62" t="e">
        <f>IF(AND($D1096=#REF!,$H1096=#REF!,$P1096=#REF!),"Same",IF(AND(AND($D1096&gt;=#REF!,$D1096&lt;=#REF!),AND($H1096&gt;=#REF!,$H1096&lt;=#REF!),AND($P1096&gt;=#REF!,$P1096&lt;=#REF!)),"Close",""))</f>
        <v>#REF!</v>
      </c>
    </row>
    <row r="1097" spans="1:21" x14ac:dyDescent="0.2">
      <c r="A1097" s="109" t="s">
        <v>1287</v>
      </c>
      <c r="B1097" s="243" t="s">
        <v>1317</v>
      </c>
      <c r="C1097" s="243"/>
      <c r="D1097" s="110">
        <v>90</v>
      </c>
      <c r="E1097" s="111">
        <f t="shared" si="225"/>
        <v>3.5433070866141736</v>
      </c>
      <c r="F1097" s="142"/>
      <c r="G1097" s="114"/>
      <c r="H1097" s="113">
        <v>410</v>
      </c>
      <c r="I1097" s="51">
        <f t="shared" si="235"/>
        <v>16.141732283464567</v>
      </c>
      <c r="J1097" s="115">
        <v>90</v>
      </c>
      <c r="K1097" s="56">
        <f t="shared" si="226"/>
        <v>3.5433070866141736</v>
      </c>
      <c r="L1097" s="143"/>
      <c r="M1097" s="114"/>
      <c r="N1097" s="247">
        <v>411</v>
      </c>
      <c r="O1097" s="58">
        <f t="shared" si="236"/>
        <v>16.181102362204726</v>
      </c>
      <c r="P1097" s="115">
        <v>495</v>
      </c>
      <c r="Q1097" s="58">
        <f t="shared" si="237"/>
        <v>19.488188976377955</v>
      </c>
      <c r="R1097" s="115">
        <v>1600</v>
      </c>
      <c r="S1097" s="111">
        <f t="shared" si="238"/>
        <v>62.99212598425197</v>
      </c>
      <c r="T1097" s="244">
        <v>41422</v>
      </c>
      <c r="U1097" s="62" t="e">
        <f>IF(AND($D1097=#REF!,$H1097=#REF!,$P1097=#REF!),"Same",IF(AND(AND($D1097&gt;=#REF!,$D1097&lt;=#REF!),AND($H1097&gt;=#REF!,$H1097&lt;=#REF!),AND($P1097&gt;=#REF!,$P1097&lt;=#REF!)),"Close",""))</f>
        <v>#REF!</v>
      </c>
    </row>
    <row r="1098" spans="1:21" x14ac:dyDescent="0.2">
      <c r="A1098" s="109" t="s">
        <v>1287</v>
      </c>
      <c r="B1098" s="340" t="s">
        <v>1335</v>
      </c>
      <c r="C1098" s="243"/>
      <c r="D1098" s="110">
        <v>90</v>
      </c>
      <c r="E1098" s="111">
        <f t="shared" si="225"/>
        <v>3.5433070866141736</v>
      </c>
      <c r="F1098" s="142"/>
      <c r="G1098" s="114"/>
      <c r="H1098" s="113">
        <v>410</v>
      </c>
      <c r="I1098" s="51">
        <f t="shared" si="235"/>
        <v>16.141732283464567</v>
      </c>
      <c r="J1098" s="115">
        <v>90</v>
      </c>
      <c r="K1098" s="56">
        <f t="shared" si="226"/>
        <v>3.5433070866141736</v>
      </c>
      <c r="L1098" s="143"/>
      <c r="M1098" s="114"/>
      <c r="N1098" s="247">
        <v>411</v>
      </c>
      <c r="O1098" s="58">
        <f t="shared" si="236"/>
        <v>16.181102362204726</v>
      </c>
      <c r="P1098" s="115">
        <v>495</v>
      </c>
      <c r="Q1098" s="58">
        <f t="shared" si="237"/>
        <v>19.488188976377955</v>
      </c>
      <c r="R1098" s="115">
        <v>1600</v>
      </c>
      <c r="S1098" s="111">
        <f t="shared" si="238"/>
        <v>62.99212598425197</v>
      </c>
      <c r="T1098" s="244">
        <v>41422</v>
      </c>
      <c r="U1098" s="62" t="e">
        <f>IF(AND($D1098=#REF!,$H1098=#REF!,$P1098=#REF!),"Same",IF(AND(AND($D1098&gt;=#REF!,$D1098&lt;=#REF!),AND($H1098&gt;=#REF!,$H1098&lt;=#REF!),AND($P1098&gt;=#REF!,$P1098&lt;=#REF!)),"Close",""))</f>
        <v>#REF!</v>
      </c>
    </row>
    <row r="1099" spans="1:21" x14ac:dyDescent="0.2">
      <c r="A1099" s="109" t="s">
        <v>1287</v>
      </c>
      <c r="B1099" s="340" t="s">
        <v>1354</v>
      </c>
      <c r="C1099" s="243"/>
      <c r="D1099" s="110">
        <v>90</v>
      </c>
      <c r="E1099" s="111">
        <f t="shared" si="225"/>
        <v>3.5433070866141736</v>
      </c>
      <c r="F1099" s="142"/>
      <c r="G1099" s="114"/>
      <c r="H1099" s="113">
        <v>410</v>
      </c>
      <c r="I1099" s="58">
        <f t="shared" si="235"/>
        <v>16.141732283464567</v>
      </c>
      <c r="J1099" s="115">
        <v>90</v>
      </c>
      <c r="K1099" s="56">
        <f t="shared" si="226"/>
        <v>3.5433070866141736</v>
      </c>
      <c r="L1099" s="143"/>
      <c r="M1099" s="114"/>
      <c r="N1099" s="113">
        <v>411</v>
      </c>
      <c r="O1099" s="177">
        <f t="shared" si="236"/>
        <v>16.181102362204726</v>
      </c>
      <c r="P1099" s="115">
        <v>495</v>
      </c>
      <c r="Q1099" s="177">
        <f t="shared" si="237"/>
        <v>19.488188976377955</v>
      </c>
      <c r="R1099" s="115">
        <v>1600</v>
      </c>
      <c r="S1099" s="111">
        <f t="shared" si="238"/>
        <v>62.99212598425197</v>
      </c>
      <c r="T1099" s="244">
        <v>41422</v>
      </c>
      <c r="U1099" s="62" t="e">
        <f>IF(AND($D1099=#REF!,$H1099=#REF!,$P1099=#REF!),"Same",IF(AND(AND($D1099&gt;=#REF!,$D1099&lt;=#REF!),AND($H1099&gt;=#REF!,$H1099&lt;=#REF!),AND($P1099&gt;=#REF!,$P1099&lt;=#REF!)),"Close",""))</f>
        <v>#REF!</v>
      </c>
    </row>
    <row r="1100" spans="1:21" x14ac:dyDescent="0.2">
      <c r="A1100" s="109" t="s">
        <v>1287</v>
      </c>
      <c r="B1100" s="340" t="s">
        <v>1360</v>
      </c>
      <c r="C1100" s="243"/>
      <c r="D1100" s="110">
        <v>90</v>
      </c>
      <c r="E1100" s="111">
        <f t="shared" si="225"/>
        <v>3.5433070866141736</v>
      </c>
      <c r="F1100" s="142"/>
      <c r="G1100" s="114"/>
      <c r="H1100" s="113">
        <v>410</v>
      </c>
      <c r="I1100" s="58">
        <f t="shared" si="235"/>
        <v>16.141732283464567</v>
      </c>
      <c r="J1100" s="115">
        <v>90</v>
      </c>
      <c r="K1100" s="56">
        <f t="shared" si="226"/>
        <v>3.5433070866141736</v>
      </c>
      <c r="L1100" s="143"/>
      <c r="M1100" s="114"/>
      <c r="N1100" s="113">
        <v>411</v>
      </c>
      <c r="O1100" s="177">
        <f t="shared" si="236"/>
        <v>16.181102362204726</v>
      </c>
      <c r="P1100" s="115">
        <v>495</v>
      </c>
      <c r="Q1100" s="177">
        <f t="shared" si="237"/>
        <v>19.488188976377955</v>
      </c>
      <c r="R1100" s="115">
        <v>1600</v>
      </c>
      <c r="S1100" s="111">
        <f t="shared" si="238"/>
        <v>62.99212598425197</v>
      </c>
      <c r="T1100" s="244">
        <v>41422</v>
      </c>
      <c r="U1100" s="62" t="e">
        <f>IF(AND($D1100=#REF!,$H1100=#REF!,$P1100=#REF!),"Same",IF(AND(AND($D1100&gt;=#REF!,$D1100&lt;=#REF!),AND($H1100&gt;=#REF!,$H1100&lt;=#REF!),AND($P1100&gt;=#REF!,$P1100&lt;=#REF!)),"Close",""))</f>
        <v>#REF!</v>
      </c>
    </row>
    <row r="1101" spans="1:21" x14ac:dyDescent="0.2">
      <c r="A1101" s="164" t="s">
        <v>261</v>
      </c>
      <c r="B1101" s="321" t="s">
        <v>302</v>
      </c>
      <c r="C1101" s="2"/>
      <c r="D1101" s="64">
        <v>90</v>
      </c>
      <c r="E1101" s="111">
        <f t="shared" si="225"/>
        <v>3.5433070866141736</v>
      </c>
      <c r="F1101" s="5"/>
      <c r="G1101" s="4"/>
      <c r="H1101" s="65">
        <v>410</v>
      </c>
      <c r="I1101" s="58">
        <f t="shared" si="235"/>
        <v>16.141732283464567</v>
      </c>
      <c r="J1101" s="66">
        <v>90</v>
      </c>
      <c r="K1101" s="56">
        <f t="shared" si="226"/>
        <v>3.5433070866141736</v>
      </c>
      <c r="L1101" s="3"/>
      <c r="M1101" s="4"/>
      <c r="N1101" s="65">
        <v>410</v>
      </c>
      <c r="O1101" s="177">
        <f t="shared" si="236"/>
        <v>16.141732283464567</v>
      </c>
      <c r="P1101" s="66">
        <v>533</v>
      </c>
      <c r="Q1101" s="177">
        <f t="shared" si="237"/>
        <v>20.984251968503937</v>
      </c>
      <c r="R1101" s="67"/>
      <c r="S1101" s="68"/>
      <c r="T1101" s="347">
        <v>42445</v>
      </c>
      <c r="U1101" s="62" t="e">
        <f>IF(AND($D1101=#REF!,$H1101=#REF!,$P1101=#REF!),"Same",IF(AND(AND($D1101&gt;=#REF!,$D1101&lt;=#REF!),AND($H1101&gt;=#REF!,$H1101&lt;=#REF!),AND($P1101&gt;=#REF!,$P1101&lt;=#REF!)),"Close",""))</f>
        <v>#REF!</v>
      </c>
    </row>
    <row r="1102" spans="1:21" x14ac:dyDescent="0.2">
      <c r="A1102" s="164" t="s">
        <v>261</v>
      </c>
      <c r="B1102" s="321" t="s">
        <v>303</v>
      </c>
      <c r="C1102" s="2"/>
      <c r="D1102" s="64">
        <v>90</v>
      </c>
      <c r="E1102" s="111">
        <f t="shared" si="225"/>
        <v>3.5433070866141736</v>
      </c>
      <c r="F1102" s="5"/>
      <c r="G1102" s="4"/>
      <c r="H1102" s="65">
        <v>410</v>
      </c>
      <c r="I1102" s="58">
        <f t="shared" si="235"/>
        <v>16.141732283464567</v>
      </c>
      <c r="J1102" s="66">
        <v>90</v>
      </c>
      <c r="K1102" s="56">
        <f t="shared" si="226"/>
        <v>3.5433070866141736</v>
      </c>
      <c r="L1102" s="3"/>
      <c r="M1102" s="4"/>
      <c r="N1102" s="65">
        <v>410</v>
      </c>
      <c r="O1102" s="177">
        <f t="shared" si="236"/>
        <v>16.141732283464567</v>
      </c>
      <c r="P1102" s="66">
        <v>533</v>
      </c>
      <c r="Q1102" s="177">
        <f t="shared" si="237"/>
        <v>20.984251968503937</v>
      </c>
      <c r="R1102" s="67"/>
      <c r="S1102" s="68"/>
      <c r="T1102" s="347">
        <v>42445</v>
      </c>
      <c r="U1102" s="62" t="e">
        <f>IF(AND($D1102=#REF!,$H1102=#REF!,$P1102=#REF!),"Same",IF(AND(AND($D1102&gt;=#REF!,$D1102&lt;=#REF!),AND($H1102&gt;=#REF!,$H1102&lt;=#REF!),AND($P1102&gt;=#REF!,$P1102&lt;=#REF!)),"Close",""))</f>
        <v>#REF!</v>
      </c>
    </row>
    <row r="1103" spans="1:21" x14ac:dyDescent="0.2">
      <c r="A1103" s="95" t="s">
        <v>1133</v>
      </c>
      <c r="B1103" s="83" t="s">
        <v>1154</v>
      </c>
      <c r="C1103" s="83"/>
      <c r="D1103" s="84">
        <v>90</v>
      </c>
      <c r="E1103" s="111">
        <f t="shared" si="225"/>
        <v>3.5433070866141736</v>
      </c>
      <c r="F1103" s="85"/>
      <c r="G1103" s="85"/>
      <c r="H1103" s="86">
        <v>411</v>
      </c>
      <c r="I1103" s="51">
        <f t="shared" si="235"/>
        <v>16.181102362204726</v>
      </c>
      <c r="J1103" s="87">
        <v>90</v>
      </c>
      <c r="K1103" s="56">
        <f t="shared" si="226"/>
        <v>3.5433070866141736</v>
      </c>
      <c r="L1103" s="83"/>
      <c r="M1103" s="85"/>
      <c r="N1103" s="86">
        <v>411</v>
      </c>
      <c r="O1103" s="58">
        <f t="shared" si="236"/>
        <v>16.181102362204726</v>
      </c>
      <c r="P1103" s="87">
        <v>495</v>
      </c>
      <c r="Q1103" s="58">
        <f t="shared" si="237"/>
        <v>19.488188976377955</v>
      </c>
      <c r="R1103" s="88"/>
      <c r="S1103" s="89"/>
      <c r="T1103" s="348">
        <v>42435</v>
      </c>
      <c r="U1103" s="62" t="e">
        <f>IF(AND($D1103=#REF!,$H1103=#REF!,$P1103=#REF!),"Same",IF(AND(AND($D1103&gt;=#REF!,$D1103&lt;=#REF!),AND($H1103&gt;=#REF!,$H1103&lt;=#REF!),AND($P1103&gt;=#REF!,$P1103&lt;=#REF!)),"Close",""))</f>
        <v>#REF!</v>
      </c>
    </row>
    <row r="1104" spans="1:21" x14ac:dyDescent="0.2">
      <c r="A1104" s="95" t="s">
        <v>1287</v>
      </c>
      <c r="B1104" s="83" t="s">
        <v>1315</v>
      </c>
      <c r="C1104" s="83"/>
      <c r="D1104" s="84">
        <v>90</v>
      </c>
      <c r="E1104" s="111">
        <f t="shared" si="225"/>
        <v>3.5433070866141736</v>
      </c>
      <c r="F1104" s="85"/>
      <c r="G1104" s="85"/>
      <c r="H1104" s="86">
        <v>411</v>
      </c>
      <c r="I1104" s="58">
        <f t="shared" si="235"/>
        <v>16.181102362204726</v>
      </c>
      <c r="J1104" s="87">
        <v>90</v>
      </c>
      <c r="K1104" s="56">
        <f t="shared" si="226"/>
        <v>3.5433070866141736</v>
      </c>
      <c r="L1104" s="83"/>
      <c r="M1104" s="85"/>
      <c r="N1104" s="86">
        <v>411</v>
      </c>
      <c r="O1104" s="177">
        <f t="shared" si="236"/>
        <v>16.181102362204726</v>
      </c>
      <c r="P1104" s="87">
        <v>495</v>
      </c>
      <c r="Q1104" s="177">
        <f t="shared" si="237"/>
        <v>19.488188976377955</v>
      </c>
      <c r="R1104" s="88"/>
      <c r="S1104" s="89"/>
      <c r="T1104" s="80">
        <v>42435</v>
      </c>
      <c r="U1104" s="62" t="e">
        <f>IF(AND($D1104=#REF!,$H1104=#REF!,$P1104=#REF!),"Same",IF(AND(AND($D1104&gt;=#REF!,$D1104&lt;=#REF!),AND($H1104&gt;=#REF!,$H1104&lt;=#REF!),AND($P1104&gt;=#REF!,$P1104&lt;=#REF!)),"Close",""))</f>
        <v>#REF!</v>
      </c>
    </row>
    <row r="1105" spans="1:21" x14ac:dyDescent="0.2">
      <c r="A1105" s="95" t="s">
        <v>1287</v>
      </c>
      <c r="B1105" s="83" t="s">
        <v>1316</v>
      </c>
      <c r="C1105" s="83"/>
      <c r="D1105" s="84">
        <v>90</v>
      </c>
      <c r="E1105" s="111">
        <f t="shared" si="225"/>
        <v>3.5433070866141736</v>
      </c>
      <c r="F1105" s="85"/>
      <c r="G1105" s="85"/>
      <c r="H1105" s="86">
        <v>411</v>
      </c>
      <c r="I1105" s="51">
        <f t="shared" si="235"/>
        <v>16.181102362204726</v>
      </c>
      <c r="J1105" s="87">
        <v>90</v>
      </c>
      <c r="K1105" s="56">
        <f t="shared" si="226"/>
        <v>3.5433070866141736</v>
      </c>
      <c r="L1105" s="83"/>
      <c r="M1105" s="85"/>
      <c r="N1105" s="86">
        <v>411</v>
      </c>
      <c r="O1105" s="58">
        <f t="shared" si="236"/>
        <v>16.181102362204726</v>
      </c>
      <c r="P1105" s="87">
        <v>495</v>
      </c>
      <c r="Q1105" s="58">
        <f t="shared" si="237"/>
        <v>19.488188976377955</v>
      </c>
      <c r="R1105" s="88"/>
      <c r="S1105" s="89"/>
      <c r="T1105" s="80">
        <v>42435</v>
      </c>
      <c r="U1105" s="62" t="e">
        <f>IF(AND($D1105=#REF!,$H1105=#REF!,$P1105=#REF!),"Same",IF(AND(AND($D1105&gt;=#REF!,$D1105&lt;=#REF!),AND($H1105&gt;=#REF!,$H1105&lt;=#REF!),AND($P1105&gt;=#REF!,$P1105&lt;=#REF!)),"Close",""))</f>
        <v>#REF!</v>
      </c>
    </row>
    <row r="1106" spans="1:21" x14ac:dyDescent="0.2">
      <c r="A1106" s="164" t="s">
        <v>1133</v>
      </c>
      <c r="B1106" s="321" t="s">
        <v>1153</v>
      </c>
      <c r="C1106" s="2"/>
      <c r="D1106" s="64">
        <v>90</v>
      </c>
      <c r="E1106" s="111">
        <f t="shared" si="225"/>
        <v>3.5433070866141736</v>
      </c>
      <c r="F1106" s="5"/>
      <c r="G1106" s="4"/>
      <c r="H1106" s="65">
        <v>412</v>
      </c>
      <c r="I1106" s="51">
        <f t="shared" si="235"/>
        <v>16.220472440944881</v>
      </c>
      <c r="J1106" s="66">
        <v>90</v>
      </c>
      <c r="K1106" s="56">
        <f t="shared" si="226"/>
        <v>3.5433070866141736</v>
      </c>
      <c r="L1106" s="3"/>
      <c r="M1106" s="4"/>
      <c r="N1106" s="65">
        <v>412</v>
      </c>
      <c r="O1106" s="58">
        <f t="shared" si="236"/>
        <v>16.220472440944881</v>
      </c>
      <c r="P1106" s="66">
        <v>520</v>
      </c>
      <c r="Q1106" s="177">
        <f t="shared" si="237"/>
        <v>20.472440944881892</v>
      </c>
      <c r="R1106" s="67"/>
      <c r="S1106" s="68"/>
      <c r="T1106" s="349">
        <v>42445</v>
      </c>
      <c r="U1106" s="62" t="e">
        <f>IF(AND($D1106=#REF!,$H1106=#REF!,$P1106=#REF!),"Same",IF(AND(AND($D1106&gt;=#REF!,$D1106&lt;=#REF!),AND($H1106&gt;=#REF!,$H1106&lt;=#REF!),AND($P1106&gt;=#REF!,$P1106&lt;=#REF!)),"Close",""))</f>
        <v>#REF!</v>
      </c>
    </row>
    <row r="1107" spans="1:21" x14ac:dyDescent="0.2">
      <c r="A1107" s="109" t="s">
        <v>1047</v>
      </c>
      <c r="B1107" s="320" t="s">
        <v>1064</v>
      </c>
      <c r="C1107" s="109"/>
      <c r="D1107" s="110">
        <v>90</v>
      </c>
      <c r="E1107" s="111">
        <f t="shared" si="225"/>
        <v>3.5433070866141736</v>
      </c>
      <c r="F1107" s="142"/>
      <c r="G1107" s="114"/>
      <c r="H1107" s="113">
        <v>421</v>
      </c>
      <c r="I1107" s="51">
        <f t="shared" si="235"/>
        <v>16.5748031496063</v>
      </c>
      <c r="J1107" s="115">
        <v>90</v>
      </c>
      <c r="K1107" s="56">
        <f t="shared" si="226"/>
        <v>3.5433070866141736</v>
      </c>
      <c r="L1107" s="143"/>
      <c r="M1107" s="114"/>
      <c r="N1107" s="113">
        <v>421</v>
      </c>
      <c r="O1107" s="58">
        <f t="shared" si="236"/>
        <v>16.5748031496063</v>
      </c>
      <c r="P1107" s="115">
        <v>465</v>
      </c>
      <c r="Q1107" s="58">
        <f t="shared" si="237"/>
        <v>18.30708661417323</v>
      </c>
      <c r="R1107" s="115">
        <v>1450</v>
      </c>
      <c r="S1107" s="111">
        <f>IF(ISNUMBER(R1107),R1107/25.4,"")</f>
        <v>57.086614173228348</v>
      </c>
      <c r="T1107" s="355">
        <v>41424</v>
      </c>
      <c r="U1107" s="62" t="e">
        <f>IF(AND($D1107=#REF!,$H1107=#REF!,$P1107=#REF!),"Same",IF(AND(AND($D1107&gt;=#REF!,$D1107&lt;=#REF!),AND($H1107&gt;=#REF!,$H1107&lt;=#REF!),AND($P1107&gt;=#REF!,$P1107&lt;=#REF!)),"Close",""))</f>
        <v>#REF!</v>
      </c>
    </row>
    <row r="1108" spans="1:21" x14ac:dyDescent="0.2">
      <c r="A1108" s="109" t="s">
        <v>1047</v>
      </c>
      <c r="B1108" s="320" t="s">
        <v>1065</v>
      </c>
      <c r="C1108" s="109"/>
      <c r="D1108" s="110">
        <v>90</v>
      </c>
      <c r="E1108" s="111">
        <f t="shared" si="225"/>
        <v>3.5433070866141736</v>
      </c>
      <c r="F1108" s="142"/>
      <c r="G1108" s="114"/>
      <c r="H1108" s="113">
        <v>421</v>
      </c>
      <c r="I1108" s="51">
        <f t="shared" si="235"/>
        <v>16.5748031496063</v>
      </c>
      <c r="J1108" s="115">
        <v>90</v>
      </c>
      <c r="K1108" s="56">
        <f t="shared" si="226"/>
        <v>3.5433070866141736</v>
      </c>
      <c r="L1108" s="143"/>
      <c r="M1108" s="114"/>
      <c r="N1108" s="113">
        <v>421</v>
      </c>
      <c r="O1108" s="58">
        <f t="shared" si="236"/>
        <v>16.5748031496063</v>
      </c>
      <c r="P1108" s="115">
        <v>465</v>
      </c>
      <c r="Q1108" s="58">
        <f t="shared" si="237"/>
        <v>18.30708661417323</v>
      </c>
      <c r="R1108" s="115">
        <v>1450</v>
      </c>
      <c r="S1108" s="111">
        <f>IF(ISNUMBER(R1108),R1108/25.4,"")</f>
        <v>57.086614173228348</v>
      </c>
      <c r="T1108" s="355">
        <v>41424</v>
      </c>
      <c r="U1108" s="62" t="e">
        <f>IF(AND($D1108=#REF!,$H1108=#REF!,$P1108=#REF!),"Same",IF(AND(AND($D1108&gt;=#REF!,$D1108&lt;=#REF!),AND($H1108&gt;=#REF!,$H1108&lt;=#REF!),AND($P1108&gt;=#REF!,$P1108&lt;=#REF!)),"Close",""))</f>
        <v>#REF!</v>
      </c>
    </row>
    <row r="1109" spans="1:21" x14ac:dyDescent="0.2">
      <c r="A1109" s="109" t="s">
        <v>1047</v>
      </c>
      <c r="B1109" s="320" t="s">
        <v>1089</v>
      </c>
      <c r="C1109" s="109"/>
      <c r="D1109" s="110">
        <v>90</v>
      </c>
      <c r="E1109" s="111">
        <f t="shared" si="225"/>
        <v>3.5433070866141736</v>
      </c>
      <c r="F1109" s="142"/>
      <c r="G1109" s="112"/>
      <c r="H1109" s="113">
        <v>465</v>
      </c>
      <c r="I1109" s="58">
        <f t="shared" si="235"/>
        <v>18.30708661417323</v>
      </c>
      <c r="J1109" s="115">
        <v>80</v>
      </c>
      <c r="K1109" s="56">
        <f t="shared" si="226"/>
        <v>3.1496062992125986</v>
      </c>
      <c r="L1109" s="143"/>
      <c r="M1109" s="112"/>
      <c r="N1109" s="113">
        <v>465</v>
      </c>
      <c r="O1109" s="177">
        <f t="shared" si="236"/>
        <v>18.30708661417323</v>
      </c>
      <c r="P1109" s="115">
        <v>500</v>
      </c>
      <c r="Q1109" s="177">
        <f t="shared" si="237"/>
        <v>19.685039370078741</v>
      </c>
      <c r="R1109" s="115">
        <v>1512</v>
      </c>
      <c r="S1109" s="111">
        <f>IF(ISNUMBER(R1109),R1109/25.4,"")</f>
        <v>59.527559055118111</v>
      </c>
      <c r="T1109" s="211">
        <v>41424</v>
      </c>
      <c r="U1109" s="62" t="e">
        <f>IF(AND($D1109=#REF!,$H1109=#REF!,$P1109=#REF!),"Same",IF(AND(AND($D1109&gt;=#REF!,$D1109&lt;=#REF!),AND($H1109&gt;=#REF!,$H1109&lt;=#REF!),AND($P1109&gt;=#REF!,$P1109&lt;=#REF!)),"Close",""))</f>
        <v>#REF!</v>
      </c>
    </row>
    <row r="1110" spans="1:21" x14ac:dyDescent="0.2">
      <c r="A1110" s="164" t="s">
        <v>1287</v>
      </c>
      <c r="B1110" s="316" t="s">
        <v>1367</v>
      </c>
      <c r="C1110" s="49" t="s">
        <v>1368</v>
      </c>
      <c r="D1110" s="64">
        <v>90</v>
      </c>
      <c r="E1110" s="111">
        <f t="shared" si="225"/>
        <v>3.5433070866141736</v>
      </c>
      <c r="F1110" s="5"/>
      <c r="G1110" s="4"/>
      <c r="H1110" s="65">
        <v>475</v>
      </c>
      <c r="I1110" s="58">
        <f t="shared" si="235"/>
        <v>18.700787401574804</v>
      </c>
      <c r="J1110" s="66">
        <v>90</v>
      </c>
      <c r="K1110" s="56">
        <f t="shared" si="226"/>
        <v>3.5433070866141736</v>
      </c>
      <c r="L1110" s="3"/>
      <c r="M1110" s="4"/>
      <c r="N1110" s="65">
        <v>92</v>
      </c>
      <c r="O1110" s="177">
        <f t="shared" si="236"/>
        <v>3.6220472440944884</v>
      </c>
      <c r="P1110" s="66" t="s">
        <v>37</v>
      </c>
      <c r="Q1110" s="346"/>
      <c r="R1110" s="59"/>
      <c r="S1110" s="60"/>
      <c r="T1110" s="349">
        <v>42445</v>
      </c>
      <c r="U1110" s="62" t="e">
        <f>IF(AND($D1110=#REF!,$H1110=#REF!,$P1110=#REF!),"Same",IF(AND(AND($D1110&gt;=#REF!,$D1110&lt;=#REF!),AND($H1110&gt;=#REF!,$H1110&lt;=#REF!),AND($P1110&gt;=#REF!,$P1110&lt;=#REF!)),"Close",""))</f>
        <v>#REF!</v>
      </c>
    </row>
    <row r="1111" spans="1:21" x14ac:dyDescent="0.2">
      <c r="A1111" s="164" t="s">
        <v>980</v>
      </c>
      <c r="B1111" s="321">
        <v>952</v>
      </c>
      <c r="C1111" s="2"/>
      <c r="D1111" s="64">
        <v>90</v>
      </c>
      <c r="E1111" s="111">
        <f t="shared" si="225"/>
        <v>3.5433070866141736</v>
      </c>
      <c r="F1111" s="5"/>
      <c r="G1111" s="4"/>
      <c r="H1111" s="65">
        <v>560</v>
      </c>
      <c r="I1111" s="58">
        <f t="shared" si="235"/>
        <v>22.047244094488189</v>
      </c>
      <c r="J1111" s="66">
        <v>80</v>
      </c>
      <c r="K1111" s="56">
        <f t="shared" si="226"/>
        <v>3.1496062992125986</v>
      </c>
      <c r="L1111" s="3"/>
      <c r="M1111" s="4"/>
      <c r="N1111" s="65">
        <v>330</v>
      </c>
      <c r="O1111" s="177">
        <f t="shared" si="236"/>
        <v>12.992125984251969</v>
      </c>
      <c r="P1111" s="66">
        <v>465</v>
      </c>
      <c r="Q1111" s="177">
        <f>IF(ISNUMBER(P1111),P1111/25.4,"")</f>
        <v>18.30708661417323</v>
      </c>
      <c r="R1111" s="67"/>
      <c r="S1111" s="68"/>
      <c r="T1111" s="349">
        <v>42445</v>
      </c>
      <c r="U1111" s="62" t="e">
        <f>IF(AND($D1111=#REF!,$H1111=#REF!,$P1111=#REF!),"Same",IF(AND(AND($D1111&gt;=#REF!,$D1111&lt;=#REF!),AND($H1111&gt;=#REF!,$H1111&lt;=#REF!),AND($P1111&gt;=#REF!,$P1111&lt;=#REF!)),"Close",""))</f>
        <v>#REF!</v>
      </c>
    </row>
    <row r="1112" spans="1:21" x14ac:dyDescent="0.2">
      <c r="A1112" s="164" t="s">
        <v>980</v>
      </c>
      <c r="B1112" s="321" t="s">
        <v>989</v>
      </c>
      <c r="C1112" s="2"/>
      <c r="D1112" s="64">
        <v>90</v>
      </c>
      <c r="E1112" s="111">
        <f t="shared" si="225"/>
        <v>3.5433070866141736</v>
      </c>
      <c r="F1112" s="5"/>
      <c r="G1112" s="4"/>
      <c r="H1112" s="233" t="s">
        <v>990</v>
      </c>
      <c r="I1112" s="70"/>
      <c r="J1112" s="66">
        <v>90</v>
      </c>
      <c r="K1112" s="56">
        <f t="shared" si="226"/>
        <v>3.5433070866141736</v>
      </c>
      <c r="L1112" s="3"/>
      <c r="M1112" s="4"/>
      <c r="N1112" s="65">
        <v>245</v>
      </c>
      <c r="O1112" s="177">
        <f t="shared" si="236"/>
        <v>9.6456692913385833</v>
      </c>
      <c r="P1112" s="66" t="s">
        <v>37</v>
      </c>
      <c r="Q1112" s="177" t="str">
        <f>IF(ISNUMBER(P1112),P1112/25.4,"")</f>
        <v/>
      </c>
      <c r="R1112" s="67"/>
      <c r="S1112" s="68"/>
      <c r="T1112" s="349">
        <v>42445</v>
      </c>
      <c r="U1112" s="62" t="e">
        <f>IF(AND($D1112=#REF!,$H1112=#REF!,$P1112=#REF!),"Same",IF(AND(AND($D1112&gt;=#REF!,$D1112&lt;=#REF!),AND($H1112&gt;=#REF!,$H1112&lt;=#REF!),AND($P1112&gt;=#REF!,$P1112&lt;=#REF!)),"Close",""))</f>
        <v>#REF!</v>
      </c>
    </row>
    <row r="1113" spans="1:21" x14ac:dyDescent="0.2">
      <c r="A1113" s="164" t="s">
        <v>980</v>
      </c>
      <c r="B1113" s="321" t="s">
        <v>987</v>
      </c>
      <c r="C1113" s="2"/>
      <c r="D1113" s="64">
        <v>90</v>
      </c>
      <c r="E1113" s="111">
        <f t="shared" si="225"/>
        <v>3.5433070866141736</v>
      </c>
      <c r="F1113" s="5"/>
      <c r="G1113" s="4"/>
      <c r="H1113" s="65" t="s">
        <v>988</v>
      </c>
      <c r="I1113" s="70"/>
      <c r="J1113" s="66">
        <v>90</v>
      </c>
      <c r="K1113" s="56">
        <f t="shared" si="226"/>
        <v>3.5433070866141736</v>
      </c>
      <c r="L1113" s="3"/>
      <c r="M1113" s="4"/>
      <c r="N1113" s="65">
        <v>275</v>
      </c>
      <c r="O1113" s="177">
        <f t="shared" si="236"/>
        <v>10.826771653543307</v>
      </c>
      <c r="P1113" s="66">
        <v>505</v>
      </c>
      <c r="Q1113" s="177">
        <f>IF(ISNUMBER(P1113),P1113/25.4,"")</f>
        <v>19.88188976377953</v>
      </c>
      <c r="R1113" s="67"/>
      <c r="S1113" s="68"/>
      <c r="T1113" s="349">
        <v>42445</v>
      </c>
      <c r="U1113" s="62" t="e">
        <f>IF(AND($D1113=#REF!,$H1113=#REF!,$P1113=#REF!),"Same",IF(AND(AND($D1113&gt;=#REF!,$D1113&lt;=#REF!),AND($H1113&gt;=#REF!,$H1113&lt;=#REF!),AND($P1113&gt;=#REF!,$P1113&lt;=#REF!)),"Close",""))</f>
        <v>#REF!</v>
      </c>
    </row>
    <row r="1114" spans="1:21" x14ac:dyDescent="0.2">
      <c r="A1114" s="73" t="s">
        <v>78</v>
      </c>
      <c r="B1114" s="126" t="s">
        <v>119</v>
      </c>
      <c r="C1114" s="126"/>
      <c r="D1114" s="74">
        <v>90</v>
      </c>
      <c r="E1114" s="111">
        <f t="shared" si="225"/>
        <v>3.5433070866141736</v>
      </c>
      <c r="F1114" s="128"/>
      <c r="G1114" s="128"/>
      <c r="H1114" s="107"/>
      <c r="I1114" s="144"/>
      <c r="J1114" s="77">
        <v>90</v>
      </c>
      <c r="K1114" s="56">
        <f t="shared" si="226"/>
        <v>3.5433070866141736</v>
      </c>
      <c r="L1114" s="126"/>
      <c r="M1114" s="128"/>
      <c r="N1114" s="107"/>
      <c r="O1114" s="359"/>
      <c r="P1114" s="77">
        <v>468</v>
      </c>
      <c r="Q1114" s="177">
        <f>IF(ISNUMBER(P1114),P1114/25.4,"")</f>
        <v>18.425196850393704</v>
      </c>
      <c r="R1114" s="130"/>
      <c r="S1114" s="131"/>
      <c r="T1114" s="80">
        <v>42435</v>
      </c>
      <c r="U1114" s="62" t="e">
        <f>IF(AND($D1114=#REF!,$H1114=#REF!,$P1114=#REF!),"Same",IF(AND(AND($D1114&gt;=#REF!,$D1114&lt;=#REF!),AND($H1114&gt;=#REF!,$H1114&lt;=#REF!),AND($P1114&gt;=#REF!,$P1114&lt;=#REF!)),"Close",""))</f>
        <v>#REF!</v>
      </c>
    </row>
    <row r="1115" spans="1:21" x14ac:dyDescent="0.2">
      <c r="A1115" s="109" t="s">
        <v>261</v>
      </c>
      <c r="B1115" s="320" t="s">
        <v>299</v>
      </c>
      <c r="C1115" s="109"/>
      <c r="D1115" s="110">
        <v>90</v>
      </c>
      <c r="E1115" s="111">
        <f t="shared" si="225"/>
        <v>3.5433070866141736</v>
      </c>
      <c r="F1115" s="58">
        <f>IF(ISNUMBER(G1115),G1115*25.4,"")</f>
        <v>393.95399999999995</v>
      </c>
      <c r="G1115" s="112">
        <v>15.51</v>
      </c>
      <c r="H1115" s="143"/>
      <c r="I1115" s="112"/>
      <c r="J1115" s="115">
        <v>90</v>
      </c>
      <c r="K1115" s="56">
        <f t="shared" si="226"/>
        <v>3.5433070866141736</v>
      </c>
      <c r="L1115" s="104">
        <f>IF(ISNUMBER(M1115),M1115*25.4,"")</f>
        <v>395.98599999999999</v>
      </c>
      <c r="M1115" s="112">
        <v>15.59</v>
      </c>
      <c r="N1115" s="143"/>
      <c r="O1115" s="118"/>
      <c r="P1115" s="117">
        <f>IF(ISNUMBER(Q1115),Q1115*25.4,"")</f>
        <v>507.74599999999992</v>
      </c>
      <c r="Q1115" s="118">
        <v>19.989999999999998</v>
      </c>
      <c r="R1115" s="119"/>
      <c r="S1115" s="120"/>
      <c r="T1115" s="121"/>
      <c r="U1115" s="62" t="e">
        <f>IF(AND($D1115=#REF!,$H1115=#REF!,$P1115=#REF!),"Same",IF(AND(AND($D1115&gt;=#REF!,$D1115&lt;=#REF!),AND($H1115&gt;=#REF!,$H1115&lt;=#REF!),AND($P1115&gt;=#REF!,$P1115&lt;=#REF!)),"Close",""))</f>
        <v>#REF!</v>
      </c>
    </row>
    <row r="1116" spans="1:21" x14ac:dyDescent="0.2">
      <c r="A1116" s="109" t="s">
        <v>749</v>
      </c>
      <c r="B1116" s="109" t="s">
        <v>878</v>
      </c>
      <c r="C1116" s="109"/>
      <c r="D1116" s="110">
        <v>90</v>
      </c>
      <c r="E1116" s="111">
        <f t="shared" si="225"/>
        <v>3.5433070866141736</v>
      </c>
      <c r="F1116" s="58">
        <f>IF(ISNUMBER(G1116),G1116*25.4,"")</f>
        <v>345.94799999999998</v>
      </c>
      <c r="G1116" s="112">
        <v>13.62</v>
      </c>
      <c r="H1116" s="143"/>
      <c r="I1116" s="112"/>
      <c r="J1116" s="115">
        <v>90</v>
      </c>
      <c r="K1116" s="56">
        <f t="shared" si="226"/>
        <v>3.5433070866141736</v>
      </c>
      <c r="L1116" s="104">
        <f>IF(ISNUMBER(M1116),M1116*25.4,"")</f>
        <v>344.93199999999996</v>
      </c>
      <c r="M1116" s="112">
        <v>13.58</v>
      </c>
      <c r="N1116" s="143"/>
      <c r="O1116" s="118"/>
      <c r="P1116" s="170"/>
      <c r="Q1116" s="118"/>
      <c r="R1116" s="119"/>
      <c r="S1116" s="120"/>
      <c r="T1116" s="121"/>
      <c r="U1116" s="62" t="e">
        <f>IF(AND($D1116=#REF!,$H1116=#REF!,$P1116=#REF!),"Same",IF(AND(AND($D1116&gt;=#REF!,$D1116&lt;=#REF!),AND($H1116&gt;=#REF!,$H1116&lt;=#REF!),AND($P1116&gt;=#REF!,$P1116&lt;=#REF!)),"Close",""))</f>
        <v>#REF!</v>
      </c>
    </row>
    <row r="1117" spans="1:21" x14ac:dyDescent="0.2">
      <c r="A1117" s="164" t="s">
        <v>749</v>
      </c>
      <c r="B1117" s="321" t="s">
        <v>884</v>
      </c>
      <c r="C1117" s="2"/>
      <c r="D1117" s="64">
        <v>100</v>
      </c>
      <c r="E1117" s="111">
        <f t="shared" si="225"/>
        <v>3.9370078740157481</v>
      </c>
      <c r="F1117" s="5"/>
      <c r="G1117" s="4"/>
      <c r="H1117" s="65">
        <v>370</v>
      </c>
      <c r="I1117" s="51">
        <f>IF(ISNUMBER(H1117),H1117/25.4,"")</f>
        <v>14.566929133858268</v>
      </c>
      <c r="J1117" s="66">
        <v>100</v>
      </c>
      <c r="K1117" s="56">
        <f t="shared" si="226"/>
        <v>3.9370078740157481</v>
      </c>
      <c r="L1117" s="3"/>
      <c r="M1117" s="4"/>
      <c r="N1117" s="65">
        <v>370</v>
      </c>
      <c r="O1117" s="58">
        <f>IF(ISNUMBER(N1117),N1117/25.4,"")</f>
        <v>14.566929133858268</v>
      </c>
      <c r="P1117" s="66">
        <v>537</v>
      </c>
      <c r="Q1117" s="58">
        <f>IF(ISNUMBER(P1117),P1117/25.4,"")</f>
        <v>21.141732283464567</v>
      </c>
      <c r="R1117" s="67"/>
      <c r="S1117" s="68"/>
      <c r="T1117" s="69">
        <v>42445</v>
      </c>
      <c r="U1117" s="62" t="e">
        <f>IF(AND($D1117=#REF!,$H1117=#REF!,$P1117=#REF!),"Same",IF(AND(AND($D1117&gt;=#REF!,$D1117&lt;=#REF!),AND($H1117&gt;=#REF!,$H1117&lt;=#REF!),AND($P1117&gt;=#REF!,$P1117&lt;=#REF!)),"Close",""))</f>
        <v>#REF!</v>
      </c>
    </row>
    <row r="1118" spans="1:21" x14ac:dyDescent="0.2">
      <c r="A1118" s="164" t="s">
        <v>749</v>
      </c>
      <c r="B1118" s="321" t="s">
        <v>891</v>
      </c>
      <c r="C1118" s="2"/>
      <c r="D1118" s="64">
        <v>100</v>
      </c>
      <c r="E1118" s="111">
        <f t="shared" si="225"/>
        <v>3.9370078740157481</v>
      </c>
      <c r="F1118" s="5"/>
      <c r="G1118" s="4"/>
      <c r="H1118" s="65">
        <v>370</v>
      </c>
      <c r="I1118" s="51">
        <f>IF(ISNUMBER(H1118),H1118/25.4,"")</f>
        <v>14.566929133858268</v>
      </c>
      <c r="J1118" s="66">
        <v>100</v>
      </c>
      <c r="K1118" s="56">
        <f t="shared" si="226"/>
        <v>3.9370078740157481</v>
      </c>
      <c r="L1118" s="3"/>
      <c r="M1118" s="4"/>
      <c r="N1118" s="65">
        <v>370</v>
      </c>
      <c r="O1118" s="58">
        <f>IF(ISNUMBER(N1118),N1118/25.4,"")</f>
        <v>14.566929133858268</v>
      </c>
      <c r="P1118" s="66">
        <v>537</v>
      </c>
      <c r="Q1118" s="58">
        <f>IF(ISNUMBER(P1118),P1118/25.4,"")</f>
        <v>21.141732283464567</v>
      </c>
      <c r="R1118" s="67"/>
      <c r="S1118" s="68"/>
      <c r="T1118" s="347">
        <v>42445</v>
      </c>
      <c r="U1118" s="62" t="e">
        <f>IF(AND($D1118=#REF!,$H1118=#REF!,$P1118=#REF!),"Same",IF(AND(AND($D1118&gt;=#REF!,$D1118&lt;=#REF!),AND($H1118&gt;=#REF!,$H1118&lt;=#REF!),AND($P1118&gt;=#REF!,$P1118&lt;=#REF!)),"Close",""))</f>
        <v>#REF!</v>
      </c>
    </row>
    <row r="1119" spans="1:21" x14ac:dyDescent="0.2">
      <c r="A1119" s="109" t="s">
        <v>749</v>
      </c>
      <c r="B1119" s="109" t="s">
        <v>888</v>
      </c>
      <c r="C1119" s="109"/>
      <c r="D1119" s="110">
        <v>100</v>
      </c>
      <c r="E1119" s="111">
        <f t="shared" si="225"/>
        <v>3.9370078740157481</v>
      </c>
      <c r="F1119" s="58">
        <f>IF(ISNUMBER(G1119),G1119*25.4,"")</f>
        <v>369.82400000000001</v>
      </c>
      <c r="G1119" s="112">
        <v>14.56</v>
      </c>
      <c r="H1119" s="122">
        <f>IF(ISNUMBER(I1119),I1119*25.4,"")</f>
        <v>371.09399999999994</v>
      </c>
      <c r="I1119" s="140">
        <v>14.61</v>
      </c>
      <c r="J1119" s="115">
        <v>100</v>
      </c>
      <c r="K1119" s="56">
        <f t="shared" si="226"/>
        <v>3.9370078740157481</v>
      </c>
      <c r="L1119" s="104">
        <f>IF(ISNUMBER(M1119),M1119*25.4,"")</f>
        <v>369.82400000000001</v>
      </c>
      <c r="M1119" s="112">
        <v>14.56</v>
      </c>
      <c r="N1119" s="122">
        <f>IF(ISNUMBER(O1119),O1119*25.4,"")</f>
        <v>371.09399999999994</v>
      </c>
      <c r="O1119" s="112">
        <v>14.61</v>
      </c>
      <c r="P1119" s="117">
        <f>IF(ISNUMBER(Q1119),Q1119*25.4,"")</f>
        <v>536.95600000000002</v>
      </c>
      <c r="Q1119" s="112">
        <v>21.14</v>
      </c>
      <c r="R1119" s="119"/>
      <c r="S1119" s="120"/>
      <c r="T1119" s="350"/>
      <c r="U1119" s="62" t="e">
        <f>IF(AND($D1119=#REF!,$H1119=#REF!,$P1119=#REF!),"Same",IF(AND(AND($D1119&gt;=#REF!,$D1119&lt;=#REF!),AND($H1119&gt;=#REF!,$H1119&lt;=#REF!),AND($P1119&gt;=#REF!,$P1119&lt;=#REF!)),"Close",""))</f>
        <v>#REF!</v>
      </c>
    </row>
    <row r="1120" spans="1:21" x14ac:dyDescent="0.2">
      <c r="A1120" s="109" t="s">
        <v>749</v>
      </c>
      <c r="B1120" s="109" t="s">
        <v>889</v>
      </c>
      <c r="C1120" s="109"/>
      <c r="D1120" s="110">
        <v>100</v>
      </c>
      <c r="E1120" s="111">
        <f t="shared" si="225"/>
        <v>3.9370078740157481</v>
      </c>
      <c r="F1120" s="58">
        <f>IF(ISNUMBER(G1120),G1120*25.4,"")</f>
        <v>369.82400000000001</v>
      </c>
      <c r="G1120" s="112">
        <v>14.56</v>
      </c>
      <c r="H1120" s="122">
        <f>IF(ISNUMBER(I1120),I1120*25.4,"")</f>
        <v>371.09399999999994</v>
      </c>
      <c r="I1120" s="140">
        <v>14.61</v>
      </c>
      <c r="J1120" s="115">
        <v>100</v>
      </c>
      <c r="K1120" s="56">
        <f t="shared" si="226"/>
        <v>3.9370078740157481</v>
      </c>
      <c r="L1120" s="104">
        <f>IF(ISNUMBER(M1120),M1120*25.4,"")</f>
        <v>369.82400000000001</v>
      </c>
      <c r="M1120" s="112">
        <v>14.56</v>
      </c>
      <c r="N1120" s="122">
        <f>IF(ISNUMBER(O1120),O1120*25.4,"")</f>
        <v>371.09399999999994</v>
      </c>
      <c r="O1120" s="112">
        <v>14.61</v>
      </c>
      <c r="P1120" s="117">
        <f>IF(ISNUMBER(Q1120),Q1120*25.4,"")</f>
        <v>536.95600000000002</v>
      </c>
      <c r="Q1120" s="112">
        <v>21.14</v>
      </c>
      <c r="R1120" s="119"/>
      <c r="S1120" s="120"/>
      <c r="T1120" s="350"/>
      <c r="U1120" s="62" t="e">
        <f>IF(AND($D1120=#REF!,$H1120=#REF!,$P1120=#REF!),"Same",IF(AND(AND($D1120&gt;=#REF!,$D1120&lt;=#REF!),AND($H1120&gt;=#REF!,$H1120&lt;=#REF!),AND($P1120&gt;=#REF!,$P1120&lt;=#REF!)),"Close",""))</f>
        <v>#REF!</v>
      </c>
    </row>
    <row r="1121" spans="1:21" x14ac:dyDescent="0.2">
      <c r="A1121" s="95" t="s">
        <v>749</v>
      </c>
      <c r="B1121" s="83" t="s">
        <v>885</v>
      </c>
      <c r="C1121" s="83"/>
      <c r="D1121" s="84">
        <v>100</v>
      </c>
      <c r="E1121" s="111">
        <f t="shared" si="225"/>
        <v>3.9370078740157481</v>
      </c>
      <c r="F1121" s="85"/>
      <c r="G1121" s="85"/>
      <c r="H1121" s="86">
        <v>372</v>
      </c>
      <c r="I1121" s="51">
        <f t="shared" ref="I1121:I1128" si="239">IF(ISNUMBER(H1121),H1121/25.4,"")</f>
        <v>14.645669291338583</v>
      </c>
      <c r="J1121" s="87">
        <v>100</v>
      </c>
      <c r="K1121" s="56">
        <f t="shared" si="226"/>
        <v>3.9370078740157481</v>
      </c>
      <c r="L1121" s="83"/>
      <c r="M1121" s="85"/>
      <c r="N1121" s="86">
        <v>372</v>
      </c>
      <c r="O1121" s="58">
        <f t="shared" ref="O1121:O1128" si="240">IF(ISNUMBER(N1121),N1121/25.4,"")</f>
        <v>14.645669291338583</v>
      </c>
      <c r="P1121" s="87">
        <v>537</v>
      </c>
      <c r="Q1121" s="58">
        <f>IF(ISNUMBER(P1121),P1121/25.4,"")</f>
        <v>21.141732283464567</v>
      </c>
      <c r="R1121" s="88"/>
      <c r="S1121" s="89"/>
      <c r="T1121" s="80">
        <v>42435</v>
      </c>
      <c r="U1121" s="62" t="e">
        <f>IF(AND($D1121=#REF!,$H1121=#REF!,$P1121=#REF!),"Same",IF(AND(AND($D1121&gt;=#REF!,$D1121&lt;=#REF!),AND($H1121&gt;=#REF!,$H1121&lt;=#REF!),AND($P1121&gt;=#REF!,$P1121&lt;=#REF!)),"Close",""))</f>
        <v>#REF!</v>
      </c>
    </row>
    <row r="1122" spans="1:21" x14ac:dyDescent="0.2">
      <c r="A1122" s="95" t="s">
        <v>749</v>
      </c>
      <c r="B1122" s="83" t="s">
        <v>886</v>
      </c>
      <c r="C1122" s="83"/>
      <c r="D1122" s="84">
        <v>100</v>
      </c>
      <c r="E1122" s="111">
        <f t="shared" si="225"/>
        <v>3.9370078740157481</v>
      </c>
      <c r="F1122" s="85"/>
      <c r="G1122" s="85"/>
      <c r="H1122" s="86">
        <v>372</v>
      </c>
      <c r="I1122" s="51">
        <f t="shared" si="239"/>
        <v>14.645669291338583</v>
      </c>
      <c r="J1122" s="87">
        <v>100</v>
      </c>
      <c r="K1122" s="56">
        <f t="shared" si="226"/>
        <v>3.9370078740157481</v>
      </c>
      <c r="L1122" s="83"/>
      <c r="M1122" s="85"/>
      <c r="N1122" s="86">
        <v>372</v>
      </c>
      <c r="O1122" s="58">
        <f t="shared" si="240"/>
        <v>14.645669291338583</v>
      </c>
      <c r="P1122" s="87">
        <v>537</v>
      </c>
      <c r="Q1122" s="58">
        <f>IF(ISNUMBER(P1122),P1122/25.4,"")</f>
        <v>21.141732283464567</v>
      </c>
      <c r="R1122" s="88"/>
      <c r="S1122" s="89"/>
      <c r="T1122" s="80">
        <v>42435</v>
      </c>
      <c r="U1122" s="62" t="e">
        <f>IF(AND($D1122=#REF!,$H1122=#REF!,$P1122=#REF!),"Same",IF(AND(AND($D1122&gt;=#REF!,$D1122&lt;=#REF!),AND($H1122&gt;=#REF!,$H1122&lt;=#REF!),AND($P1122&gt;=#REF!,$P1122&lt;=#REF!)),"Close",""))</f>
        <v>#REF!</v>
      </c>
    </row>
    <row r="1123" spans="1:21" x14ac:dyDescent="0.2">
      <c r="A1123" s="95" t="s">
        <v>749</v>
      </c>
      <c r="B1123" s="83" t="s">
        <v>887</v>
      </c>
      <c r="C1123" s="83"/>
      <c r="D1123" s="84">
        <v>100</v>
      </c>
      <c r="E1123" s="111">
        <f t="shared" si="225"/>
        <v>3.9370078740157481</v>
      </c>
      <c r="F1123" s="85"/>
      <c r="G1123" s="85"/>
      <c r="H1123" s="86">
        <v>372</v>
      </c>
      <c r="I1123" s="51">
        <f t="shared" si="239"/>
        <v>14.645669291338583</v>
      </c>
      <c r="J1123" s="87">
        <v>100</v>
      </c>
      <c r="K1123" s="56">
        <f t="shared" si="226"/>
        <v>3.9370078740157481</v>
      </c>
      <c r="L1123" s="83"/>
      <c r="M1123" s="85"/>
      <c r="N1123" s="86">
        <v>372</v>
      </c>
      <c r="O1123" s="58">
        <f t="shared" si="240"/>
        <v>14.645669291338583</v>
      </c>
      <c r="P1123" s="87">
        <v>537</v>
      </c>
      <c r="Q1123" s="58">
        <f>IF(ISNUMBER(P1123),P1123/25.4,"")</f>
        <v>21.141732283464567</v>
      </c>
      <c r="R1123" s="88"/>
      <c r="S1123" s="89"/>
      <c r="T1123" s="80">
        <v>42435</v>
      </c>
      <c r="U1123" s="62" t="e">
        <f>IF(AND($D1123=#REF!,$H1123=#REF!,$P1123=#REF!),"Same",IF(AND(AND($D1123&gt;=#REF!,$D1123&lt;=#REF!),AND($H1123&gt;=#REF!,$H1123&lt;=#REF!),AND($P1123&gt;=#REF!,$P1123&lt;=#REF!)),"Close",""))</f>
        <v>#REF!</v>
      </c>
    </row>
    <row r="1124" spans="1:21" x14ac:dyDescent="0.2">
      <c r="A1124" s="95" t="s">
        <v>749</v>
      </c>
      <c r="B1124" s="83" t="s">
        <v>891</v>
      </c>
      <c r="C1124" s="83"/>
      <c r="D1124" s="84">
        <v>100</v>
      </c>
      <c r="E1124" s="111">
        <f t="shared" si="225"/>
        <v>3.9370078740157481</v>
      </c>
      <c r="F1124" s="85"/>
      <c r="G1124" s="85"/>
      <c r="H1124" s="86">
        <v>372</v>
      </c>
      <c r="I1124" s="51">
        <f t="shared" si="239"/>
        <v>14.645669291338583</v>
      </c>
      <c r="J1124" s="87">
        <v>100</v>
      </c>
      <c r="K1124" s="56">
        <f t="shared" si="226"/>
        <v>3.9370078740157481</v>
      </c>
      <c r="L1124" s="83"/>
      <c r="M1124" s="85"/>
      <c r="N1124" s="86">
        <v>372</v>
      </c>
      <c r="O1124" s="58">
        <f t="shared" si="240"/>
        <v>14.645669291338583</v>
      </c>
      <c r="P1124" s="87">
        <v>537</v>
      </c>
      <c r="Q1124" s="58">
        <f>IF(ISNUMBER(P1124),P1124/25.4,"")</f>
        <v>21.141732283464567</v>
      </c>
      <c r="R1124" s="88"/>
      <c r="S1124" s="89"/>
      <c r="T1124" s="80">
        <v>42435</v>
      </c>
      <c r="U1124" s="62" t="e">
        <f>IF(AND($D1124=#REF!,$H1124=#REF!,$P1124=#REF!),"Same",IF(AND(AND($D1124&gt;=#REF!,$D1124&lt;=#REF!),AND($H1124&gt;=#REF!,$H1124&lt;=#REF!),AND($P1124&gt;=#REF!,$P1124&lt;=#REF!)),"Close",""))</f>
        <v>#REF!</v>
      </c>
    </row>
    <row r="1125" spans="1:21" x14ac:dyDescent="0.2">
      <c r="A1125" s="164" t="s">
        <v>515</v>
      </c>
      <c r="B1125" s="321" t="s">
        <v>547</v>
      </c>
      <c r="C1125" s="2"/>
      <c r="D1125" s="64">
        <v>100</v>
      </c>
      <c r="E1125" s="111">
        <f t="shared" si="225"/>
        <v>3.9370078740157481</v>
      </c>
      <c r="F1125" s="5"/>
      <c r="G1125" s="4"/>
      <c r="H1125" s="65">
        <v>376</v>
      </c>
      <c r="I1125" s="51">
        <f t="shared" si="239"/>
        <v>14.803149606299213</v>
      </c>
      <c r="J1125" s="66">
        <v>100</v>
      </c>
      <c r="K1125" s="56">
        <f t="shared" si="226"/>
        <v>3.9370078740157481</v>
      </c>
      <c r="L1125" s="3"/>
      <c r="M1125" s="4"/>
      <c r="N1125" s="65">
        <v>376</v>
      </c>
      <c r="O1125" s="58">
        <f t="shared" si="240"/>
        <v>14.803149606299213</v>
      </c>
      <c r="P1125" s="66">
        <v>537</v>
      </c>
      <c r="Q1125" s="58">
        <f>IF(ISNUMBER(P1125),P1125/25.4,"")</f>
        <v>21.141732283464567</v>
      </c>
      <c r="R1125" s="67"/>
      <c r="S1125" s="68"/>
      <c r="T1125" s="69">
        <v>42445</v>
      </c>
      <c r="U1125" s="62" t="e">
        <f>IF(AND($D1125=#REF!,$H1125=#REF!,$P1125=#REF!),"Same",IF(AND(AND($D1125&gt;=#REF!,$D1125&lt;=#REF!),AND($H1125&gt;=#REF!,$H1125&lt;=#REF!),AND($P1125&gt;=#REF!,$P1125&lt;=#REF!)),"Close",""))</f>
        <v>#REF!</v>
      </c>
    </row>
    <row r="1126" spans="1:21" x14ac:dyDescent="0.2">
      <c r="A1126" s="109" t="s">
        <v>124</v>
      </c>
      <c r="B1126" s="164" t="s">
        <v>170</v>
      </c>
      <c r="C1126" s="164" t="s">
        <v>173</v>
      </c>
      <c r="D1126" s="165">
        <v>100</v>
      </c>
      <c r="E1126" s="111">
        <f t="shared" si="225"/>
        <v>3.9370078740157481</v>
      </c>
      <c r="F1126" s="174"/>
      <c r="G1126" s="175"/>
      <c r="H1126" s="166">
        <v>386</v>
      </c>
      <c r="I1126" s="51">
        <f t="shared" si="239"/>
        <v>15.196850393700789</v>
      </c>
      <c r="J1126" s="152">
        <v>90</v>
      </c>
      <c r="K1126" s="56">
        <f t="shared" si="226"/>
        <v>3.5433070866141736</v>
      </c>
      <c r="L1126" s="143"/>
      <c r="M1126" s="114"/>
      <c r="N1126" s="166">
        <v>386</v>
      </c>
      <c r="O1126" s="58">
        <f t="shared" si="240"/>
        <v>15.196850393700789</v>
      </c>
      <c r="P1126" s="152" t="s">
        <v>174</v>
      </c>
      <c r="Q1126" s="58"/>
      <c r="R1126" s="115"/>
      <c r="S1126" s="111"/>
      <c r="T1126" s="353">
        <v>41425</v>
      </c>
      <c r="U1126" s="62" t="e">
        <f>IF(AND($D1126=#REF!,$H1126=#REF!,$P1126=#REF!),"Same",IF(AND(AND($D1126&gt;=#REF!,$D1126&lt;=#REF!),AND($H1126&gt;=#REF!,$H1126&lt;=#REF!),AND($P1126&gt;=#REF!,$P1126&lt;=#REF!)),"Close",""))</f>
        <v>#REF!</v>
      </c>
    </row>
    <row r="1127" spans="1:21" x14ac:dyDescent="0.2">
      <c r="A1127" s="109" t="s">
        <v>124</v>
      </c>
      <c r="B1127" s="326" t="s">
        <v>186</v>
      </c>
      <c r="C1127" s="164" t="s">
        <v>173</v>
      </c>
      <c r="D1127" s="165">
        <v>100</v>
      </c>
      <c r="E1127" s="111">
        <f t="shared" ref="E1127:E1190" si="241">IF(ISNUMBER(D1127),D1127/25.4,"")</f>
        <v>3.9370078740157481</v>
      </c>
      <c r="F1127" s="174"/>
      <c r="G1127" s="175"/>
      <c r="H1127" s="166">
        <v>386</v>
      </c>
      <c r="I1127" s="51">
        <f t="shared" si="239"/>
        <v>15.196850393700789</v>
      </c>
      <c r="J1127" s="152">
        <v>90</v>
      </c>
      <c r="K1127" s="56">
        <f t="shared" ref="K1127:K1190" si="242">IF(ISNUMBER(J1127),J1127/25.4,"")</f>
        <v>3.5433070866141736</v>
      </c>
      <c r="L1127" s="143"/>
      <c r="M1127" s="114"/>
      <c r="N1127" s="166">
        <v>386</v>
      </c>
      <c r="O1127" s="58">
        <f t="shared" si="240"/>
        <v>15.196850393700789</v>
      </c>
      <c r="P1127" s="152" t="s">
        <v>174</v>
      </c>
      <c r="Q1127" s="58"/>
      <c r="R1127" s="115"/>
      <c r="S1127" s="111"/>
      <c r="T1127" s="169">
        <v>41425</v>
      </c>
      <c r="U1127" s="62" t="e">
        <f>IF(AND($D1127=#REF!,$H1127=#REF!,$P1127=#REF!),"Same",IF(AND(AND($D1127&gt;=#REF!,$D1127&lt;=#REF!),AND($H1127&gt;=#REF!,$H1127&lt;=#REF!),AND($P1127&gt;=#REF!,$P1127&lt;=#REF!)),"Close",""))</f>
        <v>#REF!</v>
      </c>
    </row>
    <row r="1128" spans="1:21" x14ac:dyDescent="0.2">
      <c r="A1128" s="109" t="s">
        <v>124</v>
      </c>
      <c r="B1128" s="326" t="s">
        <v>203</v>
      </c>
      <c r="C1128" s="164" t="s">
        <v>173</v>
      </c>
      <c r="D1128" s="165">
        <v>100</v>
      </c>
      <c r="E1128" s="111">
        <f t="shared" si="241"/>
        <v>3.9370078740157481</v>
      </c>
      <c r="F1128" s="174"/>
      <c r="G1128" s="175"/>
      <c r="H1128" s="166">
        <v>386</v>
      </c>
      <c r="I1128" s="51">
        <f t="shared" si="239"/>
        <v>15.196850393700789</v>
      </c>
      <c r="J1128" s="152">
        <v>90</v>
      </c>
      <c r="K1128" s="56">
        <f t="shared" si="242"/>
        <v>3.5433070866141736</v>
      </c>
      <c r="L1128" s="143"/>
      <c r="M1128" s="114"/>
      <c r="N1128" s="166">
        <v>386</v>
      </c>
      <c r="O1128" s="58">
        <f t="shared" si="240"/>
        <v>15.196850393700789</v>
      </c>
      <c r="P1128" s="152" t="s">
        <v>174</v>
      </c>
      <c r="Q1128" s="58"/>
      <c r="R1128" s="115"/>
      <c r="S1128" s="111"/>
      <c r="T1128" s="353">
        <v>41425</v>
      </c>
      <c r="U1128" s="62" t="e">
        <f>IF(AND($D1128=#REF!,$H1128=#REF!,$P1128=#REF!),"Same",IF(AND(AND($D1128&gt;=#REF!,$D1128&lt;=#REF!),AND($H1128&gt;=#REF!,$H1128&lt;=#REF!),AND($P1128&gt;=#REF!,$P1128&lt;=#REF!)),"Close",""))</f>
        <v>#REF!</v>
      </c>
    </row>
    <row r="1129" spans="1:21" x14ac:dyDescent="0.2">
      <c r="A1129" s="109" t="s">
        <v>124</v>
      </c>
      <c r="B1129" s="324" t="s">
        <v>197</v>
      </c>
      <c r="C1129" s="155"/>
      <c r="D1129" s="110">
        <v>100</v>
      </c>
      <c r="E1129" s="111">
        <f t="shared" si="241"/>
        <v>3.9370078740157481</v>
      </c>
      <c r="F1129" s="58">
        <f>IF(ISNUMBER(G1129),G1129*25.4,"")</f>
        <v>386.08</v>
      </c>
      <c r="G1129" s="112">
        <v>15.2</v>
      </c>
      <c r="H1129" s="122">
        <f>IF(ISNUMBER(I1129),I1129*25.4,"")</f>
        <v>386.08</v>
      </c>
      <c r="I1129" s="140">
        <v>15.2</v>
      </c>
      <c r="J1129" s="115">
        <v>100</v>
      </c>
      <c r="K1129" s="56">
        <f t="shared" si="242"/>
        <v>3.9370078740157481</v>
      </c>
      <c r="L1129" s="104">
        <f>IF(ISNUMBER(M1129),M1129*25.4,"")</f>
        <v>386.08</v>
      </c>
      <c r="M1129" s="112">
        <v>15.2</v>
      </c>
      <c r="N1129" s="122">
        <f>IF(ISNUMBER(O1129),O1129*25.4,"")</f>
        <v>386.08</v>
      </c>
      <c r="O1129" s="112">
        <v>15.2</v>
      </c>
      <c r="P1129" s="117">
        <f>IF(ISNUMBER(Q1129),Q1129*25.4,"")</f>
        <v>500.12599999999998</v>
      </c>
      <c r="Q1129" s="112">
        <v>19.690000000000001</v>
      </c>
      <c r="R1129" s="119"/>
      <c r="S1129" s="120"/>
      <c r="T1129" s="352"/>
      <c r="U1129" s="62" t="e">
        <f>IF(AND($D1129=#REF!,$H1129=#REF!,$P1129=#REF!),"Same",IF(AND(AND($D1129&gt;=#REF!,$D1129&lt;=#REF!),AND($H1129&gt;=#REF!,$H1129&lt;=#REF!),AND($P1129&gt;=#REF!,$P1129&lt;=#REF!)),"Close",""))</f>
        <v>#REF!</v>
      </c>
    </row>
    <row r="1130" spans="1:21" x14ac:dyDescent="0.2">
      <c r="A1130" s="95" t="s">
        <v>1133</v>
      </c>
      <c r="B1130" s="83" t="s">
        <v>1156</v>
      </c>
      <c r="C1130" s="83"/>
      <c r="D1130" s="84">
        <v>100</v>
      </c>
      <c r="E1130" s="111">
        <f t="shared" si="241"/>
        <v>3.9370078740157481</v>
      </c>
      <c r="F1130" s="85"/>
      <c r="G1130" s="85"/>
      <c r="H1130" s="86">
        <v>400</v>
      </c>
      <c r="I1130" s="51">
        <f t="shared" ref="I1130:I1135" si="243">IF(ISNUMBER(H1130),H1130/25.4,"")</f>
        <v>15.748031496062993</v>
      </c>
      <c r="J1130" s="87">
        <v>110</v>
      </c>
      <c r="K1130" s="56">
        <f t="shared" si="242"/>
        <v>4.3307086614173231</v>
      </c>
      <c r="L1130" s="83"/>
      <c r="M1130" s="85"/>
      <c r="N1130" s="86">
        <v>440</v>
      </c>
      <c r="O1130" s="58">
        <f t="shared" ref="O1130:O1135" si="244">IF(ISNUMBER(N1130),N1130/25.4,"")</f>
        <v>17.322834645669293</v>
      </c>
      <c r="P1130" s="87">
        <v>570</v>
      </c>
      <c r="Q1130" s="58">
        <f t="shared" ref="Q1130:Q1135" si="245">IF(ISNUMBER(P1130),P1130/25.4,"")</f>
        <v>22.440944881889767</v>
      </c>
      <c r="R1130" s="88"/>
      <c r="S1130" s="89"/>
      <c r="T1130" s="80">
        <v>42435</v>
      </c>
      <c r="U1130" s="62" t="e">
        <f>IF(AND($D1130=#REF!,$H1130=#REF!,$P1130=#REF!),"Same",IF(AND(AND($D1130&gt;=#REF!,$D1130&lt;=#REF!),AND($H1130&gt;=#REF!,$H1130&lt;=#REF!),AND($P1130&gt;=#REF!,$P1130&lt;=#REF!)),"Close",""))</f>
        <v>#REF!</v>
      </c>
    </row>
    <row r="1131" spans="1:21" x14ac:dyDescent="0.2">
      <c r="A1131" s="95" t="s">
        <v>1287</v>
      </c>
      <c r="B1131" s="83" t="s">
        <v>1319</v>
      </c>
      <c r="C1131" s="83"/>
      <c r="D1131" s="84">
        <v>100</v>
      </c>
      <c r="E1131" s="111">
        <f t="shared" si="241"/>
        <v>3.9370078740157481</v>
      </c>
      <c r="F1131" s="85"/>
      <c r="G1131" s="85"/>
      <c r="H1131" s="86">
        <v>400</v>
      </c>
      <c r="I1131" s="51">
        <f t="shared" si="243"/>
        <v>15.748031496062993</v>
      </c>
      <c r="J1131" s="87">
        <v>110</v>
      </c>
      <c r="K1131" s="56">
        <f t="shared" si="242"/>
        <v>4.3307086614173231</v>
      </c>
      <c r="L1131" s="83"/>
      <c r="M1131" s="85"/>
      <c r="N1131" s="86">
        <v>440</v>
      </c>
      <c r="O1131" s="58">
        <f t="shared" si="244"/>
        <v>17.322834645669293</v>
      </c>
      <c r="P1131" s="87">
        <v>570</v>
      </c>
      <c r="Q1131" s="58">
        <f t="shared" si="245"/>
        <v>22.440944881889767</v>
      </c>
      <c r="R1131" s="88"/>
      <c r="S1131" s="89"/>
      <c r="T1131" s="80">
        <v>42435</v>
      </c>
      <c r="U1131" s="62" t="e">
        <f>IF(AND($D1131=#REF!,$H1131=#REF!,$P1131=#REF!),"Same",IF(AND(AND($D1131&gt;=#REF!,$D1131&lt;=#REF!),AND($H1131&gt;=#REF!,$H1131&lt;=#REF!),AND($P1131&gt;=#REF!,$P1131&lt;=#REF!)),"Close",""))</f>
        <v>#REF!</v>
      </c>
    </row>
    <row r="1132" spans="1:21" x14ac:dyDescent="0.2">
      <c r="A1132" s="95" t="s">
        <v>1287</v>
      </c>
      <c r="B1132" s="83" t="s">
        <v>1321</v>
      </c>
      <c r="C1132" s="83"/>
      <c r="D1132" s="84">
        <v>100</v>
      </c>
      <c r="E1132" s="111">
        <f t="shared" si="241"/>
        <v>3.9370078740157481</v>
      </c>
      <c r="F1132" s="85"/>
      <c r="G1132" s="85"/>
      <c r="H1132" s="86">
        <v>400</v>
      </c>
      <c r="I1132" s="51">
        <f t="shared" si="243"/>
        <v>15.748031496062993</v>
      </c>
      <c r="J1132" s="87">
        <v>110</v>
      </c>
      <c r="K1132" s="56">
        <f t="shared" si="242"/>
        <v>4.3307086614173231</v>
      </c>
      <c r="L1132" s="83"/>
      <c r="M1132" s="85"/>
      <c r="N1132" s="86">
        <v>440</v>
      </c>
      <c r="O1132" s="58">
        <f t="shared" si="244"/>
        <v>17.322834645669293</v>
      </c>
      <c r="P1132" s="87">
        <v>570</v>
      </c>
      <c r="Q1132" s="58">
        <f t="shared" si="245"/>
        <v>22.440944881889767</v>
      </c>
      <c r="R1132" s="88"/>
      <c r="S1132" s="89"/>
      <c r="T1132" s="348">
        <v>42435</v>
      </c>
      <c r="U1132" s="62" t="e">
        <f>IF(AND($D1132=#REF!,$H1132=#REF!,$P1132=#REF!),"Same",IF(AND(AND($D1132&gt;=#REF!,$D1132&lt;=#REF!),AND($H1132&gt;=#REF!,$H1132&lt;=#REF!),AND($P1132&gt;=#REF!,$P1132&lt;=#REF!)),"Close",""))</f>
        <v>#REF!</v>
      </c>
    </row>
    <row r="1133" spans="1:21" x14ac:dyDescent="0.2">
      <c r="A1133" s="95" t="s">
        <v>1287</v>
      </c>
      <c r="B1133" s="83" t="s">
        <v>1322</v>
      </c>
      <c r="C1133" s="83"/>
      <c r="D1133" s="84">
        <v>100</v>
      </c>
      <c r="E1133" s="111">
        <f t="shared" si="241"/>
        <v>3.9370078740157481</v>
      </c>
      <c r="F1133" s="85"/>
      <c r="G1133" s="85"/>
      <c r="H1133" s="86">
        <v>400</v>
      </c>
      <c r="I1133" s="51">
        <f t="shared" si="243"/>
        <v>15.748031496062993</v>
      </c>
      <c r="J1133" s="87">
        <v>110</v>
      </c>
      <c r="K1133" s="56">
        <f t="shared" si="242"/>
        <v>4.3307086614173231</v>
      </c>
      <c r="L1133" s="83"/>
      <c r="M1133" s="85"/>
      <c r="N1133" s="86">
        <v>440</v>
      </c>
      <c r="O1133" s="58">
        <f t="shared" si="244"/>
        <v>17.322834645669293</v>
      </c>
      <c r="P1133" s="87">
        <v>570</v>
      </c>
      <c r="Q1133" s="58">
        <f t="shared" si="245"/>
        <v>22.440944881889767</v>
      </c>
      <c r="R1133" s="88"/>
      <c r="S1133" s="89"/>
      <c r="T1133" s="348">
        <v>42435</v>
      </c>
      <c r="U1133" s="62" t="e">
        <f>IF(AND($D1133=#REF!,$H1133=#REF!,$P1133=#REF!),"Same",IF(AND(AND($D1133&gt;=#REF!,$D1133&lt;=#REF!),AND($H1133&gt;=#REF!,$H1133&lt;=#REF!),AND($P1133&gt;=#REF!,$P1133&lt;=#REF!)),"Close",""))</f>
        <v>#REF!</v>
      </c>
    </row>
    <row r="1134" spans="1:21" x14ac:dyDescent="0.2">
      <c r="A1134" s="100" t="s">
        <v>314</v>
      </c>
      <c r="B1134" s="320" t="s">
        <v>332</v>
      </c>
      <c r="C1134" s="109"/>
      <c r="D1134" s="110">
        <v>100</v>
      </c>
      <c r="E1134" s="111">
        <f t="shared" si="241"/>
        <v>3.9370078740157481</v>
      </c>
      <c r="F1134" s="187">
        <v>380</v>
      </c>
      <c r="G1134" s="186">
        <v>14.960629921259843</v>
      </c>
      <c r="H1134" s="189">
        <v>408</v>
      </c>
      <c r="I1134" s="51">
        <f t="shared" si="243"/>
        <v>16.062992125984252</v>
      </c>
      <c r="J1134" s="115">
        <v>100</v>
      </c>
      <c r="K1134" s="56">
        <f t="shared" si="242"/>
        <v>3.9370078740157481</v>
      </c>
      <c r="L1134" s="113">
        <v>408</v>
      </c>
      <c r="M1134" s="186">
        <v>16.062992125984252</v>
      </c>
      <c r="N1134" s="113">
        <v>408</v>
      </c>
      <c r="O1134" s="58">
        <f t="shared" si="244"/>
        <v>16.062992125984252</v>
      </c>
      <c r="P1134" s="115">
        <v>550</v>
      </c>
      <c r="Q1134" s="58">
        <f t="shared" si="245"/>
        <v>21.653543307086615</v>
      </c>
      <c r="R1134" s="188">
        <v>1703.8</v>
      </c>
      <c r="S1134" s="111">
        <f>IF(ISNUMBER(R1134),R1134/25.4,"")</f>
        <v>67.078740157480311</v>
      </c>
      <c r="T1134" s="353">
        <v>41495</v>
      </c>
      <c r="U1134" s="62" t="e">
        <f>IF(AND($D1134=#REF!,$H1134=#REF!,$P1134=#REF!),"Same",IF(AND(AND($D1134&gt;=#REF!,$D1134&lt;=#REF!),AND($H1134&gt;=#REF!,$H1134&lt;=#REF!),AND($P1134&gt;=#REF!,$P1134&lt;=#REF!)),"Close",""))</f>
        <v>#REF!</v>
      </c>
    </row>
    <row r="1135" spans="1:21" x14ac:dyDescent="0.2">
      <c r="A1135" s="100" t="s">
        <v>314</v>
      </c>
      <c r="B1135" s="320" t="s">
        <v>333</v>
      </c>
      <c r="C1135" s="109"/>
      <c r="D1135" s="110">
        <v>100</v>
      </c>
      <c r="E1135" s="111">
        <f t="shared" si="241"/>
        <v>3.9370078740157481</v>
      </c>
      <c r="F1135" s="187">
        <v>408</v>
      </c>
      <c r="G1135" s="186">
        <v>16.062992125984252</v>
      </c>
      <c r="H1135" s="113">
        <v>408</v>
      </c>
      <c r="I1135" s="51">
        <f t="shared" si="243"/>
        <v>16.062992125984252</v>
      </c>
      <c r="J1135" s="115">
        <v>100</v>
      </c>
      <c r="K1135" s="56">
        <f t="shared" si="242"/>
        <v>3.9370078740157481</v>
      </c>
      <c r="L1135" s="113">
        <v>380</v>
      </c>
      <c r="M1135" s="186">
        <v>14.960629921259843</v>
      </c>
      <c r="N1135" s="113">
        <v>408</v>
      </c>
      <c r="O1135" s="58">
        <f t="shared" si="244"/>
        <v>16.062992125984252</v>
      </c>
      <c r="P1135" s="115">
        <v>550</v>
      </c>
      <c r="Q1135" s="58">
        <f t="shared" si="245"/>
        <v>21.653543307086615</v>
      </c>
      <c r="R1135" s="188">
        <v>1703.8</v>
      </c>
      <c r="S1135" s="111">
        <f>IF(ISNUMBER(R1135),R1135/25.4,"")</f>
        <v>67.078740157480311</v>
      </c>
      <c r="T1135" s="169">
        <v>41495</v>
      </c>
      <c r="U1135" s="62" t="e">
        <f>IF(AND($D1135=#REF!,$H1135=#REF!,$P1135=#REF!),"Same",IF(AND(AND($D1135&gt;=#REF!,$D1135&lt;=#REF!),AND($H1135&gt;=#REF!,$H1135&lt;=#REF!),AND($P1135&gt;=#REF!,$P1135&lt;=#REF!)),"Close",""))</f>
        <v>#REF!</v>
      </c>
    </row>
    <row r="1136" spans="1:21" x14ac:dyDescent="0.2">
      <c r="A1136" s="109" t="s">
        <v>261</v>
      </c>
      <c r="B1136" s="320" t="s">
        <v>263</v>
      </c>
      <c r="C1136" s="109"/>
      <c r="D1136" s="110">
        <v>100</v>
      </c>
      <c r="E1136" s="111">
        <f t="shared" si="241"/>
        <v>3.9370078740157481</v>
      </c>
      <c r="F1136" s="58">
        <f>IF(ISNUMBER(G1136),G1136*25.4,"")</f>
        <v>407.92399999999992</v>
      </c>
      <c r="G1136" s="112">
        <v>16.059999999999999</v>
      </c>
      <c r="H1136" s="122">
        <f>IF(ISNUMBER(I1136),I1136*25.4,"")</f>
        <v>409.95600000000002</v>
      </c>
      <c r="I1136" s="140">
        <v>16.14</v>
      </c>
      <c r="J1136" s="115">
        <v>100</v>
      </c>
      <c r="K1136" s="56">
        <f t="shared" si="242"/>
        <v>3.9370078740157481</v>
      </c>
      <c r="L1136" s="104">
        <f>IF(ISNUMBER(M1136),M1136*25.4,"")</f>
        <v>407.92399999999992</v>
      </c>
      <c r="M1136" s="112">
        <v>16.059999999999999</v>
      </c>
      <c r="N1136" s="122">
        <f>IF(ISNUMBER(O1136),O1136*25.4,"")</f>
        <v>409.95600000000002</v>
      </c>
      <c r="O1136" s="112">
        <v>16.14</v>
      </c>
      <c r="P1136" s="117">
        <f>IF(ISNUMBER(Q1136),Q1136*25.4,"")</f>
        <v>549.91</v>
      </c>
      <c r="Q1136" s="112">
        <v>21.65</v>
      </c>
      <c r="R1136" s="119"/>
      <c r="S1136" s="120"/>
      <c r="T1136" s="350"/>
      <c r="U1136" s="62" t="e">
        <f>IF(AND($D1136=#REF!,$H1136=#REF!,$P1136=#REF!),"Same",IF(AND(AND($D1136&gt;=#REF!,$D1136&lt;=#REF!),AND($H1136&gt;=#REF!,$H1136&lt;=#REF!),AND($P1136&gt;=#REF!,$P1136&lt;=#REF!)),"Close",""))</f>
        <v>#REF!</v>
      </c>
    </row>
    <row r="1137" spans="1:21" x14ac:dyDescent="0.2">
      <c r="A1137" s="100" t="s">
        <v>314</v>
      </c>
      <c r="B1137" s="320" t="s">
        <v>352</v>
      </c>
      <c r="C1137" s="109"/>
      <c r="D1137" s="110">
        <v>100</v>
      </c>
      <c r="E1137" s="111">
        <f t="shared" si="241"/>
        <v>3.9370078740157481</v>
      </c>
      <c r="F1137" s="187">
        <v>410</v>
      </c>
      <c r="G1137" s="186">
        <v>16.141732283464567</v>
      </c>
      <c r="H1137" s="189">
        <v>410</v>
      </c>
      <c r="I1137" s="51">
        <f t="shared" ref="I1137:I1147" si="246">IF(ISNUMBER(H1137),H1137/25.4,"")</f>
        <v>16.141732283464567</v>
      </c>
      <c r="J1137" s="115">
        <v>100</v>
      </c>
      <c r="K1137" s="56">
        <f t="shared" si="242"/>
        <v>3.9370078740157481</v>
      </c>
      <c r="L1137" s="113">
        <v>410</v>
      </c>
      <c r="M1137" s="186">
        <v>16.141732283464567</v>
      </c>
      <c r="N1137" s="113">
        <v>410</v>
      </c>
      <c r="O1137" s="58">
        <f t="shared" ref="O1137:O1147" si="247">IF(ISNUMBER(N1137),N1137/25.4,"")</f>
        <v>16.141732283464567</v>
      </c>
      <c r="P1137" s="115">
        <v>550</v>
      </c>
      <c r="Q1137" s="58">
        <f t="shared" ref="Q1137:Q1147" si="248">IF(ISNUMBER(P1137),P1137/25.4,"")</f>
        <v>21.653543307086615</v>
      </c>
      <c r="R1137" s="188">
        <v>1702</v>
      </c>
      <c r="S1137" s="111">
        <f>IF(ISNUMBER(R1137),R1137/25.4,"")</f>
        <v>67.00787401574803</v>
      </c>
      <c r="T1137" s="169">
        <v>41495</v>
      </c>
      <c r="U1137" s="62" t="e">
        <f>IF(AND($D1137=#REF!,$H1137=#REF!,$P1137=#REF!),"Same",IF(AND(AND($D1137&gt;=#REF!,$D1137&lt;=#REF!),AND($H1137&gt;=#REF!,$H1137&lt;=#REF!),AND($P1137&gt;=#REF!,$P1137&lt;=#REF!)),"Close",""))</f>
        <v>#REF!</v>
      </c>
    </row>
    <row r="1138" spans="1:21" x14ac:dyDescent="0.2">
      <c r="A1138" s="95" t="s">
        <v>261</v>
      </c>
      <c r="B1138" s="83" t="s">
        <v>304</v>
      </c>
      <c r="C1138" s="83"/>
      <c r="D1138" s="84">
        <v>100</v>
      </c>
      <c r="E1138" s="111">
        <f t="shared" si="241"/>
        <v>3.9370078740157481</v>
      </c>
      <c r="F1138" s="85"/>
      <c r="G1138" s="85"/>
      <c r="H1138" s="86">
        <v>410</v>
      </c>
      <c r="I1138" s="51">
        <f t="shared" si="246"/>
        <v>16.141732283464567</v>
      </c>
      <c r="J1138" s="87">
        <v>100</v>
      </c>
      <c r="K1138" s="56">
        <f t="shared" si="242"/>
        <v>3.9370078740157481</v>
      </c>
      <c r="L1138" s="83"/>
      <c r="M1138" s="85"/>
      <c r="N1138" s="86">
        <v>410</v>
      </c>
      <c r="O1138" s="58">
        <f t="shared" si="247"/>
        <v>16.141732283464567</v>
      </c>
      <c r="P1138" s="87">
        <v>557</v>
      </c>
      <c r="Q1138" s="58">
        <f t="shared" si="248"/>
        <v>21.929133858267718</v>
      </c>
      <c r="R1138" s="88"/>
      <c r="S1138" s="89"/>
      <c r="T1138" s="348">
        <v>42435</v>
      </c>
      <c r="U1138" s="62" t="e">
        <f>IF(AND($D1138=#REF!,$H1138=#REF!,$P1138=#REF!),"Same",IF(AND(AND($D1138&gt;=#REF!,$D1138&lt;=#REF!),AND($H1138&gt;=#REF!,$H1138&lt;=#REF!),AND($P1138&gt;=#REF!,$P1138&lt;=#REF!)),"Close",""))</f>
        <v>#REF!</v>
      </c>
    </row>
    <row r="1139" spans="1:21" x14ac:dyDescent="0.2">
      <c r="A1139" s="164" t="s">
        <v>261</v>
      </c>
      <c r="B1139" s="321" t="s">
        <v>304</v>
      </c>
      <c r="C1139" s="2"/>
      <c r="D1139" s="64">
        <v>100</v>
      </c>
      <c r="E1139" s="111">
        <f t="shared" si="241"/>
        <v>3.9370078740157481</v>
      </c>
      <c r="F1139" s="5"/>
      <c r="G1139" s="4"/>
      <c r="H1139" s="65">
        <v>410</v>
      </c>
      <c r="I1139" s="51">
        <f t="shared" si="246"/>
        <v>16.141732283464567</v>
      </c>
      <c r="J1139" s="66">
        <v>100</v>
      </c>
      <c r="K1139" s="56">
        <f t="shared" si="242"/>
        <v>3.9370078740157481</v>
      </c>
      <c r="L1139" s="3"/>
      <c r="M1139" s="4"/>
      <c r="N1139" s="65">
        <v>410</v>
      </c>
      <c r="O1139" s="58">
        <f t="shared" si="247"/>
        <v>16.141732283464567</v>
      </c>
      <c r="P1139" s="66">
        <v>557</v>
      </c>
      <c r="Q1139" s="58">
        <f t="shared" si="248"/>
        <v>21.929133858267718</v>
      </c>
      <c r="R1139" s="67"/>
      <c r="S1139" s="68"/>
      <c r="T1139" s="347">
        <v>42445</v>
      </c>
      <c r="U1139" s="62" t="e">
        <f>IF(AND($D1139=#REF!,$H1139=#REF!,$P1139=#REF!),"Same",IF(AND(AND($D1139&gt;=#REF!,$D1139&lt;=#REF!),AND($H1139&gt;=#REF!,$H1139&lt;=#REF!),AND($P1139&gt;=#REF!,$P1139&lt;=#REF!)),"Close",""))</f>
        <v>#REF!</v>
      </c>
    </row>
    <row r="1140" spans="1:21" x14ac:dyDescent="0.2">
      <c r="A1140" s="95" t="s">
        <v>261</v>
      </c>
      <c r="B1140" s="83" t="s">
        <v>306</v>
      </c>
      <c r="C1140" s="83"/>
      <c r="D1140" s="84">
        <v>100</v>
      </c>
      <c r="E1140" s="111">
        <f t="shared" si="241"/>
        <v>3.9370078740157481</v>
      </c>
      <c r="F1140" s="85"/>
      <c r="G1140" s="85"/>
      <c r="H1140" s="86">
        <v>410</v>
      </c>
      <c r="I1140" s="51">
        <f t="shared" si="246"/>
        <v>16.141732283464567</v>
      </c>
      <c r="J1140" s="87">
        <v>100</v>
      </c>
      <c r="K1140" s="56">
        <f t="shared" si="242"/>
        <v>3.9370078740157481</v>
      </c>
      <c r="L1140" s="83"/>
      <c r="M1140" s="85"/>
      <c r="N1140" s="86">
        <v>410</v>
      </c>
      <c r="O1140" s="58">
        <f t="shared" si="247"/>
        <v>16.141732283464567</v>
      </c>
      <c r="P1140" s="87">
        <v>557</v>
      </c>
      <c r="Q1140" s="58">
        <f t="shared" si="248"/>
        <v>21.929133858267718</v>
      </c>
      <c r="R1140" s="88"/>
      <c r="S1140" s="89"/>
      <c r="T1140" s="348">
        <v>42435</v>
      </c>
      <c r="U1140" s="62" t="e">
        <f>IF(AND($D1140=#REF!,$H1140=#REF!,$P1140=#REF!),"Same",IF(AND(AND($D1140&gt;=#REF!,$D1140&lt;=#REF!),AND($H1140&gt;=#REF!,$H1140&lt;=#REF!),AND($P1140&gt;=#REF!,$P1140&lt;=#REF!)),"Close",""))</f>
        <v>#REF!</v>
      </c>
    </row>
    <row r="1141" spans="1:21" x14ac:dyDescent="0.2">
      <c r="A1141" s="164" t="s">
        <v>261</v>
      </c>
      <c r="B1141" s="321" t="s">
        <v>306</v>
      </c>
      <c r="C1141" s="2"/>
      <c r="D1141" s="64">
        <v>100</v>
      </c>
      <c r="E1141" s="111">
        <f t="shared" si="241"/>
        <v>3.9370078740157481</v>
      </c>
      <c r="F1141" s="5"/>
      <c r="G1141" s="4"/>
      <c r="H1141" s="65">
        <v>410</v>
      </c>
      <c r="I1141" s="51">
        <f t="shared" si="246"/>
        <v>16.141732283464567</v>
      </c>
      <c r="J1141" s="66">
        <v>100</v>
      </c>
      <c r="K1141" s="56">
        <f t="shared" si="242"/>
        <v>3.9370078740157481</v>
      </c>
      <c r="L1141" s="3"/>
      <c r="M1141" s="4"/>
      <c r="N1141" s="65">
        <v>410</v>
      </c>
      <c r="O1141" s="58">
        <f t="shared" si="247"/>
        <v>16.141732283464567</v>
      </c>
      <c r="P1141" s="66">
        <v>557</v>
      </c>
      <c r="Q1141" s="58">
        <f t="shared" si="248"/>
        <v>21.929133858267718</v>
      </c>
      <c r="R1141" s="67"/>
      <c r="S1141" s="68"/>
      <c r="T1141" s="347">
        <v>42445</v>
      </c>
      <c r="U1141" s="62" t="e">
        <f>IF(AND($D1141=#REF!,$H1141=#REF!,$P1141=#REF!),"Same",IF(AND(AND($D1141&gt;=#REF!,$D1141&lt;=#REF!),AND($H1141&gt;=#REF!,$H1141&lt;=#REF!),AND($P1141&gt;=#REF!,$P1141&lt;=#REF!)),"Close",""))</f>
        <v>#REF!</v>
      </c>
    </row>
    <row r="1142" spans="1:21" x14ac:dyDescent="0.2">
      <c r="A1142" s="164" t="s">
        <v>388</v>
      </c>
      <c r="B1142" s="321" t="s">
        <v>442</v>
      </c>
      <c r="C1142" s="2"/>
      <c r="D1142" s="64">
        <v>100</v>
      </c>
      <c r="E1142" s="111">
        <f t="shared" si="241"/>
        <v>3.9370078740157481</v>
      </c>
      <c r="F1142" s="5"/>
      <c r="G1142" s="4"/>
      <c r="H1142" s="65">
        <v>418</v>
      </c>
      <c r="I1142" s="58">
        <f t="shared" si="246"/>
        <v>16.456692913385826</v>
      </c>
      <c r="J1142" s="66">
        <v>100</v>
      </c>
      <c r="K1142" s="56">
        <f t="shared" si="242"/>
        <v>3.9370078740157481</v>
      </c>
      <c r="L1142" s="3"/>
      <c r="M1142" s="4"/>
      <c r="N1142" s="65">
        <v>418</v>
      </c>
      <c r="O1142" s="177">
        <f t="shared" si="247"/>
        <v>16.456692913385826</v>
      </c>
      <c r="P1142" s="66">
        <v>585</v>
      </c>
      <c r="Q1142" s="177">
        <f t="shared" si="248"/>
        <v>23.031496062992126</v>
      </c>
      <c r="R1142" s="67"/>
      <c r="S1142" s="68"/>
      <c r="T1142" s="347">
        <v>42445</v>
      </c>
      <c r="U1142" s="62" t="e">
        <f>IF(AND($D1142=#REF!,$H1142=#REF!,$P1142=#REF!),"Same",IF(AND(AND($D1142&gt;=#REF!,$D1142&lt;=#REF!),AND($H1142&gt;=#REF!,$H1142&lt;=#REF!),AND($P1142&gt;=#REF!,$P1142&lt;=#REF!)),"Close",""))</f>
        <v>#REF!</v>
      </c>
    </row>
    <row r="1143" spans="1:21" x14ac:dyDescent="0.2">
      <c r="A1143" s="95" t="s">
        <v>388</v>
      </c>
      <c r="B1143" s="83" t="s">
        <v>441</v>
      </c>
      <c r="C1143" s="83"/>
      <c r="D1143" s="84">
        <v>100</v>
      </c>
      <c r="E1143" s="111">
        <f t="shared" si="241"/>
        <v>3.9370078740157481</v>
      </c>
      <c r="F1143" s="85"/>
      <c r="G1143" s="85"/>
      <c r="H1143" s="86">
        <v>420</v>
      </c>
      <c r="I1143" s="58">
        <f t="shared" si="246"/>
        <v>16.535433070866144</v>
      </c>
      <c r="J1143" s="87">
        <v>100</v>
      </c>
      <c r="K1143" s="56">
        <f t="shared" si="242"/>
        <v>3.9370078740157481</v>
      </c>
      <c r="L1143" s="83"/>
      <c r="M1143" s="85"/>
      <c r="N1143" s="86">
        <v>420</v>
      </c>
      <c r="O1143" s="177">
        <f t="shared" si="247"/>
        <v>16.535433070866144</v>
      </c>
      <c r="P1143" s="87">
        <v>585</v>
      </c>
      <c r="Q1143" s="177">
        <f t="shared" si="248"/>
        <v>23.031496062992126</v>
      </c>
      <c r="R1143" s="88"/>
      <c r="S1143" s="89"/>
      <c r="T1143" s="80">
        <v>42435</v>
      </c>
      <c r="U1143" s="62" t="e">
        <f>IF(AND($D1143=#REF!,$H1143=#REF!,$P1143=#REF!),"Same",IF(AND(AND($D1143&gt;=#REF!,$D1143&lt;=#REF!),AND($H1143&gt;=#REF!,$H1143&lt;=#REF!),AND($P1143&gt;=#REF!,$P1143&lt;=#REF!)),"Close",""))</f>
        <v>#REF!</v>
      </c>
    </row>
    <row r="1144" spans="1:21" x14ac:dyDescent="0.2">
      <c r="A1144" s="95" t="s">
        <v>388</v>
      </c>
      <c r="B1144" s="83" t="s">
        <v>443</v>
      </c>
      <c r="C1144" s="83"/>
      <c r="D1144" s="84">
        <v>100</v>
      </c>
      <c r="E1144" s="111">
        <f t="shared" si="241"/>
        <v>3.9370078740157481</v>
      </c>
      <c r="F1144" s="85"/>
      <c r="G1144" s="85"/>
      <c r="H1144" s="86">
        <v>420</v>
      </c>
      <c r="I1144" s="58">
        <f t="shared" si="246"/>
        <v>16.535433070866144</v>
      </c>
      <c r="J1144" s="87">
        <v>100</v>
      </c>
      <c r="K1144" s="56">
        <f t="shared" si="242"/>
        <v>3.9370078740157481</v>
      </c>
      <c r="L1144" s="83"/>
      <c r="M1144" s="85"/>
      <c r="N1144" s="86">
        <v>420</v>
      </c>
      <c r="O1144" s="177">
        <f t="shared" si="247"/>
        <v>16.535433070866144</v>
      </c>
      <c r="P1144" s="87">
        <v>585</v>
      </c>
      <c r="Q1144" s="177">
        <f t="shared" si="248"/>
        <v>23.031496062992126</v>
      </c>
      <c r="R1144" s="88"/>
      <c r="S1144" s="89"/>
      <c r="T1144" s="80">
        <v>42435</v>
      </c>
      <c r="U1144" s="62" t="e">
        <f>IF(AND($D1144=#REF!,$H1144=#REF!,$P1144=#REF!),"Same",IF(AND(AND($D1144&gt;=#REF!,$D1144&lt;=#REF!),AND($H1144&gt;=#REF!,$H1144&lt;=#REF!),AND($P1144&gt;=#REF!,$P1144&lt;=#REF!)),"Close",""))</f>
        <v>#REF!</v>
      </c>
    </row>
    <row r="1145" spans="1:21" x14ac:dyDescent="0.2">
      <c r="A1145" s="95" t="s">
        <v>388</v>
      </c>
      <c r="B1145" s="83" t="s">
        <v>444</v>
      </c>
      <c r="C1145" s="83"/>
      <c r="D1145" s="84">
        <v>100</v>
      </c>
      <c r="E1145" s="111">
        <f t="shared" si="241"/>
        <v>3.9370078740157481</v>
      </c>
      <c r="F1145" s="85"/>
      <c r="G1145" s="85"/>
      <c r="H1145" s="86">
        <v>420</v>
      </c>
      <c r="I1145" s="58">
        <f t="shared" si="246"/>
        <v>16.535433070866144</v>
      </c>
      <c r="J1145" s="87">
        <v>100</v>
      </c>
      <c r="K1145" s="56">
        <f t="shared" si="242"/>
        <v>3.9370078740157481</v>
      </c>
      <c r="L1145" s="83"/>
      <c r="M1145" s="85"/>
      <c r="N1145" s="86">
        <v>420</v>
      </c>
      <c r="O1145" s="177">
        <f t="shared" si="247"/>
        <v>16.535433070866144</v>
      </c>
      <c r="P1145" s="87">
        <v>585</v>
      </c>
      <c r="Q1145" s="177">
        <f t="shared" si="248"/>
        <v>23.031496062992126</v>
      </c>
      <c r="R1145" s="88"/>
      <c r="S1145" s="89"/>
      <c r="T1145" s="80">
        <v>42435</v>
      </c>
      <c r="U1145" s="62" t="e">
        <f>IF(AND($D1145=#REF!,$H1145=#REF!,$P1145=#REF!),"Same",IF(AND(AND($D1145&gt;=#REF!,$D1145&lt;=#REF!),AND($H1145&gt;=#REF!,$H1145&lt;=#REF!),AND($P1145&gt;=#REF!,$P1145&lt;=#REF!)),"Close",""))</f>
        <v>#REF!</v>
      </c>
    </row>
    <row r="1146" spans="1:21" x14ac:dyDescent="0.2">
      <c r="A1146" s="95" t="s">
        <v>388</v>
      </c>
      <c r="B1146" s="83" t="s">
        <v>481</v>
      </c>
      <c r="C1146" s="83"/>
      <c r="D1146" s="84">
        <v>100</v>
      </c>
      <c r="E1146" s="111">
        <f t="shared" si="241"/>
        <v>3.9370078740157481</v>
      </c>
      <c r="F1146" s="85"/>
      <c r="G1146" s="85"/>
      <c r="H1146" s="86">
        <v>420</v>
      </c>
      <c r="I1146" s="58">
        <f t="shared" si="246"/>
        <v>16.535433070866144</v>
      </c>
      <c r="J1146" s="87">
        <v>100</v>
      </c>
      <c r="K1146" s="56">
        <f t="shared" si="242"/>
        <v>3.9370078740157481</v>
      </c>
      <c r="L1146" s="83"/>
      <c r="M1146" s="85"/>
      <c r="N1146" s="86">
        <v>420</v>
      </c>
      <c r="O1146" s="177">
        <f t="shared" si="247"/>
        <v>16.535433070866144</v>
      </c>
      <c r="P1146" s="87">
        <v>585</v>
      </c>
      <c r="Q1146" s="177">
        <f t="shared" si="248"/>
        <v>23.031496062992126</v>
      </c>
      <c r="R1146" s="88"/>
      <c r="S1146" s="89"/>
      <c r="T1146" s="80">
        <v>42435</v>
      </c>
      <c r="U1146" s="62" t="e">
        <f>IF(AND($D1146=#REF!,$H1146=#REF!,$P1146=#REF!),"Same",IF(AND(AND($D1146&gt;=#REF!,$D1146&lt;=#REF!),AND($H1146&gt;=#REF!,$H1146&lt;=#REF!),AND($P1146&gt;=#REF!,$P1146&lt;=#REF!)),"Close",""))</f>
        <v>#REF!</v>
      </c>
    </row>
    <row r="1147" spans="1:21" x14ac:dyDescent="0.2">
      <c r="A1147" s="95" t="s">
        <v>388</v>
      </c>
      <c r="B1147" s="83" t="s">
        <v>484</v>
      </c>
      <c r="C1147" s="83"/>
      <c r="D1147" s="84">
        <v>100</v>
      </c>
      <c r="E1147" s="111">
        <f t="shared" si="241"/>
        <v>3.9370078740157481</v>
      </c>
      <c r="F1147" s="85"/>
      <c r="G1147" s="85"/>
      <c r="H1147" s="86">
        <v>420</v>
      </c>
      <c r="I1147" s="58">
        <f t="shared" si="246"/>
        <v>16.535433070866144</v>
      </c>
      <c r="J1147" s="87">
        <v>100</v>
      </c>
      <c r="K1147" s="56">
        <f t="shared" si="242"/>
        <v>3.9370078740157481</v>
      </c>
      <c r="L1147" s="83"/>
      <c r="M1147" s="85"/>
      <c r="N1147" s="86">
        <v>420</v>
      </c>
      <c r="O1147" s="177">
        <f t="shared" si="247"/>
        <v>16.535433070866144</v>
      </c>
      <c r="P1147" s="87">
        <v>585</v>
      </c>
      <c r="Q1147" s="177">
        <f t="shared" si="248"/>
        <v>23.031496062992126</v>
      </c>
      <c r="R1147" s="88"/>
      <c r="S1147" s="89"/>
      <c r="T1147" s="80">
        <v>42435</v>
      </c>
      <c r="U1147" s="62" t="e">
        <f>IF(AND($D1147=#REF!,$H1147=#REF!,$P1147=#REF!),"Same",IF(AND(AND($D1147&gt;=#REF!,$D1147&lt;=#REF!),AND($H1147&gt;=#REF!,$H1147&lt;=#REF!),AND($P1147&gt;=#REF!,$P1147&lt;=#REF!)),"Close",""))</f>
        <v>#REF!</v>
      </c>
    </row>
    <row r="1148" spans="1:21" x14ac:dyDescent="0.2">
      <c r="A1148" s="109" t="s">
        <v>388</v>
      </c>
      <c r="B1148" s="109" t="s">
        <v>483</v>
      </c>
      <c r="C1148" s="109"/>
      <c r="D1148" s="110">
        <v>100</v>
      </c>
      <c r="E1148" s="111">
        <f t="shared" si="241"/>
        <v>3.9370078740157481</v>
      </c>
      <c r="F1148" s="58">
        <f t="shared" ref="F1148:F1153" si="249">IF(ISNUMBER(G1148),G1148*25.4,"")</f>
        <v>418.084</v>
      </c>
      <c r="G1148" s="112">
        <v>16.46</v>
      </c>
      <c r="H1148" s="122">
        <f t="shared" ref="H1148:H1153" si="250">IF(ISNUMBER(I1148),I1148*25.4,"")</f>
        <v>420.11599999999993</v>
      </c>
      <c r="I1148" s="112">
        <v>16.54</v>
      </c>
      <c r="J1148" s="115">
        <v>100</v>
      </c>
      <c r="K1148" s="56">
        <f t="shared" si="242"/>
        <v>3.9370078740157481</v>
      </c>
      <c r="L1148" s="104">
        <f t="shared" ref="L1148:L1153" si="251">IF(ISNUMBER(M1148),M1148*25.4,"")</f>
        <v>418.084</v>
      </c>
      <c r="M1148" s="112">
        <v>16.46</v>
      </c>
      <c r="N1148" s="122">
        <f t="shared" ref="N1148:N1153" si="252">IF(ISNUMBER(O1148),O1148*25.4,"")</f>
        <v>420.11599999999993</v>
      </c>
      <c r="O1148" s="118">
        <v>16.54</v>
      </c>
      <c r="P1148" s="117">
        <f t="shared" ref="P1148:P1153" si="253">IF(ISNUMBER(Q1148),Q1148*25.4,"")</f>
        <v>584.96199999999999</v>
      </c>
      <c r="Q1148" s="118">
        <v>23.03</v>
      </c>
      <c r="R1148" s="119"/>
      <c r="S1148" s="120"/>
      <c r="T1148" s="121"/>
      <c r="U1148" s="62" t="e">
        <f>IF(AND($D1148=#REF!,$H1148=#REF!,$P1148=#REF!),"Same",IF(AND(AND($D1148&gt;=#REF!,$D1148&lt;=#REF!),AND($H1148&gt;=#REF!,$H1148&lt;=#REF!),AND($P1148&gt;=#REF!,$P1148&lt;=#REF!)),"Close",""))</f>
        <v>#REF!</v>
      </c>
    </row>
    <row r="1149" spans="1:21" x14ac:dyDescent="0.2">
      <c r="A1149" s="109" t="s">
        <v>388</v>
      </c>
      <c r="B1149" s="109" t="s">
        <v>485</v>
      </c>
      <c r="C1149" s="109"/>
      <c r="D1149" s="110">
        <v>100</v>
      </c>
      <c r="E1149" s="111">
        <f t="shared" si="241"/>
        <v>3.9370078740157481</v>
      </c>
      <c r="F1149" s="58">
        <f t="shared" si="249"/>
        <v>418.084</v>
      </c>
      <c r="G1149" s="112">
        <v>16.46</v>
      </c>
      <c r="H1149" s="122">
        <f t="shared" si="250"/>
        <v>420.11599999999993</v>
      </c>
      <c r="I1149" s="140">
        <v>16.54</v>
      </c>
      <c r="J1149" s="115">
        <v>100</v>
      </c>
      <c r="K1149" s="56">
        <f t="shared" si="242"/>
        <v>3.9370078740157481</v>
      </c>
      <c r="L1149" s="104">
        <f t="shared" si="251"/>
        <v>418.084</v>
      </c>
      <c r="M1149" s="112">
        <v>16.46</v>
      </c>
      <c r="N1149" s="122">
        <f t="shared" si="252"/>
        <v>420.11599999999993</v>
      </c>
      <c r="O1149" s="112">
        <v>16.54</v>
      </c>
      <c r="P1149" s="117">
        <f t="shared" si="253"/>
        <v>584.96199999999999</v>
      </c>
      <c r="Q1149" s="112">
        <v>23.03</v>
      </c>
      <c r="R1149" s="119"/>
      <c r="S1149" s="120"/>
      <c r="T1149" s="121"/>
      <c r="U1149" s="62" t="e">
        <f>IF(AND($D1149=#REF!,$H1149=#REF!,$P1149=#REF!),"Same",IF(AND(AND($D1149&gt;=#REF!,$D1149&lt;=#REF!),AND($H1149&gt;=#REF!,$H1149&lt;=#REF!),AND($P1149&gt;=#REF!,$P1149&lt;=#REF!)),"Close",""))</f>
        <v>#REF!</v>
      </c>
    </row>
    <row r="1150" spans="1:21" s="107" customFormat="1" x14ac:dyDescent="0.2">
      <c r="A1150" s="109" t="s">
        <v>388</v>
      </c>
      <c r="B1150" s="109" t="s">
        <v>486</v>
      </c>
      <c r="C1150" s="109"/>
      <c r="D1150" s="110">
        <v>100</v>
      </c>
      <c r="E1150" s="111">
        <f t="shared" si="241"/>
        <v>3.9370078740157481</v>
      </c>
      <c r="F1150" s="58">
        <f t="shared" si="249"/>
        <v>418.084</v>
      </c>
      <c r="G1150" s="112">
        <v>16.46</v>
      </c>
      <c r="H1150" s="122">
        <f t="shared" si="250"/>
        <v>420.11599999999993</v>
      </c>
      <c r="I1150" s="140">
        <v>16.54</v>
      </c>
      <c r="J1150" s="115">
        <v>100</v>
      </c>
      <c r="K1150" s="56">
        <f t="shared" si="242"/>
        <v>3.9370078740157481</v>
      </c>
      <c r="L1150" s="104">
        <f t="shared" si="251"/>
        <v>418.084</v>
      </c>
      <c r="M1150" s="112">
        <v>16.46</v>
      </c>
      <c r="N1150" s="122">
        <f t="shared" si="252"/>
        <v>420.11599999999993</v>
      </c>
      <c r="O1150" s="112">
        <v>16.54</v>
      </c>
      <c r="P1150" s="117">
        <f t="shared" si="253"/>
        <v>584.96199999999999</v>
      </c>
      <c r="Q1150" s="112">
        <v>23.03</v>
      </c>
      <c r="R1150" s="119"/>
      <c r="S1150" s="120"/>
      <c r="T1150" s="350"/>
      <c r="U1150" s="62" t="e">
        <f>IF(AND($D1150=#REF!,$H1150=#REF!,$P1150=#REF!),"Same",IF(AND(AND($D1150&gt;=#REF!,$D1150&lt;=#REF!),AND($H1150&gt;=#REF!,$H1150&lt;=#REF!),AND($P1150&gt;=#REF!,$P1150&lt;=#REF!)),"Close",""))</f>
        <v>#REF!</v>
      </c>
    </row>
    <row r="1151" spans="1:21" x14ac:dyDescent="0.2">
      <c r="A1151" s="109" t="s">
        <v>388</v>
      </c>
      <c r="B1151" s="109" t="s">
        <v>487</v>
      </c>
      <c r="C1151" s="109"/>
      <c r="D1151" s="110">
        <v>100</v>
      </c>
      <c r="E1151" s="111">
        <f t="shared" si="241"/>
        <v>3.9370078740157481</v>
      </c>
      <c r="F1151" s="58">
        <f t="shared" si="249"/>
        <v>418.084</v>
      </c>
      <c r="G1151" s="112">
        <v>16.46</v>
      </c>
      <c r="H1151" s="122">
        <f t="shared" si="250"/>
        <v>420.11599999999993</v>
      </c>
      <c r="I1151" s="140">
        <v>16.54</v>
      </c>
      <c r="J1151" s="115">
        <v>100</v>
      </c>
      <c r="K1151" s="56">
        <f t="shared" si="242"/>
        <v>3.9370078740157481</v>
      </c>
      <c r="L1151" s="104">
        <f t="shared" si="251"/>
        <v>418.084</v>
      </c>
      <c r="M1151" s="112">
        <v>16.46</v>
      </c>
      <c r="N1151" s="122">
        <f t="shared" si="252"/>
        <v>420.11599999999993</v>
      </c>
      <c r="O1151" s="112">
        <v>16.54</v>
      </c>
      <c r="P1151" s="117">
        <f t="shared" si="253"/>
        <v>584.96199999999999</v>
      </c>
      <c r="Q1151" s="112">
        <v>23.03</v>
      </c>
      <c r="R1151" s="119"/>
      <c r="S1151" s="120"/>
      <c r="T1151" s="121"/>
      <c r="U1151" s="62" t="e">
        <f>IF(AND($D1151=#REF!,$H1151=#REF!,$P1151=#REF!),"Same",IF(AND(AND($D1151&gt;=#REF!,$D1151&lt;=#REF!),AND($H1151&gt;=#REF!,$H1151&lt;=#REF!),AND($P1151&gt;=#REF!,$P1151&lt;=#REF!)),"Close",""))</f>
        <v>#REF!</v>
      </c>
    </row>
    <row r="1152" spans="1:21" s="107" customFormat="1" x14ac:dyDescent="0.2">
      <c r="A1152" s="109" t="s">
        <v>611</v>
      </c>
      <c r="B1152" s="320" t="s">
        <v>627</v>
      </c>
      <c r="C1152" s="109"/>
      <c r="D1152" s="110">
        <v>100</v>
      </c>
      <c r="E1152" s="111">
        <f t="shared" si="241"/>
        <v>3.9370078740157481</v>
      </c>
      <c r="F1152" s="58">
        <f t="shared" si="249"/>
        <v>418.084</v>
      </c>
      <c r="G1152" s="112">
        <v>16.46</v>
      </c>
      <c r="H1152" s="122">
        <f t="shared" si="250"/>
        <v>420.11599999999993</v>
      </c>
      <c r="I1152" s="140">
        <v>16.54</v>
      </c>
      <c r="J1152" s="115">
        <v>100</v>
      </c>
      <c r="K1152" s="56">
        <f t="shared" si="242"/>
        <v>3.9370078740157481</v>
      </c>
      <c r="L1152" s="104">
        <f t="shared" si="251"/>
        <v>418.084</v>
      </c>
      <c r="M1152" s="112">
        <v>16.46</v>
      </c>
      <c r="N1152" s="122">
        <f t="shared" si="252"/>
        <v>420.11599999999993</v>
      </c>
      <c r="O1152" s="112">
        <v>16.54</v>
      </c>
      <c r="P1152" s="117">
        <f t="shared" si="253"/>
        <v>584.96199999999999</v>
      </c>
      <c r="Q1152" s="112">
        <v>23.03</v>
      </c>
      <c r="R1152" s="119"/>
      <c r="S1152" s="120"/>
      <c r="T1152" s="350"/>
      <c r="U1152" s="62" t="e">
        <f>IF(AND($D1152=#REF!,$H1152=#REF!,$P1152=#REF!),"Same",IF(AND(AND($D1152&gt;=#REF!,$D1152&lt;=#REF!),AND($H1152&gt;=#REF!,$H1152&lt;=#REF!),AND($P1152&gt;=#REF!,$P1152&lt;=#REF!)),"Close",""))</f>
        <v>#REF!</v>
      </c>
    </row>
    <row r="1153" spans="1:21" x14ac:dyDescent="0.2">
      <c r="A1153" s="109" t="s">
        <v>611</v>
      </c>
      <c r="B1153" s="320" t="s">
        <v>628</v>
      </c>
      <c r="C1153" s="109"/>
      <c r="D1153" s="110">
        <v>100</v>
      </c>
      <c r="E1153" s="111">
        <f t="shared" si="241"/>
        <v>3.9370078740157481</v>
      </c>
      <c r="F1153" s="58">
        <f t="shared" si="249"/>
        <v>418.084</v>
      </c>
      <c r="G1153" s="112">
        <v>16.46</v>
      </c>
      <c r="H1153" s="122">
        <f t="shared" si="250"/>
        <v>420.11599999999993</v>
      </c>
      <c r="I1153" s="140">
        <v>16.54</v>
      </c>
      <c r="J1153" s="115">
        <v>100</v>
      </c>
      <c r="K1153" s="56">
        <f t="shared" si="242"/>
        <v>3.9370078740157481</v>
      </c>
      <c r="L1153" s="104">
        <f t="shared" si="251"/>
        <v>418.084</v>
      </c>
      <c r="M1153" s="112">
        <v>16.46</v>
      </c>
      <c r="N1153" s="122">
        <f t="shared" si="252"/>
        <v>420.11599999999993</v>
      </c>
      <c r="O1153" s="112">
        <v>16.54</v>
      </c>
      <c r="P1153" s="117">
        <f t="shared" si="253"/>
        <v>584.96199999999999</v>
      </c>
      <c r="Q1153" s="112">
        <v>23.03</v>
      </c>
      <c r="R1153" s="119"/>
      <c r="S1153" s="120"/>
      <c r="T1153" s="121"/>
      <c r="U1153" s="62" t="e">
        <f>IF(AND($D1153=#REF!,$H1153=#REF!,$P1153=#REF!),"Same",IF(AND(AND($D1153&gt;=#REF!,$D1153&lt;=#REF!),AND($H1153&gt;=#REF!,$H1153&lt;=#REF!),AND($P1153&gt;=#REF!,$P1153&lt;=#REF!)),"Close",""))</f>
        <v>#REF!</v>
      </c>
    </row>
    <row r="1154" spans="1:21" s="107" customFormat="1" x14ac:dyDescent="0.2">
      <c r="A1154" s="109" t="s">
        <v>124</v>
      </c>
      <c r="B1154" s="326" t="s">
        <v>194</v>
      </c>
      <c r="C1154" s="164" t="s">
        <v>195</v>
      </c>
      <c r="D1154" s="165">
        <v>100</v>
      </c>
      <c r="E1154" s="111">
        <f t="shared" si="241"/>
        <v>3.9370078740157481</v>
      </c>
      <c r="F1154" s="174"/>
      <c r="G1154" s="175"/>
      <c r="H1154" s="166">
        <v>425</v>
      </c>
      <c r="I1154" s="51">
        <f>IF(ISNUMBER(H1154),H1154/25.4,"")</f>
        <v>16.73228346456693</v>
      </c>
      <c r="J1154" s="152">
        <v>80</v>
      </c>
      <c r="K1154" s="56">
        <f t="shared" si="242"/>
        <v>3.1496062992125986</v>
      </c>
      <c r="L1154" s="143"/>
      <c r="M1154" s="114"/>
      <c r="N1154" s="166">
        <v>425</v>
      </c>
      <c r="O1154" s="58">
        <f>IF(ISNUMBER(N1154),N1154/25.4,"")</f>
        <v>16.73228346456693</v>
      </c>
      <c r="P1154" s="152">
        <v>588</v>
      </c>
      <c r="Q1154" s="58">
        <f>IF(ISNUMBER(P1154),P1154/25.4,"")</f>
        <v>23.1496062992126</v>
      </c>
      <c r="R1154" s="115"/>
      <c r="S1154" s="111"/>
      <c r="T1154" s="353">
        <v>41425</v>
      </c>
      <c r="U1154" s="62" t="e">
        <f>IF(AND($D1154=#REF!,$H1154=#REF!,$P1154=#REF!),"Same",IF(AND(AND($D1154&gt;=#REF!,$D1154&lt;=#REF!),AND($H1154&gt;=#REF!,$H1154&lt;=#REF!),AND($P1154&gt;=#REF!,$P1154&lt;=#REF!)),"Close",""))</f>
        <v>#REF!</v>
      </c>
    </row>
    <row r="1155" spans="1:21" x14ac:dyDescent="0.2">
      <c r="A1155" s="109" t="s">
        <v>124</v>
      </c>
      <c r="B1155" s="324" t="s">
        <v>190</v>
      </c>
      <c r="C1155" s="155"/>
      <c r="D1155" s="110">
        <v>100</v>
      </c>
      <c r="E1155" s="111">
        <f t="shared" si="241"/>
        <v>3.9370078740157481</v>
      </c>
      <c r="F1155" s="58">
        <f>IF(ISNUMBER(G1155),G1155*25.4,"")</f>
        <v>424.68799999999993</v>
      </c>
      <c r="G1155" s="112">
        <v>16.72</v>
      </c>
      <c r="H1155" s="122">
        <f>IF(ISNUMBER(I1155),I1155*25.4,"")</f>
        <v>425.95799999999997</v>
      </c>
      <c r="I1155" s="140">
        <v>16.77</v>
      </c>
      <c r="J1155" s="115">
        <v>80</v>
      </c>
      <c r="K1155" s="56">
        <f t="shared" si="242"/>
        <v>3.1496062992125986</v>
      </c>
      <c r="L1155" s="104">
        <f>IF(ISNUMBER(M1155),M1155*25.4,"")</f>
        <v>424.68799999999993</v>
      </c>
      <c r="M1155" s="112">
        <v>16.72</v>
      </c>
      <c r="N1155" s="122">
        <f>IF(ISNUMBER(O1155),O1155*25.4,"")</f>
        <v>425.95799999999997</v>
      </c>
      <c r="O1155" s="112">
        <v>16.77</v>
      </c>
      <c r="P1155" s="117">
        <f>IF(ISNUMBER(Q1155),Q1155*25.4,"")</f>
        <v>555.75199999999995</v>
      </c>
      <c r="Q1155" s="112">
        <v>21.88</v>
      </c>
      <c r="R1155" s="119"/>
      <c r="S1155" s="120"/>
      <c r="T1155" s="139"/>
      <c r="U1155" s="62" t="e">
        <f>IF(AND($D1155=#REF!,$H1155=#REF!,$P1155=#REF!),"Same",IF(AND(AND($D1155&gt;=#REF!,$D1155&lt;=#REF!),AND($H1155&gt;=#REF!,$H1155&lt;=#REF!),AND($P1155&gt;=#REF!,$P1155&lt;=#REF!)),"Close",""))</f>
        <v>#REF!</v>
      </c>
    </row>
    <row r="1156" spans="1:21" s="107" customFormat="1" x14ac:dyDescent="0.2">
      <c r="A1156" s="109" t="s">
        <v>124</v>
      </c>
      <c r="B1156" s="324" t="s">
        <v>193</v>
      </c>
      <c r="C1156" s="155"/>
      <c r="D1156" s="110">
        <v>100</v>
      </c>
      <c r="E1156" s="111">
        <f t="shared" si="241"/>
        <v>3.9370078740157481</v>
      </c>
      <c r="F1156" s="58">
        <f>IF(ISNUMBER(G1156),G1156*25.4,"")</f>
        <v>424.68799999999993</v>
      </c>
      <c r="G1156" s="112">
        <v>16.72</v>
      </c>
      <c r="H1156" s="122">
        <f>IF(ISNUMBER(I1156),I1156*25.4,"")</f>
        <v>425.95799999999997</v>
      </c>
      <c r="I1156" s="140">
        <v>16.77</v>
      </c>
      <c r="J1156" s="115">
        <v>80</v>
      </c>
      <c r="K1156" s="56">
        <f t="shared" si="242"/>
        <v>3.1496062992125986</v>
      </c>
      <c r="L1156" s="104">
        <f>IF(ISNUMBER(M1156),M1156*25.4,"")</f>
        <v>424.68799999999993</v>
      </c>
      <c r="M1156" s="112">
        <v>16.72</v>
      </c>
      <c r="N1156" s="122">
        <f>IF(ISNUMBER(O1156),O1156*25.4,"")</f>
        <v>425.95799999999997</v>
      </c>
      <c r="O1156" s="112">
        <v>16.77</v>
      </c>
      <c r="P1156" s="117">
        <f>IF(ISNUMBER(Q1156),Q1156*25.4,"")</f>
        <v>555.75199999999995</v>
      </c>
      <c r="Q1156" s="112">
        <v>21.88</v>
      </c>
      <c r="R1156" s="119"/>
      <c r="S1156" s="120"/>
      <c r="T1156" s="352"/>
      <c r="U1156" s="62" t="e">
        <f>IF(AND($D1156=#REF!,$H1156=#REF!,$P1156=#REF!),"Same",IF(AND(AND($D1156&gt;=#REF!,$D1156&lt;=#REF!),AND($H1156&gt;=#REF!,$H1156&lt;=#REF!),AND($P1156&gt;=#REF!,$P1156&lt;=#REF!)),"Close",""))</f>
        <v>#REF!</v>
      </c>
    </row>
    <row r="1157" spans="1:21" x14ac:dyDescent="0.2">
      <c r="A1157" s="164" t="s">
        <v>124</v>
      </c>
      <c r="B1157" s="321" t="s">
        <v>258</v>
      </c>
      <c r="C1157" s="2"/>
      <c r="D1157" s="64">
        <v>100</v>
      </c>
      <c r="E1157" s="111">
        <f t="shared" si="241"/>
        <v>3.9370078740157481</v>
      </c>
      <c r="F1157" s="5"/>
      <c r="G1157" s="4"/>
      <c r="H1157" s="65">
        <v>426</v>
      </c>
      <c r="I1157" s="51">
        <f>IF(ISNUMBER(H1157),H1157/25.4,"")</f>
        <v>16.771653543307089</v>
      </c>
      <c r="J1157" s="66">
        <v>80</v>
      </c>
      <c r="K1157" s="56">
        <f t="shared" si="242"/>
        <v>3.1496062992125986</v>
      </c>
      <c r="L1157" s="3"/>
      <c r="M1157" s="4"/>
      <c r="N1157" s="65">
        <v>426</v>
      </c>
      <c r="O1157" s="58">
        <f>IF(ISNUMBER(N1157),N1157/25.4,"")</f>
        <v>16.771653543307089</v>
      </c>
      <c r="P1157" s="66">
        <v>558</v>
      </c>
      <c r="Q1157" s="58">
        <f>IF(ISNUMBER(P1157),P1157/25.4,"")</f>
        <v>21.968503937007874</v>
      </c>
      <c r="R1157" s="67"/>
      <c r="S1157" s="68"/>
      <c r="T1157" s="347">
        <v>42445</v>
      </c>
      <c r="U1157" s="62" t="e">
        <f>IF(AND($D1157=#REF!,$H1157=#REF!,$P1157=#REF!),"Same",IF(AND(AND($D1157&gt;=#REF!,$D1157&lt;=#REF!),AND($H1157&gt;=#REF!,$H1157&lt;=#REF!),AND($P1157&gt;=#REF!,$P1157&lt;=#REF!)),"Close",""))</f>
        <v>#REF!</v>
      </c>
    </row>
    <row r="1158" spans="1:21" x14ac:dyDescent="0.2">
      <c r="A1158" s="95" t="s">
        <v>1133</v>
      </c>
      <c r="B1158" s="83" t="s">
        <v>1158</v>
      </c>
      <c r="C1158" s="83"/>
      <c r="D1158" s="84">
        <v>100</v>
      </c>
      <c r="E1158" s="111">
        <f t="shared" si="241"/>
        <v>3.9370078740157481</v>
      </c>
      <c r="F1158" s="85"/>
      <c r="G1158" s="85"/>
      <c r="H1158" s="86">
        <v>430</v>
      </c>
      <c r="I1158" s="51">
        <f>IF(ISNUMBER(H1158),H1158/25.4,"")</f>
        <v>16.929133858267718</v>
      </c>
      <c r="J1158" s="87">
        <v>110</v>
      </c>
      <c r="K1158" s="56">
        <f t="shared" si="242"/>
        <v>4.3307086614173231</v>
      </c>
      <c r="L1158" s="83"/>
      <c r="M1158" s="85"/>
      <c r="N1158" s="86">
        <v>470</v>
      </c>
      <c r="O1158" s="58">
        <f>IF(ISNUMBER(N1158),N1158/25.4,"")</f>
        <v>18.503937007874018</v>
      </c>
      <c r="P1158" s="87">
        <v>570</v>
      </c>
      <c r="Q1158" s="58">
        <f>IF(ISNUMBER(P1158),P1158/25.4,"")</f>
        <v>22.440944881889767</v>
      </c>
      <c r="R1158" s="88"/>
      <c r="S1158" s="89"/>
      <c r="T1158" s="80">
        <v>42435</v>
      </c>
      <c r="U1158" s="62" t="e">
        <f>IF(AND($D1158=#REF!,$H1158=#REF!,$P1158=#REF!),"Same",IF(AND(AND($D1158&gt;=#REF!,$D1158&lt;=#REF!),AND($H1158&gt;=#REF!,$H1158&lt;=#REF!),AND($P1158&gt;=#REF!,$P1158&lt;=#REF!)),"Close",""))</f>
        <v>#REF!</v>
      </c>
    </row>
    <row r="1159" spans="1:21" x14ac:dyDescent="0.2">
      <c r="A1159" s="95" t="s">
        <v>1287</v>
      </c>
      <c r="B1159" s="83" t="s">
        <v>1324</v>
      </c>
      <c r="C1159" s="83"/>
      <c r="D1159" s="84">
        <v>100</v>
      </c>
      <c r="E1159" s="111">
        <f t="shared" si="241"/>
        <v>3.9370078740157481</v>
      </c>
      <c r="F1159" s="85"/>
      <c r="G1159" s="85"/>
      <c r="H1159" s="86">
        <v>430</v>
      </c>
      <c r="I1159" s="51">
        <f>IF(ISNUMBER(H1159),H1159/25.4,"")</f>
        <v>16.929133858267718</v>
      </c>
      <c r="J1159" s="87">
        <v>110</v>
      </c>
      <c r="K1159" s="56">
        <f t="shared" si="242"/>
        <v>4.3307086614173231</v>
      </c>
      <c r="L1159" s="83"/>
      <c r="M1159" s="85"/>
      <c r="N1159" s="86">
        <v>470</v>
      </c>
      <c r="O1159" s="58">
        <f>IF(ISNUMBER(N1159),N1159/25.4,"")</f>
        <v>18.503937007874018</v>
      </c>
      <c r="P1159" s="87">
        <v>570</v>
      </c>
      <c r="Q1159" s="58">
        <f>IF(ISNUMBER(P1159),P1159/25.4,"")</f>
        <v>22.440944881889767</v>
      </c>
      <c r="R1159" s="88"/>
      <c r="S1159" s="89"/>
      <c r="T1159" s="80">
        <v>42435</v>
      </c>
      <c r="U1159" s="62" t="e">
        <f>IF(AND($D1159=#REF!,$H1159=#REF!,$P1159=#REF!),"Same",IF(AND(AND($D1159&gt;=#REF!,$D1159&lt;=#REF!),AND($H1159&gt;=#REF!,$H1159&lt;=#REF!),AND($P1159&gt;=#REF!,$P1159&lt;=#REF!)),"Close",""))</f>
        <v>#REF!</v>
      </c>
    </row>
    <row r="1160" spans="1:21" x14ac:dyDescent="0.2">
      <c r="A1160" s="95" t="s">
        <v>1287</v>
      </c>
      <c r="B1160" s="83" t="s">
        <v>1325</v>
      </c>
      <c r="C1160" s="83"/>
      <c r="D1160" s="84">
        <v>100</v>
      </c>
      <c r="E1160" s="111">
        <f t="shared" si="241"/>
        <v>3.9370078740157481</v>
      </c>
      <c r="F1160" s="85"/>
      <c r="G1160" s="85"/>
      <c r="H1160" s="86">
        <v>430</v>
      </c>
      <c r="I1160" s="51">
        <f>IF(ISNUMBER(H1160),H1160/25.4,"")</f>
        <v>16.929133858267718</v>
      </c>
      <c r="J1160" s="87">
        <v>110</v>
      </c>
      <c r="K1160" s="56">
        <f t="shared" si="242"/>
        <v>4.3307086614173231</v>
      </c>
      <c r="L1160" s="83"/>
      <c r="M1160" s="85"/>
      <c r="N1160" s="86">
        <v>470</v>
      </c>
      <c r="O1160" s="58">
        <f>IF(ISNUMBER(N1160),N1160/25.4,"")</f>
        <v>18.503937007874018</v>
      </c>
      <c r="P1160" s="87">
        <v>570</v>
      </c>
      <c r="Q1160" s="58">
        <f>IF(ISNUMBER(P1160),P1160/25.4,"")</f>
        <v>22.440944881889767</v>
      </c>
      <c r="R1160" s="88"/>
      <c r="S1160" s="89"/>
      <c r="T1160" s="80">
        <v>42435</v>
      </c>
      <c r="U1160" s="62" t="e">
        <f>IF(AND($D1160=#REF!,$H1160=#REF!,$P1160=#REF!),"Same",IF(AND(AND($D1160&gt;=#REF!,$D1160&lt;=#REF!),AND($H1160&gt;=#REF!,$H1160&lt;=#REF!),AND($P1160&gt;=#REF!,$P1160&lt;=#REF!)),"Close",""))</f>
        <v>#REF!</v>
      </c>
    </row>
    <row r="1161" spans="1:21" s="107" customFormat="1" x14ac:dyDescent="0.2">
      <c r="A1161" s="109" t="s">
        <v>515</v>
      </c>
      <c r="B1161" s="320" t="s">
        <v>548</v>
      </c>
      <c r="C1161" s="109"/>
      <c r="D1161" s="110">
        <v>100</v>
      </c>
      <c r="E1161" s="111">
        <f t="shared" si="241"/>
        <v>3.9370078740157481</v>
      </c>
      <c r="F1161" s="142"/>
      <c r="G1161" s="114"/>
      <c r="H1161" s="122">
        <f>IF(ISNUMBER(I1161),I1161*25.4,"")</f>
        <v>431.79999999999995</v>
      </c>
      <c r="I1161" s="140">
        <v>17</v>
      </c>
      <c r="J1161" s="115">
        <v>100</v>
      </c>
      <c r="K1161" s="56">
        <f t="shared" si="242"/>
        <v>3.9370078740157481</v>
      </c>
      <c r="L1161" s="143"/>
      <c r="M1161" s="114"/>
      <c r="N1161" s="122">
        <f>IF(ISNUMBER(O1161),O1161*25.4,"")</f>
        <v>431.79999999999995</v>
      </c>
      <c r="O1161" s="112">
        <v>17</v>
      </c>
      <c r="P1161" s="117">
        <f>IF(ISNUMBER(Q1161),Q1161*25.4,"")</f>
        <v>577.08799999999997</v>
      </c>
      <c r="Q1161" s="112">
        <v>22.72</v>
      </c>
      <c r="R1161" s="119"/>
      <c r="S1161" s="120"/>
      <c r="T1161" s="350"/>
      <c r="U1161" s="62" t="e">
        <f>IF(AND($D1161=#REF!,$H1161=#REF!,$P1161=#REF!),"Same",IF(AND(AND($D1161&gt;=#REF!,$D1161&lt;=#REF!),AND($H1161&gt;=#REF!,$H1161&lt;=#REF!),AND($P1161&gt;=#REF!,$P1161&lt;=#REF!)),"Close",""))</f>
        <v>#REF!</v>
      </c>
    </row>
    <row r="1162" spans="1:21" x14ac:dyDescent="0.2">
      <c r="A1162" s="164" t="s">
        <v>515</v>
      </c>
      <c r="B1162" s="321" t="s">
        <v>541</v>
      </c>
      <c r="C1162" s="2"/>
      <c r="D1162" s="64">
        <v>100</v>
      </c>
      <c r="E1162" s="111">
        <f t="shared" si="241"/>
        <v>3.9370078740157481</v>
      </c>
      <c r="F1162" s="5"/>
      <c r="G1162" s="4"/>
      <c r="H1162" s="65">
        <v>432</v>
      </c>
      <c r="I1162" s="51">
        <f>IF(ISNUMBER(H1162),H1162/25.4,"")</f>
        <v>17.007874015748033</v>
      </c>
      <c r="J1162" s="66">
        <v>100</v>
      </c>
      <c r="K1162" s="56">
        <f t="shared" si="242"/>
        <v>3.9370078740157481</v>
      </c>
      <c r="L1162" s="3"/>
      <c r="M1162" s="4"/>
      <c r="N1162" s="65">
        <v>432</v>
      </c>
      <c r="O1162" s="58">
        <f>IF(ISNUMBER(N1162),N1162/25.4,"")</f>
        <v>17.007874015748033</v>
      </c>
      <c r="P1162" s="66">
        <v>550</v>
      </c>
      <c r="Q1162" s="58">
        <f>IF(ISNUMBER(P1162),P1162/25.4,"")</f>
        <v>21.653543307086615</v>
      </c>
      <c r="R1162" s="67"/>
      <c r="S1162" s="68"/>
      <c r="T1162" s="347">
        <v>42445</v>
      </c>
      <c r="U1162" s="62" t="e">
        <f>IF(AND($D1162=#REF!,$H1162=#REF!,$P1162=#REF!),"Same",IF(AND(AND($D1162&gt;=#REF!,$D1162&lt;=#REF!),AND($H1162&gt;=#REF!,$H1162&lt;=#REF!),AND($P1162&gt;=#REF!,$P1162&lt;=#REF!)),"Close",""))</f>
        <v>#REF!</v>
      </c>
    </row>
    <row r="1163" spans="1:21" x14ac:dyDescent="0.2">
      <c r="A1163" s="164" t="s">
        <v>515</v>
      </c>
      <c r="B1163" s="321" t="s">
        <v>544</v>
      </c>
      <c r="C1163" s="2"/>
      <c r="D1163" s="64">
        <v>100</v>
      </c>
      <c r="E1163" s="111">
        <f t="shared" si="241"/>
        <v>3.9370078740157481</v>
      </c>
      <c r="F1163" s="5"/>
      <c r="G1163" s="4"/>
      <c r="H1163" s="65">
        <v>432</v>
      </c>
      <c r="I1163" s="51">
        <f>IF(ISNUMBER(H1163),H1163/25.4,"")</f>
        <v>17.007874015748033</v>
      </c>
      <c r="J1163" s="66">
        <v>100</v>
      </c>
      <c r="K1163" s="56">
        <f t="shared" si="242"/>
        <v>3.9370078740157481</v>
      </c>
      <c r="L1163" s="3"/>
      <c r="M1163" s="4"/>
      <c r="N1163" s="65">
        <v>432</v>
      </c>
      <c r="O1163" s="58">
        <f>IF(ISNUMBER(N1163),N1163/25.4,"")</f>
        <v>17.007874015748033</v>
      </c>
      <c r="P1163" s="66">
        <v>550</v>
      </c>
      <c r="Q1163" s="58">
        <f>IF(ISNUMBER(P1163),P1163/25.4,"")</f>
        <v>21.653543307086615</v>
      </c>
      <c r="R1163" s="67"/>
      <c r="S1163" s="68"/>
      <c r="T1163" s="347">
        <v>42445</v>
      </c>
      <c r="U1163" s="62" t="e">
        <f>IF(AND($D1163=#REF!,$H1163=#REF!,$P1163=#REF!),"Same",IF(AND(AND($D1163&gt;=#REF!,$D1163&lt;=#REF!),AND($H1163&gt;=#REF!,$H1163&lt;=#REF!),AND($P1163&gt;=#REF!,$P1163&lt;=#REF!)),"Close",""))</f>
        <v>#REF!</v>
      </c>
    </row>
    <row r="1164" spans="1:21" s="107" customFormat="1" x14ac:dyDescent="0.2">
      <c r="A1164" s="95" t="s">
        <v>515</v>
      </c>
      <c r="B1164" s="83" t="s">
        <v>542</v>
      </c>
      <c r="C1164" s="83"/>
      <c r="D1164" s="84">
        <v>100</v>
      </c>
      <c r="E1164" s="111">
        <f t="shared" si="241"/>
        <v>3.9370078740157481</v>
      </c>
      <c r="F1164" s="85"/>
      <c r="G1164" s="85"/>
      <c r="H1164" s="86">
        <v>432</v>
      </c>
      <c r="I1164" s="51">
        <f>IF(ISNUMBER(H1164),H1164/25.4,"")</f>
        <v>17.007874015748033</v>
      </c>
      <c r="J1164" s="87">
        <v>100</v>
      </c>
      <c r="K1164" s="56">
        <f t="shared" si="242"/>
        <v>3.9370078740157481</v>
      </c>
      <c r="L1164" s="83"/>
      <c r="M1164" s="85"/>
      <c r="N1164" s="86">
        <v>432</v>
      </c>
      <c r="O1164" s="58">
        <f>IF(ISNUMBER(N1164),N1164/25.4,"")</f>
        <v>17.007874015748033</v>
      </c>
      <c r="P1164" s="87">
        <v>553</v>
      </c>
      <c r="Q1164" s="58">
        <f>IF(ISNUMBER(P1164),P1164/25.4,"")</f>
        <v>21.771653543307089</v>
      </c>
      <c r="R1164" s="88"/>
      <c r="S1164" s="89"/>
      <c r="T1164" s="348">
        <v>42435</v>
      </c>
      <c r="U1164" s="62" t="e">
        <f>IF(AND($D1164=#REF!,$H1164=#REF!,$P1164=#REF!),"Same",IF(AND(AND($D1164&gt;=#REF!,$D1164&lt;=#REF!),AND($H1164&gt;=#REF!,$H1164&lt;=#REF!),AND($P1164&gt;=#REF!,$P1164&lt;=#REF!)),"Close",""))</f>
        <v>#REF!</v>
      </c>
    </row>
    <row r="1165" spans="1:21" x14ac:dyDescent="0.2">
      <c r="A1165" s="95" t="s">
        <v>515</v>
      </c>
      <c r="B1165" s="83" t="s">
        <v>549</v>
      </c>
      <c r="C1165" s="83"/>
      <c r="D1165" s="84">
        <v>100</v>
      </c>
      <c r="E1165" s="111">
        <f t="shared" si="241"/>
        <v>3.9370078740157481</v>
      </c>
      <c r="F1165" s="85"/>
      <c r="G1165" s="85"/>
      <c r="H1165" s="86">
        <v>432</v>
      </c>
      <c r="I1165" s="51">
        <f>IF(ISNUMBER(H1165),H1165/25.4,"")</f>
        <v>17.007874015748033</v>
      </c>
      <c r="J1165" s="87">
        <v>100</v>
      </c>
      <c r="K1165" s="56">
        <f t="shared" si="242"/>
        <v>3.9370078740157481</v>
      </c>
      <c r="L1165" s="83"/>
      <c r="M1165" s="85"/>
      <c r="N1165" s="86">
        <v>432</v>
      </c>
      <c r="O1165" s="58">
        <f>IF(ISNUMBER(N1165),N1165/25.4,"")</f>
        <v>17.007874015748033</v>
      </c>
      <c r="P1165" s="87">
        <v>577</v>
      </c>
      <c r="Q1165" s="58">
        <f>IF(ISNUMBER(P1165),P1165/25.4,"")</f>
        <v>22.716535433070867</v>
      </c>
      <c r="R1165" s="88"/>
      <c r="S1165" s="89"/>
      <c r="T1165" s="80">
        <v>42435</v>
      </c>
      <c r="U1165" s="62" t="e">
        <f>IF(AND($D1165=#REF!,$H1165=#REF!,$P1165=#REF!),"Same",IF(AND(AND($D1165&gt;=#REF!,$D1165&lt;=#REF!),AND($H1165&gt;=#REF!,$H1165&lt;=#REF!),AND($P1165&gt;=#REF!,$P1165&lt;=#REF!)),"Close",""))</f>
        <v>#REF!</v>
      </c>
    </row>
    <row r="1166" spans="1:21" x14ac:dyDescent="0.2">
      <c r="A1166" s="164" t="s">
        <v>515</v>
      </c>
      <c r="B1166" s="321" t="s">
        <v>549</v>
      </c>
      <c r="C1166" s="2"/>
      <c r="D1166" s="64">
        <v>100</v>
      </c>
      <c r="E1166" s="111">
        <f t="shared" si="241"/>
        <v>3.9370078740157481</v>
      </c>
      <c r="F1166" s="5"/>
      <c r="G1166" s="4"/>
      <c r="H1166" s="65">
        <v>432</v>
      </c>
      <c r="I1166" s="58">
        <f>IF(ISNUMBER(H1166),H1166/25.4,"")</f>
        <v>17.007874015748033</v>
      </c>
      <c r="J1166" s="66">
        <v>100</v>
      </c>
      <c r="K1166" s="56">
        <f t="shared" si="242"/>
        <v>3.9370078740157481</v>
      </c>
      <c r="L1166" s="3"/>
      <c r="M1166" s="4"/>
      <c r="N1166" s="65">
        <v>432</v>
      </c>
      <c r="O1166" s="177">
        <f>IF(ISNUMBER(N1166),N1166/25.4,"")</f>
        <v>17.007874015748033</v>
      </c>
      <c r="P1166" s="66">
        <v>577</v>
      </c>
      <c r="Q1166" s="177">
        <f>IF(ISNUMBER(P1166),P1166/25.4,"")</f>
        <v>22.716535433070867</v>
      </c>
      <c r="R1166" s="67"/>
      <c r="S1166" s="68"/>
      <c r="T1166" s="347">
        <v>42445</v>
      </c>
      <c r="U1166" s="62" t="e">
        <f>IF(AND($D1166=#REF!,$H1166=#REF!,$P1166=#REF!),"Same",IF(AND(AND($D1166&gt;=#REF!,$D1166&lt;=#REF!),AND($H1166&gt;=#REF!,$H1166&lt;=#REF!),AND($P1166&gt;=#REF!,$P1166&lt;=#REF!)),"Close",""))</f>
        <v>#REF!</v>
      </c>
    </row>
    <row r="1167" spans="1:21" x14ac:dyDescent="0.2">
      <c r="A1167" s="109" t="s">
        <v>515</v>
      </c>
      <c r="B1167" s="320" t="s">
        <v>542</v>
      </c>
      <c r="C1167" s="109"/>
      <c r="D1167" s="110">
        <v>100</v>
      </c>
      <c r="E1167" s="111">
        <f t="shared" si="241"/>
        <v>3.9370078740157481</v>
      </c>
      <c r="F1167" s="58">
        <f>IF(ISNUMBER(G1167),G1167*25.4,"")</f>
        <v>429.76800000000003</v>
      </c>
      <c r="G1167" s="112">
        <v>16.920000000000002</v>
      </c>
      <c r="H1167" s="122">
        <f>IF(ISNUMBER(I1167),I1167*25.4,"")</f>
        <v>432.05400000000003</v>
      </c>
      <c r="I1167" s="140">
        <v>17.010000000000002</v>
      </c>
      <c r="J1167" s="115">
        <v>100</v>
      </c>
      <c r="K1167" s="56">
        <f t="shared" si="242"/>
        <v>3.9370078740157481</v>
      </c>
      <c r="L1167" s="104">
        <f>IF(ISNUMBER(M1167),M1167*25.4,"")</f>
        <v>429.76800000000003</v>
      </c>
      <c r="M1167" s="112">
        <v>16.920000000000002</v>
      </c>
      <c r="N1167" s="122">
        <f>IF(ISNUMBER(O1167),O1167*25.4,"")</f>
        <v>432.05400000000003</v>
      </c>
      <c r="O1167" s="112">
        <v>17.010000000000002</v>
      </c>
      <c r="P1167" s="117">
        <f>IF(ISNUMBER(Q1167),Q1167*25.4,"")</f>
        <v>549.91</v>
      </c>
      <c r="Q1167" s="112">
        <v>21.65</v>
      </c>
      <c r="R1167" s="119"/>
      <c r="S1167" s="120"/>
      <c r="T1167" s="121"/>
      <c r="U1167" s="62" t="e">
        <f>IF(AND($D1167=#REF!,$H1167=#REF!,$P1167=#REF!),"Same",IF(AND(AND($D1167&gt;=#REF!,$D1167&lt;=#REF!),AND($H1167&gt;=#REF!,$H1167&lt;=#REF!),AND($P1167&gt;=#REF!,$P1167&lt;=#REF!)),"Close",""))</f>
        <v>#REF!</v>
      </c>
    </row>
    <row r="1168" spans="1:21" x14ac:dyDescent="0.2">
      <c r="A1168" s="109" t="s">
        <v>515</v>
      </c>
      <c r="B1168" s="320" t="s">
        <v>545</v>
      </c>
      <c r="C1168" s="109"/>
      <c r="D1168" s="110">
        <v>100</v>
      </c>
      <c r="E1168" s="111">
        <f t="shared" si="241"/>
        <v>3.9370078740157481</v>
      </c>
      <c r="F1168" s="58">
        <f>IF(ISNUMBER(G1168),G1168*25.4,"")</f>
        <v>429.76800000000003</v>
      </c>
      <c r="G1168" s="112">
        <v>16.920000000000002</v>
      </c>
      <c r="H1168" s="122">
        <f>IF(ISNUMBER(I1168),I1168*25.4,"")</f>
        <v>432.05400000000003</v>
      </c>
      <c r="I1168" s="140">
        <v>17.010000000000002</v>
      </c>
      <c r="J1168" s="115">
        <v>100</v>
      </c>
      <c r="K1168" s="56">
        <f t="shared" si="242"/>
        <v>3.9370078740157481</v>
      </c>
      <c r="L1168" s="104">
        <f>IF(ISNUMBER(M1168),M1168*25.4,"")</f>
        <v>429.76800000000003</v>
      </c>
      <c r="M1168" s="112">
        <v>16.920000000000002</v>
      </c>
      <c r="N1168" s="122">
        <f>IF(ISNUMBER(O1168),O1168*25.4,"")</f>
        <v>432.05400000000003</v>
      </c>
      <c r="O1168" s="112">
        <v>17.010000000000002</v>
      </c>
      <c r="P1168" s="117">
        <f>IF(ISNUMBER(Q1168),Q1168*25.4,"")</f>
        <v>549.91</v>
      </c>
      <c r="Q1168" s="112">
        <v>21.65</v>
      </c>
      <c r="R1168" s="119"/>
      <c r="S1168" s="120"/>
      <c r="T1168" s="121"/>
      <c r="U1168" s="62" t="e">
        <f>IF(AND($D1168=#REF!,$H1168=#REF!,$P1168=#REF!),"Same",IF(AND(AND($D1168&gt;=#REF!,$D1168&lt;=#REF!),AND($H1168&gt;=#REF!,$H1168&lt;=#REF!),AND($P1168&gt;=#REF!,$P1168&lt;=#REF!)),"Close",""))</f>
        <v>#REF!</v>
      </c>
    </row>
    <row r="1169" spans="1:21" s="107" customFormat="1" x14ac:dyDescent="0.2">
      <c r="A1169" s="109" t="s">
        <v>1287</v>
      </c>
      <c r="B1169" s="340" t="s">
        <v>1321</v>
      </c>
      <c r="C1169" s="243"/>
      <c r="D1169" s="110">
        <v>100</v>
      </c>
      <c r="E1169" s="111">
        <f t="shared" si="241"/>
        <v>3.9370078740157481</v>
      </c>
      <c r="F1169" s="142"/>
      <c r="G1169" s="114"/>
      <c r="H1169" s="113">
        <v>440</v>
      </c>
      <c r="I1169" s="51">
        <f>IF(ISNUMBER(H1169),H1169/25.4,"")</f>
        <v>17.322834645669293</v>
      </c>
      <c r="J1169" s="115">
        <v>100</v>
      </c>
      <c r="K1169" s="56">
        <f t="shared" si="242"/>
        <v>3.9370078740157481</v>
      </c>
      <c r="L1169" s="143"/>
      <c r="M1169" s="114"/>
      <c r="N1169" s="113">
        <v>400</v>
      </c>
      <c r="O1169" s="58">
        <f>IF(ISNUMBER(N1169),N1169/25.4,"")</f>
        <v>15.748031496062993</v>
      </c>
      <c r="P1169" s="115">
        <v>570</v>
      </c>
      <c r="Q1169" s="58">
        <f>IF(ISNUMBER(P1169),P1169/25.4,"")</f>
        <v>22.440944881889767</v>
      </c>
      <c r="R1169" s="115">
        <v>1700</v>
      </c>
      <c r="S1169" s="111">
        <f>IF(ISNUMBER(R1169),R1169/25.4,"")</f>
        <v>66.929133858267718</v>
      </c>
      <c r="T1169" s="351">
        <v>41422</v>
      </c>
      <c r="U1169" s="62" t="e">
        <f>IF(AND($D1169=#REF!,$H1169=#REF!,$P1169=#REF!),"Same",IF(AND(AND($D1169&gt;=#REF!,$D1169&lt;=#REF!),AND($H1169&gt;=#REF!,$H1169&lt;=#REF!),AND($P1169&gt;=#REF!,$P1169&lt;=#REF!)),"Close",""))</f>
        <v>#REF!</v>
      </c>
    </row>
    <row r="1170" spans="1:21" s="107" customFormat="1" x14ac:dyDescent="0.2">
      <c r="A1170" s="109" t="s">
        <v>1287</v>
      </c>
      <c r="B1170" s="340" t="s">
        <v>1355</v>
      </c>
      <c r="C1170" s="243"/>
      <c r="D1170" s="110">
        <v>100</v>
      </c>
      <c r="E1170" s="111">
        <f t="shared" si="241"/>
        <v>3.9370078740157481</v>
      </c>
      <c r="F1170" s="142"/>
      <c r="G1170" s="114"/>
      <c r="H1170" s="113">
        <v>440</v>
      </c>
      <c r="I1170" s="51">
        <f>IF(ISNUMBER(H1170),H1170/25.4,"")</f>
        <v>17.322834645669293</v>
      </c>
      <c r="J1170" s="115">
        <v>100</v>
      </c>
      <c r="K1170" s="56">
        <f t="shared" si="242"/>
        <v>3.9370078740157481</v>
      </c>
      <c r="L1170" s="143"/>
      <c r="M1170" s="114"/>
      <c r="N1170" s="113">
        <v>400</v>
      </c>
      <c r="O1170" s="58">
        <f>IF(ISNUMBER(N1170),N1170/25.4,"")</f>
        <v>15.748031496062993</v>
      </c>
      <c r="P1170" s="115">
        <v>570</v>
      </c>
      <c r="Q1170" s="58">
        <f>IF(ISNUMBER(P1170),P1170/25.4,"")</f>
        <v>22.440944881889767</v>
      </c>
      <c r="R1170" s="115">
        <v>1700</v>
      </c>
      <c r="S1170" s="111">
        <f>IF(ISNUMBER(R1170),R1170/25.4,"")</f>
        <v>66.929133858267718</v>
      </c>
      <c r="T1170" s="351">
        <v>41422</v>
      </c>
      <c r="U1170" s="62" t="e">
        <f>IF(AND($D1170=#REF!,$H1170=#REF!,$P1170=#REF!),"Same",IF(AND(AND($D1170&gt;=#REF!,$D1170&lt;=#REF!),AND($H1170&gt;=#REF!,$H1170&lt;=#REF!),AND($P1170&gt;=#REF!,$P1170&lt;=#REF!)),"Close",""))</f>
        <v>#REF!</v>
      </c>
    </row>
    <row r="1171" spans="1:21" x14ac:dyDescent="0.2">
      <c r="A1171" s="109" t="s">
        <v>1287</v>
      </c>
      <c r="B1171" s="340" t="s">
        <v>1361</v>
      </c>
      <c r="C1171" s="243"/>
      <c r="D1171" s="110">
        <v>100</v>
      </c>
      <c r="E1171" s="111">
        <f t="shared" si="241"/>
        <v>3.9370078740157481</v>
      </c>
      <c r="F1171" s="142"/>
      <c r="G1171" s="114"/>
      <c r="H1171" s="113">
        <v>440</v>
      </c>
      <c r="I1171" s="51">
        <f>IF(ISNUMBER(H1171),H1171/25.4,"")</f>
        <v>17.322834645669293</v>
      </c>
      <c r="J1171" s="115">
        <v>100</v>
      </c>
      <c r="K1171" s="56">
        <f t="shared" si="242"/>
        <v>3.9370078740157481</v>
      </c>
      <c r="L1171" s="143"/>
      <c r="M1171" s="114"/>
      <c r="N1171" s="113">
        <v>400</v>
      </c>
      <c r="O1171" s="58">
        <f>IF(ISNUMBER(N1171),N1171/25.4,"")</f>
        <v>15.748031496062993</v>
      </c>
      <c r="P1171" s="115">
        <v>570</v>
      </c>
      <c r="Q1171" s="58">
        <f>IF(ISNUMBER(P1171),P1171/25.4,"")</f>
        <v>22.440944881889767</v>
      </c>
      <c r="R1171" s="115">
        <v>1700</v>
      </c>
      <c r="S1171" s="111">
        <f>IF(ISNUMBER(R1171),R1171/25.4,"")</f>
        <v>66.929133858267718</v>
      </c>
      <c r="T1171" s="244">
        <v>41422</v>
      </c>
      <c r="U1171" s="62" t="e">
        <f>IF(AND($D1171=#REF!,$H1171=#REF!,$P1171=#REF!),"Same",IF(AND(AND($D1171&gt;=#REF!,$D1171&lt;=#REF!),AND($H1171&gt;=#REF!,$H1171&lt;=#REF!),AND($P1171&gt;=#REF!,$P1171&lt;=#REF!)),"Close",""))</f>
        <v>#REF!</v>
      </c>
    </row>
    <row r="1172" spans="1:21" x14ac:dyDescent="0.2">
      <c r="A1172" s="109" t="s">
        <v>124</v>
      </c>
      <c r="B1172" s="326" t="s">
        <v>206</v>
      </c>
      <c r="C1172" s="164" t="s">
        <v>207</v>
      </c>
      <c r="D1172" s="165">
        <v>100</v>
      </c>
      <c r="E1172" s="111">
        <f t="shared" si="241"/>
        <v>3.9370078740157481</v>
      </c>
      <c r="F1172" s="174"/>
      <c r="G1172" s="175"/>
      <c r="H1172" s="166">
        <v>441</v>
      </c>
      <c r="I1172" s="342">
        <v>17.362204724409448</v>
      </c>
      <c r="J1172" s="152">
        <v>80</v>
      </c>
      <c r="K1172" s="56">
        <f t="shared" si="242"/>
        <v>3.1496062992125986</v>
      </c>
      <c r="L1172" s="179"/>
      <c r="M1172" s="180"/>
      <c r="N1172" s="166">
        <v>441</v>
      </c>
      <c r="O1172" s="58">
        <f>IF(ISNUMBER(N1172),N1172/25.4,"")</f>
        <v>17.362204724409448</v>
      </c>
      <c r="P1172" s="152">
        <v>587</v>
      </c>
      <c r="Q1172" s="58">
        <f>IF(ISNUMBER(P1172),P1172/25.4,"")</f>
        <v>23.110236220472441</v>
      </c>
      <c r="R1172" s="115"/>
      <c r="S1172" s="111"/>
      <c r="T1172" s="169">
        <v>41425</v>
      </c>
      <c r="U1172" s="62" t="e">
        <f>IF(AND($D1172=#REF!,$H1172=#REF!,$P1172=#REF!),"Same",IF(AND(AND($D1172&gt;=#REF!,$D1172&lt;=#REF!),AND($H1172&gt;=#REF!,$H1172&lt;=#REF!),AND($P1172&gt;=#REF!,$P1172&lt;=#REF!)),"Close",""))</f>
        <v>#REF!</v>
      </c>
    </row>
    <row r="1173" spans="1:21" x14ac:dyDescent="0.2">
      <c r="A1173" s="95" t="s">
        <v>124</v>
      </c>
      <c r="B1173" s="83" t="s">
        <v>211</v>
      </c>
      <c r="C1173" s="83"/>
      <c r="D1173" s="84">
        <v>100</v>
      </c>
      <c r="E1173" s="111">
        <f t="shared" si="241"/>
        <v>3.9370078740157481</v>
      </c>
      <c r="F1173" s="85"/>
      <c r="G1173" s="85"/>
      <c r="H1173" s="86">
        <v>441</v>
      </c>
      <c r="I1173" s="51">
        <f>IF(ISNUMBER(H1173),H1173/25.4,"")</f>
        <v>17.362204724409448</v>
      </c>
      <c r="J1173" s="87">
        <v>110</v>
      </c>
      <c r="K1173" s="56">
        <f t="shared" si="242"/>
        <v>4.3307086614173231</v>
      </c>
      <c r="L1173" s="83"/>
      <c r="M1173" s="85"/>
      <c r="N1173" s="86">
        <v>441</v>
      </c>
      <c r="O1173" s="58">
        <f>IF(ISNUMBER(N1173),N1173/25.4,"")</f>
        <v>17.362204724409448</v>
      </c>
      <c r="P1173" s="87">
        <v>587</v>
      </c>
      <c r="Q1173" s="58">
        <f>IF(ISNUMBER(P1173),P1173/25.4,"")</f>
        <v>23.110236220472441</v>
      </c>
      <c r="R1173" s="88"/>
      <c r="S1173" s="89"/>
      <c r="T1173" s="80">
        <v>42435</v>
      </c>
      <c r="U1173" s="62" t="e">
        <f>IF(AND($D1173=#REF!,$H1173=#REF!,$P1173=#REF!),"Same",IF(AND(AND($D1173&gt;=#REF!,$D1173&lt;=#REF!),AND($H1173&gt;=#REF!,$H1173&lt;=#REF!),AND($P1173&gt;=#REF!,$P1173&lt;=#REF!)),"Close",""))</f>
        <v>#REF!</v>
      </c>
    </row>
    <row r="1174" spans="1:21" x14ac:dyDescent="0.2">
      <c r="A1174" s="109" t="s">
        <v>654</v>
      </c>
      <c r="B1174" s="320" t="s">
        <v>745</v>
      </c>
      <c r="C1174" s="109"/>
      <c r="D1174" s="110">
        <v>100</v>
      </c>
      <c r="E1174" s="111">
        <f t="shared" si="241"/>
        <v>3.9370078740157481</v>
      </c>
      <c r="F1174" s="58">
        <f>IF(ISNUMBER(G1174),G1174*25.4,"")</f>
        <v>449.834</v>
      </c>
      <c r="G1174" s="112">
        <v>17.71</v>
      </c>
      <c r="H1174" s="122">
        <f>IF(ISNUMBER(I1174),I1174*25.4,"")</f>
        <v>450.34199999999998</v>
      </c>
      <c r="I1174" s="140">
        <v>17.73</v>
      </c>
      <c r="J1174" s="115">
        <v>100</v>
      </c>
      <c r="K1174" s="56">
        <f t="shared" si="242"/>
        <v>3.9370078740157481</v>
      </c>
      <c r="L1174" s="104">
        <f>IF(ISNUMBER(M1174),M1174*25.4,"")</f>
        <v>449.834</v>
      </c>
      <c r="M1174" s="112">
        <v>17.71</v>
      </c>
      <c r="N1174" s="122">
        <f>IF(ISNUMBER(O1174),O1174*25.4,"")</f>
        <v>450.34199999999998</v>
      </c>
      <c r="O1174" s="112">
        <v>17.73</v>
      </c>
      <c r="P1174" s="117">
        <f>IF(ISNUMBER(Q1174),Q1174*25.4,"")</f>
        <v>629.91999999999996</v>
      </c>
      <c r="Q1174" s="112">
        <v>24.8</v>
      </c>
      <c r="R1174" s="119"/>
      <c r="S1174" s="120"/>
      <c r="T1174" s="121"/>
      <c r="U1174" s="62" t="e">
        <f>IF(AND($D1174=#REF!,$H1174=#REF!,$P1174=#REF!),"Same",IF(AND(AND($D1174&gt;=#REF!,$D1174&lt;=#REF!),AND($H1174&gt;=#REF!,$H1174&lt;=#REF!),AND($P1174&gt;=#REF!,$P1174&lt;=#REF!)),"Close",""))</f>
        <v>#REF!</v>
      </c>
    </row>
    <row r="1175" spans="1:21" s="107" customFormat="1" x14ac:dyDescent="0.2">
      <c r="A1175" s="95" t="s">
        <v>654</v>
      </c>
      <c r="B1175" s="83" t="s">
        <v>744</v>
      </c>
      <c r="C1175" s="83"/>
      <c r="D1175" s="84">
        <v>100</v>
      </c>
      <c r="E1175" s="111">
        <f t="shared" si="241"/>
        <v>3.9370078740157481</v>
      </c>
      <c r="F1175" s="85"/>
      <c r="G1175" s="85"/>
      <c r="H1175" s="86">
        <v>452</v>
      </c>
      <c r="I1175" s="51">
        <f t="shared" ref="I1175:I1180" si="254">IF(ISNUMBER(H1175),H1175/25.4,"")</f>
        <v>17.795275590551181</v>
      </c>
      <c r="J1175" s="87">
        <v>100</v>
      </c>
      <c r="K1175" s="56">
        <f t="shared" si="242"/>
        <v>3.9370078740157481</v>
      </c>
      <c r="L1175" s="83"/>
      <c r="M1175" s="85"/>
      <c r="N1175" s="86">
        <v>452</v>
      </c>
      <c r="O1175" s="58">
        <f t="shared" ref="O1175:O1180" si="255">IF(ISNUMBER(N1175),N1175/25.4,"")</f>
        <v>17.795275590551181</v>
      </c>
      <c r="P1175" s="87">
        <v>630</v>
      </c>
      <c r="Q1175" s="58">
        <f t="shared" ref="Q1175:Q1180" si="256">IF(ISNUMBER(P1175),P1175/25.4,"")</f>
        <v>24.803149606299215</v>
      </c>
      <c r="R1175" s="88"/>
      <c r="S1175" s="89"/>
      <c r="T1175" s="348">
        <v>42435</v>
      </c>
      <c r="U1175" s="62" t="e">
        <f>IF(AND($D1175=#REF!,$H1175=#REF!,$P1175=#REF!),"Same",IF(AND(AND($D1175&gt;=#REF!,$D1175&lt;=#REF!),AND($H1175&gt;=#REF!,$H1175&lt;=#REF!),AND($P1175&gt;=#REF!,$P1175&lt;=#REF!)),"Close",""))</f>
        <v>#REF!</v>
      </c>
    </row>
    <row r="1176" spans="1:21" x14ac:dyDescent="0.2">
      <c r="A1176" s="95" t="s">
        <v>654</v>
      </c>
      <c r="B1176" s="83" t="s">
        <v>745</v>
      </c>
      <c r="C1176" s="83"/>
      <c r="D1176" s="84">
        <v>100</v>
      </c>
      <c r="E1176" s="111">
        <f t="shared" si="241"/>
        <v>3.9370078740157481</v>
      </c>
      <c r="F1176" s="85"/>
      <c r="G1176" s="85"/>
      <c r="H1176" s="86">
        <v>452</v>
      </c>
      <c r="I1176" s="51">
        <f t="shared" si="254"/>
        <v>17.795275590551181</v>
      </c>
      <c r="J1176" s="87">
        <v>100</v>
      </c>
      <c r="K1176" s="56">
        <f t="shared" si="242"/>
        <v>3.9370078740157481</v>
      </c>
      <c r="L1176" s="83"/>
      <c r="M1176" s="85"/>
      <c r="N1176" s="86">
        <v>452</v>
      </c>
      <c r="O1176" s="58">
        <f t="shared" si="255"/>
        <v>17.795275590551181</v>
      </c>
      <c r="P1176" s="87">
        <v>630</v>
      </c>
      <c r="Q1176" s="58">
        <f t="shared" si="256"/>
        <v>24.803149606299215</v>
      </c>
      <c r="R1176" s="88"/>
      <c r="S1176" s="89"/>
      <c r="T1176" s="80">
        <v>42435</v>
      </c>
      <c r="U1176" s="62" t="e">
        <f>IF(AND($D1176=#REF!,$H1176=#REF!,$P1176=#REF!),"Same",IF(AND(AND($D1176&gt;=#REF!,$D1176&lt;=#REF!),AND($H1176&gt;=#REF!,$H1176&lt;=#REF!),AND($P1176&gt;=#REF!,$P1176&lt;=#REF!)),"Close",""))</f>
        <v>#REF!</v>
      </c>
    </row>
    <row r="1177" spans="1:21" s="107" customFormat="1" x14ac:dyDescent="0.2">
      <c r="A1177" s="109" t="s">
        <v>1047</v>
      </c>
      <c r="B1177" s="320" t="s">
        <v>1066</v>
      </c>
      <c r="C1177" s="109"/>
      <c r="D1177" s="110">
        <v>100</v>
      </c>
      <c r="E1177" s="111">
        <f t="shared" si="241"/>
        <v>3.9370078740157481</v>
      </c>
      <c r="F1177" s="142"/>
      <c r="G1177" s="114"/>
      <c r="H1177" s="113">
        <v>465</v>
      </c>
      <c r="I1177" s="51">
        <f t="shared" si="254"/>
        <v>18.30708661417323</v>
      </c>
      <c r="J1177" s="115">
        <v>100</v>
      </c>
      <c r="K1177" s="56">
        <f t="shared" si="242"/>
        <v>3.9370078740157481</v>
      </c>
      <c r="L1177" s="143"/>
      <c r="M1177" s="114"/>
      <c r="N1177" s="113">
        <v>465</v>
      </c>
      <c r="O1177" s="58">
        <f t="shared" si="255"/>
        <v>18.30708661417323</v>
      </c>
      <c r="P1177" s="115">
        <v>500</v>
      </c>
      <c r="Q1177" s="58">
        <f t="shared" si="256"/>
        <v>19.685039370078741</v>
      </c>
      <c r="R1177" s="115">
        <v>1512</v>
      </c>
      <c r="S1177" s="111">
        <f>IF(ISNUMBER(R1177),R1177/25.4,"")</f>
        <v>59.527559055118111</v>
      </c>
      <c r="T1177" s="355">
        <v>41424</v>
      </c>
      <c r="U1177" s="62" t="e">
        <f>IF(AND($D1177=#REF!,$H1177=#REF!,$P1177=#REF!),"Same",IF(AND(AND($D1177&gt;=#REF!,$D1177&lt;=#REF!),AND($H1177&gt;=#REF!,$H1177&lt;=#REF!),AND($P1177&gt;=#REF!,$P1177&lt;=#REF!)),"Close",""))</f>
        <v>#REF!</v>
      </c>
    </row>
    <row r="1178" spans="1:21" x14ac:dyDescent="0.2">
      <c r="A1178" s="109" t="s">
        <v>1287</v>
      </c>
      <c r="B1178" s="340" t="s">
        <v>1324</v>
      </c>
      <c r="C1178" s="243"/>
      <c r="D1178" s="110">
        <v>100</v>
      </c>
      <c r="E1178" s="111">
        <f t="shared" si="241"/>
        <v>3.9370078740157481</v>
      </c>
      <c r="F1178" s="142"/>
      <c r="G1178" s="114"/>
      <c r="H1178" s="113">
        <v>470</v>
      </c>
      <c r="I1178" s="58">
        <f t="shared" si="254"/>
        <v>18.503937007874018</v>
      </c>
      <c r="J1178" s="115">
        <v>100</v>
      </c>
      <c r="K1178" s="56">
        <f t="shared" si="242"/>
        <v>3.9370078740157481</v>
      </c>
      <c r="L1178" s="143"/>
      <c r="M1178" s="114"/>
      <c r="N1178" s="113">
        <v>430</v>
      </c>
      <c r="O1178" s="177">
        <f t="shared" si="255"/>
        <v>16.929133858267718</v>
      </c>
      <c r="P1178" s="115">
        <v>570</v>
      </c>
      <c r="Q1178" s="177">
        <f t="shared" si="256"/>
        <v>22.440944881889767</v>
      </c>
      <c r="R1178" s="115">
        <v>1845</v>
      </c>
      <c r="S1178" s="111">
        <f>IF(ISNUMBER(R1178),R1178/25.4,"")</f>
        <v>72.637795275590548</v>
      </c>
      <c r="T1178" s="244">
        <v>41422</v>
      </c>
      <c r="U1178" s="62" t="e">
        <f>IF(AND($D1178=#REF!,$H1178=#REF!,$P1178=#REF!),"Same",IF(AND(AND($D1178&gt;=#REF!,$D1178&lt;=#REF!),AND($H1178&gt;=#REF!,$H1178&lt;=#REF!),AND($P1178&gt;=#REF!,$P1178&lt;=#REF!)),"Close",""))</f>
        <v>#REF!</v>
      </c>
    </row>
    <row r="1179" spans="1:21" x14ac:dyDescent="0.2">
      <c r="A1179" s="109" t="s">
        <v>1287</v>
      </c>
      <c r="B1179" s="340" t="s">
        <v>1356</v>
      </c>
      <c r="C1179" s="243"/>
      <c r="D1179" s="110">
        <v>100</v>
      </c>
      <c r="E1179" s="111">
        <f t="shared" si="241"/>
        <v>3.9370078740157481</v>
      </c>
      <c r="F1179" s="142"/>
      <c r="G1179" s="114"/>
      <c r="H1179" s="113">
        <v>470</v>
      </c>
      <c r="I1179" s="51">
        <f t="shared" si="254"/>
        <v>18.503937007874018</v>
      </c>
      <c r="J1179" s="115">
        <v>100</v>
      </c>
      <c r="K1179" s="56">
        <f t="shared" si="242"/>
        <v>3.9370078740157481</v>
      </c>
      <c r="L1179" s="143"/>
      <c r="M1179" s="114"/>
      <c r="N1179" s="113">
        <v>430</v>
      </c>
      <c r="O1179" s="58">
        <f t="shared" si="255"/>
        <v>16.929133858267718</v>
      </c>
      <c r="P1179" s="115">
        <v>570</v>
      </c>
      <c r="Q1179" s="58">
        <f t="shared" si="256"/>
        <v>22.440944881889767</v>
      </c>
      <c r="R1179" s="115">
        <v>1845</v>
      </c>
      <c r="S1179" s="111">
        <f>IF(ISNUMBER(R1179),R1179/25.4,"")</f>
        <v>72.637795275590548</v>
      </c>
      <c r="T1179" s="244">
        <v>41422</v>
      </c>
      <c r="U1179" s="62" t="e">
        <f>IF(AND($D1179=#REF!,$H1179=#REF!,$P1179=#REF!),"Same",IF(AND(AND($D1179&gt;=#REF!,$D1179&lt;=#REF!),AND($H1179&gt;=#REF!,$H1179&lt;=#REF!),AND($P1179&gt;=#REF!,$P1179&lt;=#REF!)),"Close",""))</f>
        <v>#REF!</v>
      </c>
    </row>
    <row r="1180" spans="1:21" s="107" customFormat="1" x14ac:dyDescent="0.2">
      <c r="A1180" s="109" t="s">
        <v>1287</v>
      </c>
      <c r="B1180" s="340" t="s">
        <v>1362</v>
      </c>
      <c r="C1180" s="243"/>
      <c r="D1180" s="110">
        <v>100</v>
      </c>
      <c r="E1180" s="111">
        <f t="shared" si="241"/>
        <v>3.9370078740157481</v>
      </c>
      <c r="F1180" s="142"/>
      <c r="G1180" s="114"/>
      <c r="H1180" s="113">
        <v>470</v>
      </c>
      <c r="I1180" s="51">
        <f t="shared" si="254"/>
        <v>18.503937007874018</v>
      </c>
      <c r="J1180" s="115">
        <v>100</v>
      </c>
      <c r="K1180" s="56">
        <f t="shared" si="242"/>
        <v>3.9370078740157481</v>
      </c>
      <c r="L1180" s="143"/>
      <c r="M1180" s="114"/>
      <c r="N1180" s="113">
        <v>430</v>
      </c>
      <c r="O1180" s="58">
        <f t="shared" si="255"/>
        <v>16.929133858267718</v>
      </c>
      <c r="P1180" s="115">
        <v>570</v>
      </c>
      <c r="Q1180" s="58">
        <f t="shared" si="256"/>
        <v>22.440944881889767</v>
      </c>
      <c r="R1180" s="115">
        <v>1845</v>
      </c>
      <c r="S1180" s="111">
        <f>IF(ISNUMBER(R1180),R1180/25.4,"")</f>
        <v>72.637795275590548</v>
      </c>
      <c r="T1180" s="351">
        <v>41422</v>
      </c>
      <c r="U1180" s="62" t="e">
        <f>IF(AND($D1180=#REF!,$H1180=#REF!,$P1180=#REF!),"Same",IF(AND(AND($D1180&gt;=#REF!,$D1180&lt;=#REF!),AND($H1180&gt;=#REF!,$H1180&lt;=#REF!),AND($P1180&gt;=#REF!,$P1180&lt;=#REF!)),"Close",""))</f>
        <v>#REF!</v>
      </c>
    </row>
    <row r="1181" spans="1:21" x14ac:dyDescent="0.2">
      <c r="A1181" s="109" t="s">
        <v>78</v>
      </c>
      <c r="B1181" s="109" t="s">
        <v>95</v>
      </c>
      <c r="C1181" s="109"/>
      <c r="D1181" s="110">
        <v>100</v>
      </c>
      <c r="E1181" s="111">
        <f t="shared" si="241"/>
        <v>3.9370078740157481</v>
      </c>
      <c r="F1181" s="58">
        <f>IF(ISNUMBER(G1181),G1181*25.4,"")</f>
        <v>478.79</v>
      </c>
      <c r="G1181" s="112">
        <v>18.850000000000001</v>
      </c>
      <c r="H1181" s="122">
        <f>IF(ISNUMBER(I1181),I1181*25.4,"")</f>
        <v>479.80599999999998</v>
      </c>
      <c r="I1181" s="140">
        <v>18.89</v>
      </c>
      <c r="J1181" s="115">
        <v>100</v>
      </c>
      <c r="K1181" s="56">
        <f t="shared" si="242"/>
        <v>3.9370078740157481</v>
      </c>
      <c r="L1181" s="104">
        <f>IF(ISNUMBER(M1181),M1181*25.4,"")</f>
        <v>478.79</v>
      </c>
      <c r="M1181" s="112">
        <v>18.850000000000001</v>
      </c>
      <c r="N1181" s="122">
        <f>IF(ISNUMBER(O1181),O1181*25.4,"")</f>
        <v>479.80599999999998</v>
      </c>
      <c r="O1181" s="112">
        <v>18.89</v>
      </c>
      <c r="P1181" s="117">
        <f>IF(ISNUMBER(Q1181),Q1181*25.4,"")</f>
        <v>569.976</v>
      </c>
      <c r="Q1181" s="112">
        <v>22.44</v>
      </c>
      <c r="R1181" s="119"/>
      <c r="S1181" s="120"/>
      <c r="T1181" s="121"/>
      <c r="U1181" s="62" t="e">
        <f>IF(AND($D1181=#REF!,$H1181=#REF!,$P1181=#REF!),"Same",IF(AND(AND($D1181&gt;=#REF!,$D1181&lt;=#REF!),AND($H1181&gt;=#REF!,$H1181&lt;=#REF!),AND($P1181&gt;=#REF!,$P1181&lt;=#REF!)),"Close",""))</f>
        <v>#REF!</v>
      </c>
    </row>
    <row r="1182" spans="1:21" x14ac:dyDescent="0.2">
      <c r="A1182" s="109" t="s">
        <v>1007</v>
      </c>
      <c r="B1182" s="320" t="s">
        <v>1028</v>
      </c>
      <c r="C1182" s="109"/>
      <c r="D1182" s="110">
        <v>100</v>
      </c>
      <c r="E1182" s="111">
        <f t="shared" si="241"/>
        <v>3.9370078740157481</v>
      </c>
      <c r="F1182" s="58">
        <f>IF(ISNUMBER(G1182),G1182*25.4,"")</f>
        <v>478.79</v>
      </c>
      <c r="G1182" s="112">
        <v>18.850000000000001</v>
      </c>
      <c r="H1182" s="122">
        <f>IF(ISNUMBER(I1182),I1182*25.4,"")</f>
        <v>479.80599999999998</v>
      </c>
      <c r="I1182" s="112">
        <v>18.89</v>
      </c>
      <c r="J1182" s="115">
        <v>100</v>
      </c>
      <c r="K1182" s="56">
        <f t="shared" si="242"/>
        <v>3.9370078740157481</v>
      </c>
      <c r="L1182" s="104">
        <f>IF(ISNUMBER(M1182),M1182*25.4,"")</f>
        <v>478.79</v>
      </c>
      <c r="M1182" s="112">
        <v>18.850000000000001</v>
      </c>
      <c r="N1182" s="122">
        <f>IF(ISNUMBER(O1182),O1182*25.4,"")</f>
        <v>479.80599999999998</v>
      </c>
      <c r="O1182" s="118">
        <v>18.89</v>
      </c>
      <c r="P1182" s="117">
        <f>IF(ISNUMBER(Q1182),Q1182*25.4,"")</f>
        <v>569.976</v>
      </c>
      <c r="Q1182" s="118">
        <v>22.44</v>
      </c>
      <c r="R1182" s="119"/>
      <c r="S1182" s="120"/>
      <c r="T1182" s="121"/>
      <c r="U1182" s="62" t="e">
        <f>IF(AND($D1182=#REF!,$H1182=#REF!,$P1182=#REF!),"Same",IF(AND(AND($D1182&gt;=#REF!,$D1182&lt;=#REF!),AND($H1182&gt;=#REF!,$H1182&lt;=#REF!),AND($P1182&gt;=#REF!,$P1182&lt;=#REF!)),"Close",""))</f>
        <v>#REF!</v>
      </c>
    </row>
    <row r="1183" spans="1:21" x14ac:dyDescent="0.2">
      <c r="A1183" s="164" t="s">
        <v>78</v>
      </c>
      <c r="B1183" s="321">
        <v>9045</v>
      </c>
      <c r="C1183" s="2"/>
      <c r="D1183" s="64">
        <v>100</v>
      </c>
      <c r="E1183" s="111">
        <f t="shared" si="241"/>
        <v>3.9370078740157481</v>
      </c>
      <c r="F1183" s="5"/>
      <c r="G1183" s="4"/>
      <c r="H1183" s="65">
        <v>480</v>
      </c>
      <c r="I1183" s="51">
        <f>IF(ISNUMBER(H1183),H1183/25.4,"")</f>
        <v>18.897637795275593</v>
      </c>
      <c r="J1183" s="66">
        <v>100</v>
      </c>
      <c r="K1183" s="56">
        <f t="shared" si="242"/>
        <v>3.9370078740157481</v>
      </c>
      <c r="L1183" s="3"/>
      <c r="M1183" s="4"/>
      <c r="N1183" s="65">
        <v>480</v>
      </c>
      <c r="O1183" s="58">
        <f>IF(ISNUMBER(N1183),N1183/25.4,"")</f>
        <v>18.897637795275593</v>
      </c>
      <c r="P1183" s="66">
        <v>570</v>
      </c>
      <c r="Q1183" s="58">
        <f>IF(ISNUMBER(P1183),P1183/25.4,"")</f>
        <v>22.440944881889767</v>
      </c>
      <c r="R1183" s="67"/>
      <c r="S1183" s="68"/>
      <c r="T1183" s="347">
        <v>42445</v>
      </c>
      <c r="U1183" s="62" t="e">
        <f>IF(AND($D1183=#REF!,$H1183=#REF!,$P1183=#REF!),"Same",IF(AND(AND($D1183&gt;=#REF!,$D1183&lt;=#REF!),AND($H1183&gt;=#REF!,$H1183&lt;=#REF!),AND($P1183&gt;=#REF!,$P1183&lt;=#REF!)),"Close",""))</f>
        <v>#REF!</v>
      </c>
    </row>
    <row r="1184" spans="1:21" x14ac:dyDescent="0.2">
      <c r="A1184" s="164" t="s">
        <v>569</v>
      </c>
      <c r="B1184" s="321" t="s">
        <v>608</v>
      </c>
      <c r="C1184" s="2"/>
      <c r="D1184" s="64">
        <v>100</v>
      </c>
      <c r="E1184" s="111">
        <f t="shared" si="241"/>
        <v>3.9370078740157481</v>
      </c>
      <c r="F1184" s="5"/>
      <c r="G1184" s="4"/>
      <c r="H1184" s="65">
        <v>480</v>
      </c>
      <c r="I1184" s="58">
        <f>IF(ISNUMBER(H1184),H1184/25.4,"")</f>
        <v>18.897637795275593</v>
      </c>
      <c r="J1184" s="66">
        <v>100</v>
      </c>
      <c r="K1184" s="56">
        <f t="shared" si="242"/>
        <v>3.9370078740157481</v>
      </c>
      <c r="L1184" s="3"/>
      <c r="M1184" s="4"/>
      <c r="N1184" s="65">
        <v>480</v>
      </c>
      <c r="O1184" s="177">
        <f>IF(ISNUMBER(N1184),N1184/25.4,"")</f>
        <v>18.897637795275593</v>
      </c>
      <c r="P1184" s="66">
        <v>570</v>
      </c>
      <c r="Q1184" s="177">
        <f>IF(ISNUMBER(P1184),P1184/25.4,"")</f>
        <v>22.440944881889767</v>
      </c>
      <c r="R1184" s="67"/>
      <c r="S1184" s="68"/>
      <c r="T1184" s="347">
        <v>42445</v>
      </c>
      <c r="U1184" s="62" t="e">
        <f>IF(AND($D1184=#REF!,$H1184=#REF!,$P1184=#REF!),"Same",IF(AND(AND($D1184&gt;=#REF!,$D1184&lt;=#REF!),AND($H1184&gt;=#REF!,$H1184&lt;=#REF!),AND($P1184&gt;=#REF!,$P1184&lt;=#REF!)),"Close",""))</f>
        <v>#REF!</v>
      </c>
    </row>
    <row r="1185" spans="1:21" x14ac:dyDescent="0.2">
      <c r="A1185" s="109" t="s">
        <v>78</v>
      </c>
      <c r="B1185" s="109" t="s">
        <v>122</v>
      </c>
      <c r="C1185" s="109"/>
      <c r="D1185" s="110">
        <v>100</v>
      </c>
      <c r="E1185" s="111">
        <f t="shared" si="241"/>
        <v>3.9370078740157481</v>
      </c>
      <c r="F1185" s="58">
        <f>IF(ISNUMBER(G1185),G1185*25.4,"")</f>
        <v>479.298</v>
      </c>
      <c r="G1185" s="112">
        <v>18.87</v>
      </c>
      <c r="H1185" s="122">
        <f>IF(ISNUMBER(I1185),I1185*25.4,"")</f>
        <v>480.05999999999995</v>
      </c>
      <c r="I1185" s="112">
        <v>18.899999999999999</v>
      </c>
      <c r="J1185" s="115">
        <v>100</v>
      </c>
      <c r="K1185" s="56">
        <f t="shared" si="242"/>
        <v>3.9370078740157481</v>
      </c>
      <c r="L1185" s="104">
        <f>IF(ISNUMBER(M1185),M1185*25.4,"")</f>
        <v>479.298</v>
      </c>
      <c r="M1185" s="112">
        <v>18.87</v>
      </c>
      <c r="N1185" s="122">
        <f>IF(ISNUMBER(O1185),O1185*25.4,"")</f>
        <v>480.05999999999995</v>
      </c>
      <c r="O1185" s="118">
        <v>18.899999999999999</v>
      </c>
      <c r="P1185" s="117">
        <f>IF(ISNUMBER(Q1185),Q1185*25.4,"")</f>
        <v>569.976</v>
      </c>
      <c r="Q1185" s="118">
        <v>22.44</v>
      </c>
      <c r="R1185" s="119"/>
      <c r="S1185" s="120"/>
      <c r="T1185" s="121"/>
      <c r="U1185" s="62" t="e">
        <f>IF(AND($D1185=#REF!,$H1185=#REF!,$P1185=#REF!),"Same",IF(AND(AND($D1185&gt;=#REF!,$D1185&lt;=#REF!),AND($H1185&gt;=#REF!,$H1185&lt;=#REF!),AND($P1185&gt;=#REF!,$P1185&lt;=#REF!)),"Close",""))</f>
        <v>#REF!</v>
      </c>
    </row>
    <row r="1186" spans="1:21" x14ac:dyDescent="0.2">
      <c r="A1186" s="109" t="s">
        <v>1007</v>
      </c>
      <c r="B1186" s="320" t="s">
        <v>1019</v>
      </c>
      <c r="C1186" s="109"/>
      <c r="D1186" s="110">
        <v>100</v>
      </c>
      <c r="E1186" s="111">
        <f t="shared" si="241"/>
        <v>3.9370078740157481</v>
      </c>
      <c r="F1186" s="58">
        <f>IF(ISNUMBER(G1186),G1186*25.4,"")</f>
        <v>479.04399999999998</v>
      </c>
      <c r="G1186" s="112">
        <v>18.86</v>
      </c>
      <c r="H1186" s="122">
        <f>IF(ISNUMBER(I1186),I1186*25.4,"")</f>
        <v>480.05999999999995</v>
      </c>
      <c r="I1186" s="112">
        <v>18.899999999999999</v>
      </c>
      <c r="J1186" s="115">
        <v>100</v>
      </c>
      <c r="K1186" s="56">
        <f t="shared" si="242"/>
        <v>3.9370078740157481</v>
      </c>
      <c r="L1186" s="104">
        <f>IF(ISNUMBER(M1186),M1186*25.4,"")</f>
        <v>479.04399999999998</v>
      </c>
      <c r="M1186" s="112">
        <v>18.86</v>
      </c>
      <c r="N1186" s="122">
        <f>IF(ISNUMBER(O1186),O1186*25.4,"")</f>
        <v>480.05999999999995</v>
      </c>
      <c r="O1186" s="118">
        <v>18.899999999999999</v>
      </c>
      <c r="P1186" s="117">
        <f>IF(ISNUMBER(Q1186),Q1186*25.4,"")</f>
        <v>569.976</v>
      </c>
      <c r="Q1186" s="118">
        <v>22.44</v>
      </c>
      <c r="R1186" s="119"/>
      <c r="S1186" s="120"/>
      <c r="T1186" s="121"/>
      <c r="U1186" s="62" t="e">
        <f>IF(AND($D1186=#REF!,$H1186=#REF!,$P1186=#REF!),"Same",IF(AND(AND($D1186&gt;=#REF!,$D1186&lt;=#REF!),AND($H1186&gt;=#REF!,$H1186&lt;=#REF!),AND($P1186&gt;=#REF!,$P1186&lt;=#REF!)),"Close",""))</f>
        <v>#REF!</v>
      </c>
    </row>
    <row r="1187" spans="1:21" x14ac:dyDescent="0.2">
      <c r="A1187" s="164" t="s">
        <v>1287</v>
      </c>
      <c r="B1187" s="316" t="s">
        <v>1300</v>
      </c>
      <c r="C1187" s="49"/>
      <c r="D1187" s="50">
        <v>100</v>
      </c>
      <c r="E1187" s="111">
        <f t="shared" si="241"/>
        <v>3.9370078740157481</v>
      </c>
      <c r="F1187" s="52"/>
      <c r="G1187" s="53"/>
      <c r="H1187" s="54">
        <v>496</v>
      </c>
      <c r="I1187" s="58">
        <f>IF(ISNUMBER(H1187),H1187/25.4,"")</f>
        <v>19.527559055118111</v>
      </c>
      <c r="J1187" s="55">
        <v>90</v>
      </c>
      <c r="K1187" s="56">
        <f t="shared" si="242"/>
        <v>3.5433070866141736</v>
      </c>
      <c r="L1187" s="57"/>
      <c r="M1187" s="53"/>
      <c r="N1187" s="54">
        <v>421</v>
      </c>
      <c r="O1187" s="177">
        <f>IF(ISNUMBER(N1187),N1187/25.4,"")</f>
        <v>16.5748031496063</v>
      </c>
      <c r="P1187" s="55" t="s">
        <v>37</v>
      </c>
      <c r="Q1187" s="346"/>
      <c r="R1187" s="59"/>
      <c r="S1187" s="60"/>
      <c r="T1187" s="349">
        <v>42445</v>
      </c>
      <c r="U1187" s="62" t="e">
        <f>IF(AND($D1187=#REF!,$H1187=#REF!,$P1187=#REF!),"Same",IF(AND(AND($D1187&gt;=#REF!,$D1187&lt;=#REF!),AND($H1187&gt;=#REF!,$H1187&lt;=#REF!),AND($P1187&gt;=#REF!,$P1187&lt;=#REF!)),"Close",""))</f>
        <v>#REF!</v>
      </c>
    </row>
    <row r="1188" spans="1:21" x14ac:dyDescent="0.2">
      <c r="A1188" s="164" t="s">
        <v>1287</v>
      </c>
      <c r="B1188" s="316" t="s">
        <v>1301</v>
      </c>
      <c r="C1188" s="49"/>
      <c r="D1188" s="50">
        <v>100</v>
      </c>
      <c r="E1188" s="111">
        <f t="shared" si="241"/>
        <v>3.9370078740157481</v>
      </c>
      <c r="F1188" s="52"/>
      <c r="G1188" s="53"/>
      <c r="H1188" s="54">
        <v>496</v>
      </c>
      <c r="I1188" s="58">
        <f>IF(ISNUMBER(H1188),H1188/25.4,"")</f>
        <v>19.527559055118111</v>
      </c>
      <c r="J1188" s="55">
        <v>90</v>
      </c>
      <c r="K1188" s="56">
        <f t="shared" si="242"/>
        <v>3.5433070866141736</v>
      </c>
      <c r="L1188" s="57"/>
      <c r="M1188" s="53"/>
      <c r="N1188" s="54">
        <v>421</v>
      </c>
      <c r="O1188" s="177">
        <f>IF(ISNUMBER(N1188),N1188/25.4,"")</f>
        <v>16.5748031496063</v>
      </c>
      <c r="P1188" s="55" t="s">
        <v>37</v>
      </c>
      <c r="Q1188" s="346"/>
      <c r="R1188" s="59"/>
      <c r="S1188" s="60"/>
      <c r="T1188" s="349">
        <v>42445</v>
      </c>
      <c r="U1188" s="62" t="e">
        <f>IF(AND($D1188=#REF!,$H1188=#REF!,$P1188=#REF!),"Same",IF(AND(AND($D1188&gt;=#REF!,$D1188&lt;=#REF!),AND($H1188&gt;=#REF!,$H1188&lt;=#REF!),AND($P1188&gt;=#REF!,$P1188&lt;=#REF!)),"Close",""))</f>
        <v>#REF!</v>
      </c>
    </row>
    <row r="1189" spans="1:21" x14ac:dyDescent="0.2">
      <c r="A1189" s="164" t="s">
        <v>78</v>
      </c>
      <c r="B1189" s="316">
        <v>220</v>
      </c>
      <c r="C1189" s="49"/>
      <c r="D1189" s="50">
        <v>100</v>
      </c>
      <c r="E1189" s="51">
        <f t="shared" si="241"/>
        <v>3.9370078740157481</v>
      </c>
      <c r="F1189" s="52"/>
      <c r="G1189" s="53"/>
      <c r="H1189" s="54">
        <v>610</v>
      </c>
      <c r="I1189" s="58">
        <f>IF(ISNUMBER(H1189),H1189/25.4,"")</f>
        <v>24.015748031496063</v>
      </c>
      <c r="J1189" s="55">
        <v>85</v>
      </c>
      <c r="K1189" s="56">
        <f t="shared" si="242"/>
        <v>3.3464566929133861</v>
      </c>
      <c r="L1189" s="57"/>
      <c r="M1189" s="53"/>
      <c r="N1189" s="54">
        <v>610</v>
      </c>
      <c r="O1189" s="177">
        <f>IF(ISNUMBER(N1189),N1189/25.4,"")</f>
        <v>24.015748031496063</v>
      </c>
      <c r="P1189" s="55" t="s">
        <v>79</v>
      </c>
      <c r="Q1189" s="346"/>
      <c r="R1189" s="59"/>
      <c r="S1189" s="60"/>
      <c r="T1189" s="349">
        <v>42445</v>
      </c>
      <c r="U1189" s="92" t="e">
        <f>IF(AND($D1189=#REF!,$H1189=#REF!,$P1189=#REF!),"Same",IF(AND(AND($D1189&gt;=#REF!,$D1189&lt;=#REF!),AND($H1189&gt;=#REF!,$H1189&lt;=#REF!),AND($P1189&gt;=#REF!,$P1189&lt;=#REF!)),"Close",""))</f>
        <v>#REF!</v>
      </c>
    </row>
    <row r="1190" spans="1:21" x14ac:dyDescent="0.2">
      <c r="A1190" s="109" t="s">
        <v>261</v>
      </c>
      <c r="B1190" s="109" t="s">
        <v>304</v>
      </c>
      <c r="C1190" s="109"/>
      <c r="D1190" s="110">
        <v>100</v>
      </c>
      <c r="E1190" s="111">
        <f t="shared" si="241"/>
        <v>3.9370078740157481</v>
      </c>
      <c r="F1190" s="58">
        <f>IF(ISNUMBER(G1190),G1190*25.4,"")</f>
        <v>409.95600000000002</v>
      </c>
      <c r="G1190" s="112">
        <v>16.14</v>
      </c>
      <c r="H1190" s="113"/>
      <c r="I1190" s="112"/>
      <c r="J1190" s="115">
        <v>100</v>
      </c>
      <c r="K1190" s="56">
        <f t="shared" si="242"/>
        <v>3.9370078740157481</v>
      </c>
      <c r="L1190" s="104">
        <f>IF(ISNUMBER(M1190),M1190*25.4,"")</f>
        <v>409.95600000000002</v>
      </c>
      <c r="M1190" s="112">
        <v>16.14</v>
      </c>
      <c r="N1190" s="113"/>
      <c r="O1190" s="118"/>
      <c r="P1190" s="117">
        <f>IF(ISNUMBER(Q1190),Q1190*25.4,"")</f>
        <v>556.76800000000003</v>
      </c>
      <c r="Q1190" s="118">
        <v>21.92</v>
      </c>
      <c r="R1190" s="119"/>
      <c r="S1190" s="120"/>
      <c r="T1190" s="121"/>
      <c r="U1190" s="62" t="e">
        <f>IF(AND($D1190=#REF!,$H1190=#REF!,$P1190=#REF!),"Same",IF(AND(AND($D1190&gt;=#REF!,$D1190&lt;=#REF!),AND($H1190&gt;=#REF!,$H1190&lt;=#REF!),AND($P1190&gt;=#REF!,$P1190&lt;=#REF!)),"Close",""))</f>
        <v>#REF!</v>
      </c>
    </row>
    <row r="1191" spans="1:21" x14ac:dyDescent="0.2">
      <c r="A1191" s="109" t="s">
        <v>261</v>
      </c>
      <c r="B1191" s="109" t="s">
        <v>305</v>
      </c>
      <c r="C1191" s="109"/>
      <c r="D1191" s="110">
        <v>100</v>
      </c>
      <c r="E1191" s="111">
        <f t="shared" ref="E1191:E1254" si="257">IF(ISNUMBER(D1191),D1191/25.4,"")</f>
        <v>3.9370078740157481</v>
      </c>
      <c r="F1191" s="58">
        <f>IF(ISNUMBER(G1191),G1191*25.4,"")</f>
        <v>409.95600000000002</v>
      </c>
      <c r="G1191" s="112">
        <v>16.14</v>
      </c>
      <c r="H1191" s="113"/>
      <c r="I1191" s="112"/>
      <c r="J1191" s="115">
        <v>100</v>
      </c>
      <c r="K1191" s="56">
        <f t="shared" ref="K1191:K1254" si="258">IF(ISNUMBER(J1191),J1191/25.4,"")</f>
        <v>3.9370078740157481</v>
      </c>
      <c r="L1191" s="104">
        <f>IF(ISNUMBER(M1191),M1191*25.4,"")</f>
        <v>409.95600000000002</v>
      </c>
      <c r="M1191" s="112">
        <v>16.14</v>
      </c>
      <c r="N1191" s="113"/>
      <c r="O1191" s="118"/>
      <c r="P1191" s="117">
        <f>IF(ISNUMBER(Q1191),Q1191*25.4,"")</f>
        <v>556.76800000000003</v>
      </c>
      <c r="Q1191" s="118">
        <v>21.92</v>
      </c>
      <c r="R1191" s="119"/>
      <c r="S1191" s="120"/>
      <c r="T1191" s="121"/>
      <c r="U1191" s="62" t="e">
        <f>IF(AND($D1191=#REF!,$H1191=#REF!,$P1191=#REF!),"Same",IF(AND(AND($D1191&gt;=#REF!,$D1191&lt;=#REF!),AND($H1191&gt;=#REF!,$H1191&lt;=#REF!),AND($P1191&gt;=#REF!,$P1191&lt;=#REF!)),"Close",""))</f>
        <v>#REF!</v>
      </c>
    </row>
    <row r="1192" spans="1:21" x14ac:dyDescent="0.2">
      <c r="A1192" s="109" t="s">
        <v>261</v>
      </c>
      <c r="B1192" s="320" t="s">
        <v>264</v>
      </c>
      <c r="C1192" s="109"/>
      <c r="D1192" s="110">
        <v>110</v>
      </c>
      <c r="E1192" s="111">
        <f t="shared" si="257"/>
        <v>4.3307086614173231</v>
      </c>
      <c r="F1192" s="58">
        <f>IF(ISNUMBER(G1192),G1192*25.4,"")</f>
        <v>439.928</v>
      </c>
      <c r="G1192" s="112">
        <v>17.32</v>
      </c>
      <c r="H1192" s="122">
        <f>IF(ISNUMBER(I1192),I1192*25.4,"")</f>
        <v>439.928</v>
      </c>
      <c r="I1192" s="112">
        <v>17.32</v>
      </c>
      <c r="J1192" s="115">
        <v>110</v>
      </c>
      <c r="K1192" s="56">
        <f t="shared" si="258"/>
        <v>4.3307086614173231</v>
      </c>
      <c r="L1192" s="104">
        <f>IF(ISNUMBER(M1192),M1192*25.4,"")</f>
        <v>439.928</v>
      </c>
      <c r="M1192" s="112">
        <v>17.32</v>
      </c>
      <c r="N1192" s="122">
        <f>IF(ISNUMBER(O1192),O1192*25.4,"")</f>
        <v>439.928</v>
      </c>
      <c r="O1192" s="118">
        <v>17.32</v>
      </c>
      <c r="P1192" s="117">
        <f>IF(ISNUMBER(Q1192),Q1192*25.4,"")</f>
        <v>534.92399999999998</v>
      </c>
      <c r="Q1192" s="118">
        <v>21.06</v>
      </c>
      <c r="R1192" s="119"/>
      <c r="S1192" s="120"/>
      <c r="T1192" s="121"/>
      <c r="U1192" s="62" t="e">
        <f>IF(AND($D1192=#REF!,$H1192=#REF!,$P1192=#REF!),"Same",IF(AND(AND($D1192&gt;=#REF!,$D1192&lt;=#REF!),AND($H1192&gt;=#REF!,$H1192&lt;=#REF!),AND($P1192&gt;=#REF!,$P1192&lt;=#REF!)),"Close",""))</f>
        <v>#REF!</v>
      </c>
    </row>
    <row r="1193" spans="1:21" x14ac:dyDescent="0.2">
      <c r="A1193" s="100" t="s">
        <v>314</v>
      </c>
      <c r="B1193" s="320" t="s">
        <v>334</v>
      </c>
      <c r="C1193" s="109"/>
      <c r="D1193" s="110">
        <v>110</v>
      </c>
      <c r="E1193" s="111">
        <f t="shared" si="257"/>
        <v>4.3307086614173231</v>
      </c>
      <c r="F1193" s="187">
        <v>404</v>
      </c>
      <c r="G1193" s="186">
        <v>15.905511811023622</v>
      </c>
      <c r="H1193" s="189">
        <v>440</v>
      </c>
      <c r="I1193" s="58">
        <f t="shared" ref="I1193:I1199" si="259">IF(ISNUMBER(H1193),H1193/25.4,"")</f>
        <v>17.322834645669293</v>
      </c>
      <c r="J1193" s="115">
        <v>110</v>
      </c>
      <c r="K1193" s="56">
        <f t="shared" si="258"/>
        <v>4.3307086614173231</v>
      </c>
      <c r="L1193" s="113">
        <v>440</v>
      </c>
      <c r="M1193" s="186">
        <v>17.322834645669293</v>
      </c>
      <c r="N1193" s="113">
        <v>440</v>
      </c>
      <c r="O1193" s="177">
        <f t="shared" ref="O1193:O1199" si="260">IF(ISNUMBER(N1193),N1193/25.4,"")</f>
        <v>17.322834645669293</v>
      </c>
      <c r="P1193" s="115">
        <v>535</v>
      </c>
      <c r="Q1193" s="177">
        <f t="shared" ref="Q1193:Q1199" si="261">IF(ISNUMBER(P1193),P1193/25.4,"")</f>
        <v>21.062992125984252</v>
      </c>
      <c r="R1193" s="188">
        <v>1727.9</v>
      </c>
      <c r="S1193" s="111">
        <f>IF(ISNUMBER(R1193),R1193/25.4,"")</f>
        <v>68.027559055118118</v>
      </c>
      <c r="T1193" s="169">
        <v>41495</v>
      </c>
      <c r="U1193" s="62" t="e">
        <f>IF(AND($D1193=#REF!,$H1193=#REF!,$P1193=#REF!),"Same",IF(AND(AND($D1193&gt;=#REF!,$D1193&lt;=#REF!),AND($H1193&gt;=#REF!,$H1193&lt;=#REF!),AND($P1193&gt;=#REF!,$P1193&lt;=#REF!)),"Close",""))</f>
        <v>#REF!</v>
      </c>
    </row>
    <row r="1194" spans="1:21" x14ac:dyDescent="0.2">
      <c r="A1194" s="100" t="s">
        <v>314</v>
      </c>
      <c r="B1194" s="320" t="s">
        <v>335</v>
      </c>
      <c r="C1194" s="109"/>
      <c r="D1194" s="110">
        <v>110</v>
      </c>
      <c r="E1194" s="111">
        <f t="shared" si="257"/>
        <v>4.3307086614173231</v>
      </c>
      <c r="F1194" s="187">
        <v>440</v>
      </c>
      <c r="G1194" s="186">
        <v>17.322834645669293</v>
      </c>
      <c r="H1194" s="113">
        <v>440</v>
      </c>
      <c r="I1194" s="58">
        <f t="shared" si="259"/>
        <v>17.322834645669293</v>
      </c>
      <c r="J1194" s="115">
        <v>110</v>
      </c>
      <c r="K1194" s="56">
        <f t="shared" si="258"/>
        <v>4.3307086614173231</v>
      </c>
      <c r="L1194" s="113">
        <v>404</v>
      </c>
      <c r="M1194" s="186">
        <v>15.905511811023622</v>
      </c>
      <c r="N1194" s="113">
        <v>440</v>
      </c>
      <c r="O1194" s="177">
        <f t="shared" si="260"/>
        <v>17.322834645669293</v>
      </c>
      <c r="P1194" s="115">
        <v>535</v>
      </c>
      <c r="Q1194" s="177">
        <f t="shared" si="261"/>
        <v>21.062992125984252</v>
      </c>
      <c r="R1194" s="188">
        <v>1727.9</v>
      </c>
      <c r="S1194" s="111">
        <f>IF(ISNUMBER(R1194),R1194/25.4,"")</f>
        <v>68.027559055118118</v>
      </c>
      <c r="T1194" s="169">
        <v>41495</v>
      </c>
      <c r="U1194" s="62" t="e">
        <f>IF(AND($D1194=#REF!,$H1194=#REF!,$P1194=#REF!),"Same",IF(AND(AND($D1194&gt;=#REF!,$D1194&lt;=#REF!),AND($H1194&gt;=#REF!,$H1194&lt;=#REF!),AND($P1194&gt;=#REF!,$P1194&lt;=#REF!)),"Close",""))</f>
        <v>#REF!</v>
      </c>
    </row>
    <row r="1195" spans="1:21" x14ac:dyDescent="0.2">
      <c r="A1195" s="164" t="s">
        <v>1133</v>
      </c>
      <c r="B1195" s="321" t="s">
        <v>1155</v>
      </c>
      <c r="C1195" s="2"/>
      <c r="D1195" s="64">
        <v>110</v>
      </c>
      <c r="E1195" s="111">
        <f t="shared" si="257"/>
        <v>4.3307086614173231</v>
      </c>
      <c r="F1195" s="5"/>
      <c r="G1195" s="4"/>
      <c r="H1195" s="65">
        <v>440</v>
      </c>
      <c r="I1195" s="58">
        <f t="shared" si="259"/>
        <v>17.322834645669293</v>
      </c>
      <c r="J1195" s="66">
        <v>100</v>
      </c>
      <c r="K1195" s="56">
        <f t="shared" si="258"/>
        <v>3.9370078740157481</v>
      </c>
      <c r="L1195" s="3"/>
      <c r="M1195" s="4"/>
      <c r="N1195" s="65">
        <v>400</v>
      </c>
      <c r="O1195" s="177">
        <f t="shared" si="260"/>
        <v>15.748031496062993</v>
      </c>
      <c r="P1195" s="66">
        <v>570</v>
      </c>
      <c r="Q1195" s="177">
        <f t="shared" si="261"/>
        <v>22.440944881889767</v>
      </c>
      <c r="R1195" s="67"/>
      <c r="S1195" s="68"/>
      <c r="T1195" s="349">
        <v>42445</v>
      </c>
      <c r="U1195" s="62" t="e">
        <f>IF(AND($D1195=#REF!,$H1195=#REF!,$P1195=#REF!),"Same",IF(AND(AND($D1195&gt;=#REF!,$D1195&lt;=#REF!),AND($H1195&gt;=#REF!,$H1195&lt;=#REF!),AND($P1195&gt;=#REF!,$P1195&lt;=#REF!)),"Close",""))</f>
        <v>#REF!</v>
      </c>
    </row>
    <row r="1196" spans="1:21" x14ac:dyDescent="0.2">
      <c r="A1196" s="109" t="s">
        <v>1287</v>
      </c>
      <c r="B1196" s="340" t="s">
        <v>1319</v>
      </c>
      <c r="C1196" s="243"/>
      <c r="D1196" s="110">
        <v>110</v>
      </c>
      <c r="E1196" s="111">
        <f t="shared" si="257"/>
        <v>4.3307086614173231</v>
      </c>
      <c r="F1196" s="58">
        <f>IF(ISNUMBER(G1196),G1196*25.4,"")</f>
        <v>439.928</v>
      </c>
      <c r="G1196" s="112">
        <v>17.32</v>
      </c>
      <c r="H1196" s="113">
        <v>440</v>
      </c>
      <c r="I1196" s="58">
        <f t="shared" si="259"/>
        <v>17.322834645669293</v>
      </c>
      <c r="J1196" s="115">
        <v>100</v>
      </c>
      <c r="K1196" s="56">
        <f t="shared" si="258"/>
        <v>3.9370078740157481</v>
      </c>
      <c r="L1196" s="143"/>
      <c r="M1196" s="114"/>
      <c r="N1196" s="113">
        <v>400</v>
      </c>
      <c r="O1196" s="177">
        <f t="shared" si="260"/>
        <v>15.748031496062993</v>
      </c>
      <c r="P1196" s="115">
        <v>570</v>
      </c>
      <c r="Q1196" s="177">
        <f t="shared" si="261"/>
        <v>22.440944881889767</v>
      </c>
      <c r="R1196" s="115">
        <v>1698</v>
      </c>
      <c r="S1196" s="111">
        <f>IF(ISNUMBER(R1196),R1196/25.4,"")</f>
        <v>66.850393700787407</v>
      </c>
      <c r="T1196" s="244">
        <v>41422</v>
      </c>
      <c r="U1196" s="62" t="e">
        <f>IF(AND($D1196=#REF!,$H1196=#REF!,$P1196=#REF!),"Same",IF(AND(AND($D1196&gt;=#REF!,$D1196&lt;=#REF!),AND($H1196&gt;=#REF!,$H1196&lt;=#REF!),AND($P1196&gt;=#REF!,$P1196&lt;=#REF!)),"Close",""))</f>
        <v>#REF!</v>
      </c>
    </row>
    <row r="1197" spans="1:21" x14ac:dyDescent="0.2">
      <c r="A1197" s="109" t="s">
        <v>1287</v>
      </c>
      <c r="B1197" s="243" t="s">
        <v>1320</v>
      </c>
      <c r="C1197" s="243"/>
      <c r="D1197" s="110">
        <v>110</v>
      </c>
      <c r="E1197" s="111">
        <f t="shared" si="257"/>
        <v>4.3307086614173231</v>
      </c>
      <c r="F1197" s="142"/>
      <c r="G1197" s="114"/>
      <c r="H1197" s="113">
        <v>440</v>
      </c>
      <c r="I1197" s="58">
        <f t="shared" si="259"/>
        <v>17.322834645669293</v>
      </c>
      <c r="J1197" s="115">
        <v>100</v>
      </c>
      <c r="K1197" s="56">
        <f t="shared" si="258"/>
        <v>3.9370078740157481</v>
      </c>
      <c r="L1197" s="143"/>
      <c r="M1197" s="114"/>
      <c r="N1197" s="247">
        <v>400</v>
      </c>
      <c r="O1197" s="177">
        <f t="shared" si="260"/>
        <v>15.748031496062993</v>
      </c>
      <c r="P1197" s="115">
        <v>570</v>
      </c>
      <c r="Q1197" s="177">
        <f t="shared" si="261"/>
        <v>22.440944881889767</v>
      </c>
      <c r="R1197" s="115">
        <v>1698</v>
      </c>
      <c r="S1197" s="111">
        <f>IF(ISNUMBER(R1197),R1197/25.4,"")</f>
        <v>66.850393700787407</v>
      </c>
      <c r="T1197" s="244">
        <v>41422</v>
      </c>
      <c r="U1197" s="62" t="e">
        <f>IF(AND($D1197=#REF!,$H1197=#REF!,$P1197=#REF!),"Same",IF(AND(AND($D1197&gt;=#REF!,$D1197&lt;=#REF!),AND($H1197&gt;=#REF!,$H1197&lt;=#REF!),AND($P1197&gt;=#REF!,$P1197&lt;=#REF!)),"Close",""))</f>
        <v>#REF!</v>
      </c>
    </row>
    <row r="1198" spans="1:21" x14ac:dyDescent="0.2">
      <c r="A1198" s="109" t="s">
        <v>1287</v>
      </c>
      <c r="B1198" s="243" t="s">
        <v>1322</v>
      </c>
      <c r="C1198" s="243"/>
      <c r="D1198" s="110">
        <v>110</v>
      </c>
      <c r="E1198" s="111">
        <f t="shared" si="257"/>
        <v>4.3307086614173231</v>
      </c>
      <c r="F1198" s="58">
        <f>IF(ISNUMBER(G1198),G1198*25.4,"")</f>
        <v>439.928</v>
      </c>
      <c r="G1198" s="112">
        <v>17.32</v>
      </c>
      <c r="H1198" s="113">
        <v>440</v>
      </c>
      <c r="I1198" s="58">
        <f t="shared" si="259"/>
        <v>17.322834645669293</v>
      </c>
      <c r="J1198" s="115">
        <v>100</v>
      </c>
      <c r="K1198" s="56">
        <f t="shared" si="258"/>
        <v>3.9370078740157481</v>
      </c>
      <c r="L1198" s="143"/>
      <c r="M1198" s="114"/>
      <c r="N1198" s="113">
        <v>400</v>
      </c>
      <c r="O1198" s="177">
        <f t="shared" si="260"/>
        <v>15.748031496062993</v>
      </c>
      <c r="P1198" s="115">
        <v>570</v>
      </c>
      <c r="Q1198" s="177">
        <f t="shared" si="261"/>
        <v>22.440944881889767</v>
      </c>
      <c r="R1198" s="115">
        <v>1698</v>
      </c>
      <c r="S1198" s="111">
        <f>IF(ISNUMBER(R1198),R1198/25.4,"")</f>
        <v>66.850393700787407</v>
      </c>
      <c r="T1198" s="244">
        <v>41422</v>
      </c>
      <c r="U1198" s="62" t="e">
        <f>IF(AND($D1198=#REF!,$H1198=#REF!,$P1198=#REF!),"Same",IF(AND(AND($D1198&gt;=#REF!,$D1198&lt;=#REF!),AND($H1198&gt;=#REF!,$H1198&lt;=#REF!),AND($P1198&gt;=#REF!,$P1198&lt;=#REF!)),"Close",""))</f>
        <v>#REF!</v>
      </c>
    </row>
    <row r="1199" spans="1:21" x14ac:dyDescent="0.2">
      <c r="A1199" s="109" t="s">
        <v>1287</v>
      </c>
      <c r="B1199" s="243" t="s">
        <v>1323</v>
      </c>
      <c r="C1199" s="243"/>
      <c r="D1199" s="110">
        <v>110</v>
      </c>
      <c r="E1199" s="111">
        <f t="shared" si="257"/>
        <v>4.3307086614173231</v>
      </c>
      <c r="F1199" s="142"/>
      <c r="G1199" s="114"/>
      <c r="H1199" s="113">
        <v>440</v>
      </c>
      <c r="I1199" s="51">
        <f t="shared" si="259"/>
        <v>17.322834645669293</v>
      </c>
      <c r="J1199" s="115">
        <v>100</v>
      </c>
      <c r="K1199" s="56">
        <f t="shared" si="258"/>
        <v>3.9370078740157481</v>
      </c>
      <c r="L1199" s="143"/>
      <c r="M1199" s="114"/>
      <c r="N1199" s="247">
        <v>400</v>
      </c>
      <c r="O1199" s="58">
        <f t="shared" si="260"/>
        <v>15.748031496062993</v>
      </c>
      <c r="P1199" s="115">
        <v>570</v>
      </c>
      <c r="Q1199" s="58">
        <f t="shared" si="261"/>
        <v>22.440944881889767</v>
      </c>
      <c r="R1199" s="115">
        <v>1698</v>
      </c>
      <c r="S1199" s="111">
        <f>IF(ISNUMBER(R1199),R1199/25.4,"")</f>
        <v>66.850393700787407</v>
      </c>
      <c r="T1199" s="244">
        <v>41422</v>
      </c>
      <c r="U1199" s="62" t="e">
        <f>IF(AND($D1199=#REF!,$H1199=#REF!,$P1199=#REF!),"Same",IF(AND(AND($D1199&gt;=#REF!,$D1199&lt;=#REF!),AND($H1199&gt;=#REF!,$H1199&lt;=#REF!),AND($P1199&gt;=#REF!,$P1199&lt;=#REF!)),"Close",""))</f>
        <v>#REF!</v>
      </c>
    </row>
    <row r="1200" spans="1:21" x14ac:dyDescent="0.2">
      <c r="A1200" s="109" t="s">
        <v>124</v>
      </c>
      <c r="B1200" s="100" t="s">
        <v>211</v>
      </c>
      <c r="C1200" s="155"/>
      <c r="D1200" s="110">
        <v>110</v>
      </c>
      <c r="E1200" s="111">
        <f t="shared" si="257"/>
        <v>4.3307086614173231</v>
      </c>
      <c r="F1200" s="58">
        <f>IF(ISNUMBER(G1200),G1200*25.4,"")</f>
        <v>439.928</v>
      </c>
      <c r="G1200" s="112">
        <v>17.32</v>
      </c>
      <c r="H1200" s="122">
        <f>IF(ISNUMBER(I1200),I1200*25.4,"")</f>
        <v>440.94399999999996</v>
      </c>
      <c r="I1200" s="140">
        <v>17.36</v>
      </c>
      <c r="J1200" s="115">
        <v>100</v>
      </c>
      <c r="K1200" s="56">
        <f t="shared" si="258"/>
        <v>3.9370078740157481</v>
      </c>
      <c r="L1200" s="104">
        <f>IF(ISNUMBER(M1200),M1200*25.4,"")</f>
        <v>439.928</v>
      </c>
      <c r="M1200" s="112">
        <v>17.32</v>
      </c>
      <c r="N1200" s="122">
        <f>IF(ISNUMBER(O1200),O1200*25.4,"")</f>
        <v>440.94399999999996</v>
      </c>
      <c r="O1200" s="112">
        <v>17.36</v>
      </c>
      <c r="P1200" s="117">
        <f>IF(ISNUMBER(Q1200),Q1200*25.4,"")</f>
        <v>586.99399999999991</v>
      </c>
      <c r="Q1200" s="112">
        <v>23.11</v>
      </c>
      <c r="R1200" s="119"/>
      <c r="S1200" s="120"/>
      <c r="T1200" s="352"/>
      <c r="U1200" s="62" t="e">
        <f>IF(AND($D1200=#REF!,$H1200=#REF!,$P1200=#REF!),"Same",IF(AND(AND($D1200&gt;=#REF!,$D1200&lt;=#REF!),AND($H1200&gt;=#REF!,$H1200&lt;=#REF!),AND($P1200&gt;=#REF!,$P1200&lt;=#REF!)),"Close",""))</f>
        <v>#REF!</v>
      </c>
    </row>
    <row r="1201" spans="1:21" x14ac:dyDescent="0.2">
      <c r="A1201" s="109" t="s">
        <v>124</v>
      </c>
      <c r="B1201" s="164" t="s">
        <v>201</v>
      </c>
      <c r="C1201" s="164" t="s">
        <v>202</v>
      </c>
      <c r="D1201" s="165">
        <v>110</v>
      </c>
      <c r="E1201" s="111">
        <f t="shared" si="257"/>
        <v>4.3307086614173231</v>
      </c>
      <c r="F1201" s="174"/>
      <c r="G1201" s="175"/>
      <c r="H1201" s="166">
        <v>441</v>
      </c>
      <c r="I1201" s="51">
        <f>IF(ISNUMBER(H1201),H1201/25.4,"")</f>
        <v>17.362204724409448</v>
      </c>
      <c r="J1201" s="152">
        <v>100</v>
      </c>
      <c r="K1201" s="56">
        <f t="shared" si="258"/>
        <v>3.9370078740157481</v>
      </c>
      <c r="L1201" s="143"/>
      <c r="M1201" s="114"/>
      <c r="N1201" s="166">
        <v>441</v>
      </c>
      <c r="O1201" s="58">
        <f>IF(ISNUMBER(N1201),N1201/25.4,"")</f>
        <v>17.362204724409448</v>
      </c>
      <c r="P1201" s="152">
        <v>587</v>
      </c>
      <c r="Q1201" s="58">
        <f>IF(ISNUMBER(P1201),P1201/25.4,"")</f>
        <v>23.110236220472441</v>
      </c>
      <c r="R1201" s="115"/>
      <c r="S1201" s="111"/>
      <c r="T1201" s="353">
        <v>41425</v>
      </c>
      <c r="U1201" s="62" t="e">
        <f>IF(AND($D1201=#REF!,$H1201=#REF!,$P1201=#REF!),"Same",IF(AND(AND($D1201&gt;=#REF!,$D1201&lt;=#REF!),AND($H1201&gt;=#REF!,$H1201&lt;=#REF!),AND($P1201&gt;=#REF!,$P1201&lt;=#REF!)),"Close",""))</f>
        <v>#REF!</v>
      </c>
    </row>
    <row r="1202" spans="1:21" x14ac:dyDescent="0.2">
      <c r="A1202" s="109" t="s">
        <v>124</v>
      </c>
      <c r="B1202" s="326" t="s">
        <v>210</v>
      </c>
      <c r="C1202" s="164" t="s">
        <v>202</v>
      </c>
      <c r="D1202" s="165">
        <v>110</v>
      </c>
      <c r="E1202" s="111">
        <f t="shared" si="257"/>
        <v>4.3307086614173231</v>
      </c>
      <c r="F1202" s="174"/>
      <c r="G1202" s="175"/>
      <c r="H1202" s="166">
        <v>441</v>
      </c>
      <c r="I1202" s="51">
        <f>IF(ISNUMBER(H1202),H1202/25.4,"")</f>
        <v>17.362204724409448</v>
      </c>
      <c r="J1202" s="152">
        <v>100</v>
      </c>
      <c r="K1202" s="56">
        <f t="shared" si="258"/>
        <v>3.9370078740157481</v>
      </c>
      <c r="L1202" s="143"/>
      <c r="M1202" s="114"/>
      <c r="N1202" s="166">
        <v>441</v>
      </c>
      <c r="O1202" s="58">
        <f>IF(ISNUMBER(N1202),N1202/25.4,"")</f>
        <v>17.362204724409448</v>
      </c>
      <c r="P1202" s="152">
        <v>587</v>
      </c>
      <c r="Q1202" s="58">
        <f>IF(ISNUMBER(P1202),P1202/25.4,"")</f>
        <v>23.110236220472441</v>
      </c>
      <c r="R1202" s="115"/>
      <c r="S1202" s="111"/>
      <c r="T1202" s="353">
        <v>41425</v>
      </c>
      <c r="U1202" s="62" t="e">
        <f>IF(AND($D1202=#REF!,$H1202=#REF!,$P1202=#REF!),"Same",IF(AND(AND($D1202&gt;=#REF!,$D1202&lt;=#REF!),AND($H1202&gt;=#REF!,$H1202&lt;=#REF!),AND($P1202&gt;=#REF!,$P1202&lt;=#REF!)),"Close",""))</f>
        <v>#REF!</v>
      </c>
    </row>
    <row r="1203" spans="1:21" x14ac:dyDescent="0.2">
      <c r="A1203" s="109" t="s">
        <v>261</v>
      </c>
      <c r="B1203" s="109" t="s">
        <v>309</v>
      </c>
      <c r="C1203" s="109"/>
      <c r="D1203" s="110">
        <v>110</v>
      </c>
      <c r="E1203" s="111">
        <f t="shared" si="257"/>
        <v>4.3307086614173231</v>
      </c>
      <c r="F1203" s="58">
        <f>IF(ISNUMBER(G1203),G1203*25.4,"")</f>
        <v>439.928</v>
      </c>
      <c r="G1203" s="112">
        <v>17.32</v>
      </c>
      <c r="H1203" s="122">
        <f>IF(ISNUMBER(I1203),I1203*25.4,"")</f>
        <v>441.95999999999992</v>
      </c>
      <c r="I1203" s="140">
        <v>17.399999999999999</v>
      </c>
      <c r="J1203" s="115">
        <v>110</v>
      </c>
      <c r="K1203" s="56">
        <f t="shared" si="258"/>
        <v>4.3307086614173231</v>
      </c>
      <c r="L1203" s="104">
        <f>IF(ISNUMBER(M1203),M1203*25.4,"")</f>
        <v>439.928</v>
      </c>
      <c r="M1203" s="112">
        <v>17.32</v>
      </c>
      <c r="N1203" s="122">
        <f>IF(ISNUMBER(O1203),O1203*25.4,"")</f>
        <v>441.95999999999992</v>
      </c>
      <c r="O1203" s="112">
        <v>17.399999999999999</v>
      </c>
      <c r="P1203" s="117">
        <f>IF(ISNUMBER(Q1203),Q1203*25.4,"")</f>
        <v>534.92399999999998</v>
      </c>
      <c r="Q1203" s="112">
        <v>21.06</v>
      </c>
      <c r="R1203" s="119"/>
      <c r="S1203" s="120"/>
      <c r="T1203" s="350"/>
      <c r="U1203" s="62" t="e">
        <f>IF(AND($D1203=#REF!,$H1203=#REF!,$P1203=#REF!),"Same",IF(AND(AND($D1203&gt;=#REF!,$D1203&lt;=#REF!),AND($H1203&gt;=#REF!,$H1203&lt;=#REF!),AND($P1203&gt;=#REF!,$P1203&lt;=#REF!)),"Close",""))</f>
        <v>#REF!</v>
      </c>
    </row>
    <row r="1204" spans="1:21" x14ac:dyDescent="0.2">
      <c r="A1204" s="109" t="s">
        <v>261</v>
      </c>
      <c r="B1204" s="320" t="s">
        <v>310</v>
      </c>
      <c r="C1204" s="109"/>
      <c r="D1204" s="110">
        <v>110</v>
      </c>
      <c r="E1204" s="111">
        <f t="shared" si="257"/>
        <v>4.3307086614173231</v>
      </c>
      <c r="F1204" s="58">
        <f>IF(ISNUMBER(G1204),G1204*25.4,"")</f>
        <v>439.928</v>
      </c>
      <c r="G1204" s="112">
        <v>17.32</v>
      </c>
      <c r="H1204" s="122">
        <f>IF(ISNUMBER(I1204),I1204*25.4,"")</f>
        <v>441.95999999999992</v>
      </c>
      <c r="I1204" s="140">
        <v>17.399999999999999</v>
      </c>
      <c r="J1204" s="115">
        <v>110</v>
      </c>
      <c r="K1204" s="56">
        <f t="shared" si="258"/>
        <v>4.3307086614173231</v>
      </c>
      <c r="L1204" s="104">
        <f>IF(ISNUMBER(M1204),M1204*25.4,"")</f>
        <v>439.928</v>
      </c>
      <c r="M1204" s="112">
        <v>17.32</v>
      </c>
      <c r="N1204" s="122">
        <f>IF(ISNUMBER(O1204),O1204*25.4,"")</f>
        <v>441.95999999999992</v>
      </c>
      <c r="O1204" s="112">
        <v>17.399999999999999</v>
      </c>
      <c r="P1204" s="115"/>
      <c r="Q1204" s="112"/>
      <c r="R1204" s="119"/>
      <c r="S1204" s="120"/>
      <c r="T1204" s="121"/>
      <c r="U1204" s="62" t="e">
        <f>IF(AND($D1204=#REF!,$H1204=#REF!,$P1204=#REF!),"Same",IF(AND(AND($D1204&gt;=#REF!,$D1204&lt;=#REF!),AND($H1204&gt;=#REF!,$H1204&lt;=#REF!),AND($P1204&gt;=#REF!,$P1204&lt;=#REF!)),"Close",""))</f>
        <v>#REF!</v>
      </c>
    </row>
    <row r="1205" spans="1:21" x14ac:dyDescent="0.2">
      <c r="A1205" s="100" t="s">
        <v>314</v>
      </c>
      <c r="B1205" s="320" t="s">
        <v>353</v>
      </c>
      <c r="C1205" s="109"/>
      <c r="D1205" s="110">
        <v>110</v>
      </c>
      <c r="E1205" s="111">
        <f t="shared" si="257"/>
        <v>4.3307086614173231</v>
      </c>
      <c r="F1205" s="187">
        <v>442</v>
      </c>
      <c r="G1205" s="186">
        <v>17.401574803149607</v>
      </c>
      <c r="H1205" s="189">
        <v>442</v>
      </c>
      <c r="I1205" s="51">
        <f t="shared" ref="I1205:I1215" si="262">IF(ISNUMBER(H1205),H1205/25.4,"")</f>
        <v>17.401574803149607</v>
      </c>
      <c r="J1205" s="115">
        <v>110</v>
      </c>
      <c r="K1205" s="56">
        <f t="shared" si="258"/>
        <v>4.3307086614173231</v>
      </c>
      <c r="L1205" s="113">
        <v>442</v>
      </c>
      <c r="M1205" s="186">
        <v>17.401574803149607</v>
      </c>
      <c r="N1205" s="113">
        <v>442</v>
      </c>
      <c r="O1205" s="58">
        <f t="shared" ref="O1205:O1215" si="263">IF(ISNUMBER(N1205),N1205/25.4,"")</f>
        <v>17.401574803149607</v>
      </c>
      <c r="P1205" s="115">
        <v>535</v>
      </c>
      <c r="Q1205" s="58">
        <f t="shared" ref="Q1205:Q1215" si="264">IF(ISNUMBER(P1205),P1205/25.4,"")</f>
        <v>21.062992125984252</v>
      </c>
      <c r="R1205" s="188">
        <v>1732</v>
      </c>
      <c r="S1205" s="111">
        <f>IF(ISNUMBER(R1205),R1205/25.4,"")</f>
        <v>68.188976377952756</v>
      </c>
      <c r="T1205" s="169">
        <v>41495</v>
      </c>
      <c r="U1205" s="62" t="e">
        <f>IF(AND($D1205=#REF!,$H1205=#REF!,$P1205=#REF!),"Same",IF(AND(AND($D1205&gt;=#REF!,$D1205&lt;=#REF!),AND($H1205&gt;=#REF!,$H1205&lt;=#REF!),AND($P1205&gt;=#REF!,$P1205&lt;=#REF!)),"Close",""))</f>
        <v>#REF!</v>
      </c>
    </row>
    <row r="1206" spans="1:21" x14ac:dyDescent="0.2">
      <c r="A1206" s="164" t="s">
        <v>261</v>
      </c>
      <c r="B1206" s="321" t="s">
        <v>307</v>
      </c>
      <c r="C1206" s="2"/>
      <c r="D1206" s="64">
        <v>110</v>
      </c>
      <c r="E1206" s="111">
        <f t="shared" si="257"/>
        <v>4.3307086614173231</v>
      </c>
      <c r="F1206" s="5"/>
      <c r="G1206" s="4"/>
      <c r="H1206" s="65">
        <v>442</v>
      </c>
      <c r="I1206" s="51">
        <f t="shared" si="262"/>
        <v>17.401574803149607</v>
      </c>
      <c r="J1206" s="66">
        <v>110</v>
      </c>
      <c r="K1206" s="56">
        <f t="shared" si="258"/>
        <v>4.3307086614173231</v>
      </c>
      <c r="L1206" s="3"/>
      <c r="M1206" s="4"/>
      <c r="N1206" s="65">
        <v>442</v>
      </c>
      <c r="O1206" s="58">
        <f t="shared" si="263"/>
        <v>17.401574803149607</v>
      </c>
      <c r="P1206" s="66">
        <v>542</v>
      </c>
      <c r="Q1206" s="58">
        <f t="shared" si="264"/>
        <v>21.338582677165356</v>
      </c>
      <c r="R1206" s="67"/>
      <c r="S1206" s="68"/>
      <c r="T1206" s="69">
        <v>42445</v>
      </c>
      <c r="U1206" s="62" t="e">
        <f>IF(AND($D1206=#REF!,$H1206=#REF!,$P1206=#REF!),"Same",IF(AND(AND($D1206&gt;=#REF!,$D1206&lt;=#REF!),AND($H1206&gt;=#REF!,$H1206&lt;=#REF!),AND($P1206&gt;=#REF!,$P1206&lt;=#REF!)),"Close",""))</f>
        <v>#REF!</v>
      </c>
    </row>
    <row r="1207" spans="1:21" x14ac:dyDescent="0.2">
      <c r="A1207" s="164" t="s">
        <v>261</v>
      </c>
      <c r="B1207" s="321" t="s">
        <v>308</v>
      </c>
      <c r="C1207" s="2"/>
      <c r="D1207" s="64">
        <v>110</v>
      </c>
      <c r="E1207" s="111">
        <f t="shared" si="257"/>
        <v>4.3307086614173231</v>
      </c>
      <c r="F1207" s="5"/>
      <c r="G1207" s="4"/>
      <c r="H1207" s="65">
        <v>442</v>
      </c>
      <c r="I1207" s="51">
        <f t="shared" si="262"/>
        <v>17.401574803149607</v>
      </c>
      <c r="J1207" s="66">
        <v>110</v>
      </c>
      <c r="K1207" s="56">
        <f t="shared" si="258"/>
        <v>4.3307086614173231</v>
      </c>
      <c r="L1207" s="3"/>
      <c r="M1207" s="4"/>
      <c r="N1207" s="65">
        <v>442</v>
      </c>
      <c r="O1207" s="58">
        <f t="shared" si="263"/>
        <v>17.401574803149607</v>
      </c>
      <c r="P1207" s="66">
        <v>542</v>
      </c>
      <c r="Q1207" s="58">
        <f t="shared" si="264"/>
        <v>21.338582677165356</v>
      </c>
      <c r="R1207" s="67"/>
      <c r="S1207" s="68"/>
      <c r="T1207" s="347">
        <v>42445</v>
      </c>
      <c r="U1207" s="62" t="e">
        <f>IF(AND($D1207=#REF!,$H1207=#REF!,$P1207=#REF!),"Same",IF(AND(AND($D1207&gt;=#REF!,$D1207&lt;=#REF!),AND($H1207&gt;=#REF!,$H1207&lt;=#REF!),AND($P1207&gt;=#REF!,$P1207&lt;=#REF!)),"Close",""))</f>
        <v>#REF!</v>
      </c>
    </row>
    <row r="1208" spans="1:21" x14ac:dyDescent="0.2">
      <c r="A1208" s="164" t="s">
        <v>261</v>
      </c>
      <c r="B1208" s="321" t="s">
        <v>309</v>
      </c>
      <c r="C1208" s="2"/>
      <c r="D1208" s="64">
        <v>110</v>
      </c>
      <c r="E1208" s="111">
        <f t="shared" si="257"/>
        <v>4.3307086614173231</v>
      </c>
      <c r="F1208" s="5"/>
      <c r="G1208" s="4"/>
      <c r="H1208" s="65">
        <v>442</v>
      </c>
      <c r="I1208" s="51">
        <f t="shared" si="262"/>
        <v>17.401574803149607</v>
      </c>
      <c r="J1208" s="66">
        <v>110</v>
      </c>
      <c r="K1208" s="56">
        <f t="shared" si="258"/>
        <v>4.3307086614173231</v>
      </c>
      <c r="L1208" s="3"/>
      <c r="M1208" s="4"/>
      <c r="N1208" s="65">
        <v>442</v>
      </c>
      <c r="O1208" s="58">
        <f t="shared" si="263"/>
        <v>17.401574803149607</v>
      </c>
      <c r="P1208" s="66">
        <v>542</v>
      </c>
      <c r="Q1208" s="58">
        <f t="shared" si="264"/>
        <v>21.338582677165356</v>
      </c>
      <c r="R1208" s="67"/>
      <c r="S1208" s="68"/>
      <c r="T1208" s="69">
        <v>42445</v>
      </c>
      <c r="U1208" s="62" t="e">
        <f>IF(AND($D1208=#REF!,$H1208=#REF!,$P1208=#REF!),"Same",IF(AND(AND($D1208&gt;=#REF!,$D1208&lt;=#REF!),AND($H1208&gt;=#REF!,$H1208&lt;=#REF!),AND($P1208&gt;=#REF!,$P1208&lt;=#REF!)),"Close",""))</f>
        <v>#REF!</v>
      </c>
    </row>
    <row r="1209" spans="1:21" x14ac:dyDescent="0.2">
      <c r="A1209" s="95" t="s">
        <v>261</v>
      </c>
      <c r="B1209" s="83" t="s">
        <v>309</v>
      </c>
      <c r="C1209" s="83"/>
      <c r="D1209" s="84">
        <v>110</v>
      </c>
      <c r="E1209" s="111">
        <f t="shared" si="257"/>
        <v>4.3307086614173231</v>
      </c>
      <c r="F1209" s="85"/>
      <c r="G1209" s="85"/>
      <c r="H1209" s="86">
        <v>445</v>
      </c>
      <c r="I1209" s="51">
        <f t="shared" si="262"/>
        <v>17.519685039370081</v>
      </c>
      <c r="J1209" s="87">
        <v>110</v>
      </c>
      <c r="K1209" s="56">
        <f t="shared" si="258"/>
        <v>4.3307086614173231</v>
      </c>
      <c r="L1209" s="83"/>
      <c r="M1209" s="85"/>
      <c r="N1209" s="86">
        <v>445</v>
      </c>
      <c r="O1209" s="58">
        <f t="shared" si="263"/>
        <v>17.519685039370081</v>
      </c>
      <c r="P1209" s="87">
        <v>542</v>
      </c>
      <c r="Q1209" s="58">
        <f t="shared" si="264"/>
        <v>21.338582677165356</v>
      </c>
      <c r="R1209" s="88"/>
      <c r="S1209" s="89"/>
      <c r="T1209" s="80">
        <v>42435</v>
      </c>
      <c r="U1209" s="62" t="e">
        <f>IF(AND($D1209=#REF!,$H1209=#REF!,$P1209=#REF!),"Same",IF(AND(AND($D1209&gt;=#REF!,$D1209&lt;=#REF!),AND($H1209&gt;=#REF!,$H1209&lt;=#REF!),AND($P1209&gt;=#REF!,$P1209&lt;=#REF!)),"Close",""))</f>
        <v>#REF!</v>
      </c>
    </row>
    <row r="1210" spans="1:21" x14ac:dyDescent="0.2">
      <c r="A1210" s="95" t="s">
        <v>261</v>
      </c>
      <c r="B1210" s="83" t="s">
        <v>310</v>
      </c>
      <c r="C1210" s="83"/>
      <c r="D1210" s="84">
        <v>110</v>
      </c>
      <c r="E1210" s="111">
        <f t="shared" si="257"/>
        <v>4.3307086614173231</v>
      </c>
      <c r="F1210" s="85"/>
      <c r="G1210" s="85"/>
      <c r="H1210" s="86">
        <v>445</v>
      </c>
      <c r="I1210" s="51">
        <f t="shared" si="262"/>
        <v>17.519685039370081</v>
      </c>
      <c r="J1210" s="87">
        <v>110</v>
      </c>
      <c r="K1210" s="56">
        <f t="shared" si="258"/>
        <v>4.3307086614173231</v>
      </c>
      <c r="L1210" s="83"/>
      <c r="M1210" s="85"/>
      <c r="N1210" s="86">
        <v>445</v>
      </c>
      <c r="O1210" s="58">
        <f t="shared" si="263"/>
        <v>17.519685039370081</v>
      </c>
      <c r="P1210" s="87">
        <v>542</v>
      </c>
      <c r="Q1210" s="58">
        <f t="shared" si="264"/>
        <v>21.338582677165356</v>
      </c>
      <c r="R1210" s="88"/>
      <c r="S1210" s="89"/>
      <c r="T1210" s="80">
        <v>42435</v>
      </c>
      <c r="U1210" s="62" t="e">
        <f>IF(AND($D1210=#REF!,$H1210=#REF!,$P1210=#REF!),"Same",IF(AND(AND($D1210&gt;=#REF!,$D1210&lt;=#REF!),AND($H1210&gt;=#REF!,$H1210&lt;=#REF!),AND($P1210&gt;=#REF!,$P1210&lt;=#REF!)),"Close",""))</f>
        <v>#REF!</v>
      </c>
    </row>
    <row r="1211" spans="1:21" x14ac:dyDescent="0.2">
      <c r="A1211" s="164" t="s">
        <v>1133</v>
      </c>
      <c r="B1211" s="321" t="s">
        <v>1157</v>
      </c>
      <c r="C1211" s="2"/>
      <c r="D1211" s="64">
        <v>110</v>
      </c>
      <c r="E1211" s="111">
        <f t="shared" si="257"/>
        <v>4.3307086614173231</v>
      </c>
      <c r="F1211" s="5"/>
      <c r="G1211" s="4"/>
      <c r="H1211" s="65">
        <v>470</v>
      </c>
      <c r="I1211" s="51">
        <f t="shared" si="262"/>
        <v>18.503937007874018</v>
      </c>
      <c r="J1211" s="66">
        <v>100</v>
      </c>
      <c r="K1211" s="56">
        <f t="shared" si="258"/>
        <v>3.9370078740157481</v>
      </c>
      <c r="L1211" s="3"/>
      <c r="M1211" s="4"/>
      <c r="N1211" s="65">
        <v>430</v>
      </c>
      <c r="O1211" s="58">
        <f t="shared" si="263"/>
        <v>16.929133858267718</v>
      </c>
      <c r="P1211" s="66">
        <v>570</v>
      </c>
      <c r="Q1211" s="58">
        <f t="shared" si="264"/>
        <v>22.440944881889767</v>
      </c>
      <c r="R1211" s="67"/>
      <c r="S1211" s="68"/>
      <c r="T1211" s="349">
        <v>42445</v>
      </c>
      <c r="U1211" s="62" t="e">
        <f>IF(AND($D1211=#REF!,$H1211=#REF!,$P1211=#REF!),"Same",IF(AND(AND($D1211&gt;=#REF!,$D1211&lt;=#REF!),AND($H1211&gt;=#REF!,$H1211&lt;=#REF!),AND($P1211&gt;=#REF!,$P1211&lt;=#REF!)),"Close",""))</f>
        <v>#REF!</v>
      </c>
    </row>
    <row r="1212" spans="1:21" x14ac:dyDescent="0.2">
      <c r="A1212" s="109" t="s">
        <v>1287</v>
      </c>
      <c r="B1212" s="243" t="s">
        <v>1325</v>
      </c>
      <c r="C1212" s="243"/>
      <c r="D1212" s="110">
        <v>110</v>
      </c>
      <c r="E1212" s="111">
        <f t="shared" si="257"/>
        <v>4.3307086614173231</v>
      </c>
      <c r="F1212" s="58">
        <f>IF(ISNUMBER(G1212),G1212*25.4,"")</f>
        <v>469.9</v>
      </c>
      <c r="G1212" s="112">
        <v>18.5</v>
      </c>
      <c r="H1212" s="113">
        <v>470</v>
      </c>
      <c r="I1212" s="51">
        <f t="shared" si="262"/>
        <v>18.503937007874018</v>
      </c>
      <c r="J1212" s="115">
        <v>100</v>
      </c>
      <c r="K1212" s="56">
        <f t="shared" si="258"/>
        <v>3.9370078740157481</v>
      </c>
      <c r="L1212" s="143"/>
      <c r="M1212" s="114"/>
      <c r="N1212" s="113">
        <v>430</v>
      </c>
      <c r="O1212" s="58">
        <f t="shared" si="263"/>
        <v>16.929133858267718</v>
      </c>
      <c r="P1212" s="115">
        <v>570</v>
      </c>
      <c r="Q1212" s="58">
        <f t="shared" si="264"/>
        <v>22.440944881889767</v>
      </c>
      <c r="R1212" s="115">
        <v>1845</v>
      </c>
      <c r="S1212" s="111">
        <f>IF(ISNUMBER(R1212),R1212/25.4,"")</f>
        <v>72.637795275590548</v>
      </c>
      <c r="T1212" s="244">
        <v>41422</v>
      </c>
      <c r="U1212" s="62" t="e">
        <f>IF(AND($D1212=#REF!,$H1212=#REF!,$P1212=#REF!),"Same",IF(AND(AND($D1212&gt;=#REF!,$D1212&lt;=#REF!),AND($H1212&gt;=#REF!,$H1212&lt;=#REF!),AND($P1212&gt;=#REF!,$P1212&lt;=#REF!)),"Close",""))</f>
        <v>#REF!</v>
      </c>
    </row>
    <row r="1213" spans="1:21" x14ac:dyDescent="0.2">
      <c r="A1213" s="109" t="s">
        <v>1287</v>
      </c>
      <c r="B1213" s="243" t="s">
        <v>1326</v>
      </c>
      <c r="C1213" s="243"/>
      <c r="D1213" s="110">
        <v>110</v>
      </c>
      <c r="E1213" s="111">
        <f t="shared" si="257"/>
        <v>4.3307086614173231</v>
      </c>
      <c r="F1213" s="142"/>
      <c r="G1213" s="114"/>
      <c r="H1213" s="113">
        <v>470</v>
      </c>
      <c r="I1213" s="51">
        <f t="shared" si="262"/>
        <v>18.503937007874018</v>
      </c>
      <c r="J1213" s="115">
        <v>100</v>
      </c>
      <c r="K1213" s="56">
        <f t="shared" si="258"/>
        <v>3.9370078740157481</v>
      </c>
      <c r="L1213" s="143"/>
      <c r="M1213" s="114"/>
      <c r="N1213" s="247">
        <v>430</v>
      </c>
      <c r="O1213" s="58">
        <f t="shared" si="263"/>
        <v>16.929133858267718</v>
      </c>
      <c r="P1213" s="115">
        <v>570</v>
      </c>
      <c r="Q1213" s="58">
        <f t="shared" si="264"/>
        <v>22.440944881889767</v>
      </c>
      <c r="R1213" s="115">
        <v>1845</v>
      </c>
      <c r="S1213" s="111">
        <f>IF(ISNUMBER(R1213),R1213/25.4,"")</f>
        <v>72.637795275590548</v>
      </c>
      <c r="T1213" s="244">
        <v>41422</v>
      </c>
      <c r="U1213" s="62" t="e">
        <f>IF(AND($D1213=#REF!,$H1213=#REF!,$P1213=#REF!),"Same",IF(AND(AND($D1213&gt;=#REF!,$D1213&lt;=#REF!),AND($H1213&gt;=#REF!,$H1213&lt;=#REF!),AND($P1213&gt;=#REF!,$P1213&lt;=#REF!)),"Close",""))</f>
        <v>#REF!</v>
      </c>
    </row>
    <row r="1214" spans="1:21" x14ac:dyDescent="0.2">
      <c r="A1214" s="164" t="s">
        <v>388</v>
      </c>
      <c r="B1214" s="321" t="s">
        <v>451</v>
      </c>
      <c r="C1214" s="2"/>
      <c r="D1214" s="64">
        <v>110</v>
      </c>
      <c r="E1214" s="111">
        <f t="shared" si="257"/>
        <v>4.3307086614173231</v>
      </c>
      <c r="F1214" s="5"/>
      <c r="G1214" s="4"/>
      <c r="H1214" s="65">
        <v>471</v>
      </c>
      <c r="I1214" s="51">
        <f t="shared" si="262"/>
        <v>18.543307086614174</v>
      </c>
      <c r="J1214" s="66">
        <v>110</v>
      </c>
      <c r="K1214" s="56">
        <f t="shared" si="258"/>
        <v>4.3307086614173231</v>
      </c>
      <c r="L1214" s="3"/>
      <c r="M1214" s="4"/>
      <c r="N1214" s="65">
        <v>471</v>
      </c>
      <c r="O1214" s="58">
        <f t="shared" si="263"/>
        <v>18.543307086614174</v>
      </c>
      <c r="P1214" s="66">
        <v>558</v>
      </c>
      <c r="Q1214" s="58">
        <f t="shared" si="264"/>
        <v>21.968503937007874</v>
      </c>
      <c r="R1214" s="67"/>
      <c r="S1214" s="68"/>
      <c r="T1214" s="69">
        <v>42445</v>
      </c>
      <c r="U1214" s="62" t="e">
        <f>IF(AND($D1214=#REF!,$H1214=#REF!,$P1214=#REF!),"Same",IF(AND(AND($D1214&gt;=#REF!,$D1214&lt;=#REF!),AND($H1214&gt;=#REF!,$H1214&lt;=#REF!),AND($P1214&gt;=#REF!,$P1214&lt;=#REF!)),"Close",""))</f>
        <v>#REF!</v>
      </c>
    </row>
    <row r="1215" spans="1:21" x14ac:dyDescent="0.2">
      <c r="A1215" s="164" t="s">
        <v>388</v>
      </c>
      <c r="B1215" s="321" t="s">
        <v>448</v>
      </c>
      <c r="C1215" s="2"/>
      <c r="D1215" s="64">
        <v>110</v>
      </c>
      <c r="E1215" s="111">
        <f t="shared" si="257"/>
        <v>4.3307086614173231</v>
      </c>
      <c r="F1215" s="5"/>
      <c r="G1215" s="4"/>
      <c r="H1215" s="65">
        <v>471</v>
      </c>
      <c r="I1215" s="51">
        <f t="shared" si="262"/>
        <v>18.543307086614174</v>
      </c>
      <c r="J1215" s="66">
        <v>110</v>
      </c>
      <c r="K1215" s="56">
        <f t="shared" si="258"/>
        <v>4.3307086614173231</v>
      </c>
      <c r="L1215" s="3"/>
      <c r="M1215" s="4"/>
      <c r="N1215" s="65">
        <v>471</v>
      </c>
      <c r="O1215" s="58">
        <f t="shared" si="263"/>
        <v>18.543307086614174</v>
      </c>
      <c r="P1215" s="66">
        <v>572</v>
      </c>
      <c r="Q1215" s="58">
        <f t="shared" si="264"/>
        <v>22.519685039370081</v>
      </c>
      <c r="R1215" s="67"/>
      <c r="S1215" s="68"/>
      <c r="T1215" s="69">
        <v>42445</v>
      </c>
      <c r="U1215" s="62" t="e">
        <f>IF(AND($D1215=#REF!,$H1215=#REF!,$P1215=#REF!),"Same",IF(AND(AND($D1215&gt;=#REF!,$D1215&lt;=#REF!),AND($H1215&gt;=#REF!,$H1215&lt;=#REF!),AND($P1215&gt;=#REF!,$P1215&lt;=#REF!)),"Close",""))</f>
        <v>#REF!</v>
      </c>
    </row>
    <row r="1216" spans="1:21" x14ac:dyDescent="0.2">
      <c r="A1216" s="109" t="s">
        <v>611</v>
      </c>
      <c r="B1216" s="320" t="s">
        <v>632</v>
      </c>
      <c r="C1216" s="109"/>
      <c r="D1216" s="110">
        <v>110</v>
      </c>
      <c r="E1216" s="111">
        <f t="shared" si="257"/>
        <v>4.3307086614173231</v>
      </c>
      <c r="F1216" s="58">
        <f>IF(ISNUMBER(G1216),G1216*25.4,"")</f>
        <v>469.9</v>
      </c>
      <c r="G1216" s="112">
        <v>18.5</v>
      </c>
      <c r="H1216" s="122">
        <f>IF(ISNUMBER(I1216),I1216*25.4,"")</f>
        <v>471.9319999999999</v>
      </c>
      <c r="I1216" s="140">
        <v>18.579999999999998</v>
      </c>
      <c r="J1216" s="115">
        <v>110</v>
      </c>
      <c r="K1216" s="56">
        <f t="shared" si="258"/>
        <v>4.3307086614173231</v>
      </c>
      <c r="L1216" s="104">
        <f>IF(ISNUMBER(M1216),M1216*25.4,"")</f>
        <v>469.9</v>
      </c>
      <c r="M1216" s="112">
        <v>18.5</v>
      </c>
      <c r="N1216" s="122">
        <f>IF(ISNUMBER(O1216),O1216*25.4,"")</f>
        <v>471.9319999999999</v>
      </c>
      <c r="O1216" s="112">
        <v>18.579999999999998</v>
      </c>
      <c r="P1216" s="117">
        <f>IF(ISNUMBER(Q1216),Q1216*25.4,"")</f>
        <v>572.00799999999992</v>
      </c>
      <c r="Q1216" s="112">
        <v>22.52</v>
      </c>
      <c r="R1216" s="119"/>
      <c r="S1216" s="120"/>
      <c r="T1216" s="350"/>
      <c r="U1216" s="62" t="e">
        <f>IF(AND($D1216=#REF!,$H1216=#REF!,$P1216=#REF!),"Same",IF(AND(AND($D1216&gt;=#REF!,$D1216&lt;=#REF!),AND($H1216&gt;=#REF!,$H1216&lt;=#REF!),AND($P1216&gt;=#REF!,$P1216&lt;=#REF!)),"Close",""))</f>
        <v>#REF!</v>
      </c>
    </row>
    <row r="1217" spans="1:21" x14ac:dyDescent="0.2">
      <c r="A1217" s="95" t="s">
        <v>388</v>
      </c>
      <c r="B1217" s="83" t="s">
        <v>446</v>
      </c>
      <c r="C1217" s="83"/>
      <c r="D1217" s="84">
        <v>110</v>
      </c>
      <c r="E1217" s="111">
        <f t="shared" si="257"/>
        <v>4.3307086614173231</v>
      </c>
      <c r="F1217" s="85"/>
      <c r="G1217" s="85"/>
      <c r="H1217" s="86">
        <v>472</v>
      </c>
      <c r="I1217" s="51">
        <f t="shared" ref="I1217:I1226" si="265">IF(ISNUMBER(H1217),H1217/25.4,"")</f>
        <v>18.582677165354333</v>
      </c>
      <c r="J1217" s="87">
        <v>110</v>
      </c>
      <c r="K1217" s="56">
        <f t="shared" si="258"/>
        <v>4.3307086614173231</v>
      </c>
      <c r="L1217" s="83"/>
      <c r="M1217" s="85"/>
      <c r="N1217" s="86">
        <v>472</v>
      </c>
      <c r="O1217" s="58">
        <f t="shared" ref="O1217:O1226" si="266">IF(ISNUMBER(N1217),N1217/25.4,"")</f>
        <v>18.582677165354333</v>
      </c>
      <c r="P1217" s="87">
        <v>568</v>
      </c>
      <c r="Q1217" s="58">
        <f t="shared" ref="Q1217:Q1226" si="267">IF(ISNUMBER(P1217),P1217/25.4,"")</f>
        <v>22.362204724409452</v>
      </c>
      <c r="R1217" s="88"/>
      <c r="S1217" s="89"/>
      <c r="T1217" s="80">
        <v>42435</v>
      </c>
      <c r="U1217" s="62" t="e">
        <f>IF(AND($D1217=#REF!,$H1217=#REF!,$P1217=#REF!),"Same",IF(AND(AND($D1217&gt;=#REF!,$D1217&lt;=#REF!),AND($H1217&gt;=#REF!,$H1217&lt;=#REF!),AND($P1217&gt;=#REF!,$P1217&lt;=#REF!)),"Close",""))</f>
        <v>#REF!</v>
      </c>
    </row>
    <row r="1218" spans="1:21" x14ac:dyDescent="0.2">
      <c r="A1218" s="95" t="s">
        <v>388</v>
      </c>
      <c r="B1218" s="83" t="s">
        <v>447</v>
      </c>
      <c r="C1218" s="83"/>
      <c r="D1218" s="84">
        <v>110</v>
      </c>
      <c r="E1218" s="111">
        <f t="shared" si="257"/>
        <v>4.3307086614173231</v>
      </c>
      <c r="F1218" s="85"/>
      <c r="G1218" s="85"/>
      <c r="H1218" s="86">
        <v>472</v>
      </c>
      <c r="I1218" s="51">
        <f t="shared" si="265"/>
        <v>18.582677165354333</v>
      </c>
      <c r="J1218" s="87">
        <v>110</v>
      </c>
      <c r="K1218" s="56">
        <f t="shared" si="258"/>
        <v>4.3307086614173231</v>
      </c>
      <c r="L1218" s="83"/>
      <c r="M1218" s="85"/>
      <c r="N1218" s="86">
        <v>472</v>
      </c>
      <c r="O1218" s="58">
        <f t="shared" si="266"/>
        <v>18.582677165354333</v>
      </c>
      <c r="P1218" s="87">
        <v>568</v>
      </c>
      <c r="Q1218" s="58">
        <f t="shared" si="267"/>
        <v>22.362204724409452</v>
      </c>
      <c r="R1218" s="88"/>
      <c r="S1218" s="89"/>
      <c r="T1218" s="348">
        <v>42435</v>
      </c>
      <c r="U1218" s="62" t="e">
        <f>IF(AND($D1218=#REF!,$H1218=#REF!,$P1218=#REF!),"Same",IF(AND(AND($D1218&gt;=#REF!,$D1218&lt;=#REF!),AND($H1218&gt;=#REF!,$H1218&lt;=#REF!),AND($P1218&gt;=#REF!,$P1218&lt;=#REF!)),"Close",""))</f>
        <v>#REF!</v>
      </c>
    </row>
    <row r="1219" spans="1:21" x14ac:dyDescent="0.2">
      <c r="A1219" s="95" t="s">
        <v>388</v>
      </c>
      <c r="B1219" s="83" t="s">
        <v>488</v>
      </c>
      <c r="C1219" s="83"/>
      <c r="D1219" s="84">
        <v>110</v>
      </c>
      <c r="E1219" s="111">
        <f t="shared" si="257"/>
        <v>4.3307086614173231</v>
      </c>
      <c r="F1219" s="85"/>
      <c r="G1219" s="85"/>
      <c r="H1219" s="86">
        <v>472</v>
      </c>
      <c r="I1219" s="51">
        <f t="shared" si="265"/>
        <v>18.582677165354333</v>
      </c>
      <c r="J1219" s="87">
        <v>110</v>
      </c>
      <c r="K1219" s="56">
        <f t="shared" si="258"/>
        <v>4.3307086614173231</v>
      </c>
      <c r="L1219" s="83"/>
      <c r="M1219" s="85"/>
      <c r="N1219" s="86">
        <v>472</v>
      </c>
      <c r="O1219" s="58">
        <f t="shared" si="266"/>
        <v>18.582677165354333</v>
      </c>
      <c r="P1219" s="87">
        <v>568</v>
      </c>
      <c r="Q1219" s="58">
        <f t="shared" si="267"/>
        <v>22.362204724409452</v>
      </c>
      <c r="R1219" s="88"/>
      <c r="S1219" s="89"/>
      <c r="T1219" s="80">
        <v>42435</v>
      </c>
      <c r="U1219" s="62" t="e">
        <f>IF(AND($D1219=#REF!,$H1219=#REF!,$P1219=#REF!),"Same",IF(AND(AND($D1219&gt;=#REF!,$D1219&lt;=#REF!),AND($H1219&gt;=#REF!,$H1219&lt;=#REF!),AND($P1219&gt;=#REF!,$P1219&lt;=#REF!)),"Close",""))</f>
        <v>#REF!</v>
      </c>
    </row>
    <row r="1220" spans="1:21" x14ac:dyDescent="0.2">
      <c r="A1220" s="95" t="s">
        <v>388</v>
      </c>
      <c r="B1220" s="83" t="s">
        <v>489</v>
      </c>
      <c r="C1220" s="83"/>
      <c r="D1220" s="84">
        <v>110</v>
      </c>
      <c r="E1220" s="111">
        <f t="shared" si="257"/>
        <v>4.3307086614173231</v>
      </c>
      <c r="F1220" s="85"/>
      <c r="G1220" s="85"/>
      <c r="H1220" s="86">
        <v>472</v>
      </c>
      <c r="I1220" s="51">
        <f t="shared" si="265"/>
        <v>18.582677165354333</v>
      </c>
      <c r="J1220" s="87">
        <v>110</v>
      </c>
      <c r="K1220" s="56">
        <f t="shared" si="258"/>
        <v>4.3307086614173231</v>
      </c>
      <c r="L1220" s="83"/>
      <c r="M1220" s="85"/>
      <c r="N1220" s="86">
        <v>472</v>
      </c>
      <c r="O1220" s="58">
        <f t="shared" si="266"/>
        <v>18.582677165354333</v>
      </c>
      <c r="P1220" s="87">
        <v>568</v>
      </c>
      <c r="Q1220" s="58">
        <f t="shared" si="267"/>
        <v>22.362204724409452</v>
      </c>
      <c r="R1220" s="88"/>
      <c r="S1220" s="89"/>
      <c r="T1220" s="80">
        <v>42435</v>
      </c>
      <c r="U1220" s="62" t="e">
        <f>IF(AND($D1220=#REF!,$H1220=#REF!,$P1220=#REF!),"Same",IF(AND(AND($D1220&gt;=#REF!,$D1220&lt;=#REF!),AND($H1220&gt;=#REF!,$H1220&lt;=#REF!),AND($P1220&gt;=#REF!,$P1220&lt;=#REF!)),"Close",""))</f>
        <v>#REF!</v>
      </c>
    </row>
    <row r="1221" spans="1:21" x14ac:dyDescent="0.2">
      <c r="A1221" s="95" t="s">
        <v>388</v>
      </c>
      <c r="B1221" s="83" t="s">
        <v>491</v>
      </c>
      <c r="C1221" s="83"/>
      <c r="D1221" s="84">
        <v>110</v>
      </c>
      <c r="E1221" s="111">
        <f t="shared" si="257"/>
        <v>4.3307086614173231</v>
      </c>
      <c r="F1221" s="85"/>
      <c r="G1221" s="85"/>
      <c r="H1221" s="86">
        <v>472</v>
      </c>
      <c r="I1221" s="51">
        <f t="shared" si="265"/>
        <v>18.582677165354333</v>
      </c>
      <c r="J1221" s="87">
        <v>110</v>
      </c>
      <c r="K1221" s="56">
        <f t="shared" si="258"/>
        <v>4.3307086614173231</v>
      </c>
      <c r="L1221" s="83"/>
      <c r="M1221" s="85"/>
      <c r="N1221" s="86">
        <v>472</v>
      </c>
      <c r="O1221" s="58">
        <f t="shared" si="266"/>
        <v>18.582677165354333</v>
      </c>
      <c r="P1221" s="87">
        <v>568</v>
      </c>
      <c r="Q1221" s="58">
        <f t="shared" si="267"/>
        <v>22.362204724409452</v>
      </c>
      <c r="R1221" s="88"/>
      <c r="S1221" s="89"/>
      <c r="T1221" s="80">
        <v>42435</v>
      </c>
      <c r="U1221" s="62" t="e">
        <f>IF(AND($D1221=#REF!,$H1221=#REF!,$P1221=#REF!),"Same",IF(AND(AND($D1221&gt;=#REF!,$D1221&lt;=#REF!),AND($H1221&gt;=#REF!,$H1221&lt;=#REF!),AND($P1221&gt;=#REF!,$P1221&lt;=#REF!)),"Close",""))</f>
        <v>#REF!</v>
      </c>
    </row>
    <row r="1222" spans="1:21" x14ac:dyDescent="0.2">
      <c r="A1222" s="95" t="s">
        <v>388</v>
      </c>
      <c r="B1222" s="83" t="s">
        <v>492</v>
      </c>
      <c r="C1222" s="83"/>
      <c r="D1222" s="84">
        <v>110</v>
      </c>
      <c r="E1222" s="111">
        <f t="shared" si="257"/>
        <v>4.3307086614173231</v>
      </c>
      <c r="F1222" s="85"/>
      <c r="G1222" s="85"/>
      <c r="H1222" s="86">
        <v>472</v>
      </c>
      <c r="I1222" s="51">
        <f t="shared" si="265"/>
        <v>18.582677165354333</v>
      </c>
      <c r="J1222" s="87">
        <v>110</v>
      </c>
      <c r="K1222" s="56">
        <f t="shared" si="258"/>
        <v>4.3307086614173231</v>
      </c>
      <c r="L1222" s="83"/>
      <c r="M1222" s="85"/>
      <c r="N1222" s="86">
        <v>472</v>
      </c>
      <c r="O1222" s="58">
        <f t="shared" si="266"/>
        <v>18.582677165354333</v>
      </c>
      <c r="P1222" s="87">
        <v>568</v>
      </c>
      <c r="Q1222" s="58">
        <f t="shared" si="267"/>
        <v>22.362204724409452</v>
      </c>
      <c r="R1222" s="88"/>
      <c r="S1222" s="89"/>
      <c r="T1222" s="80">
        <v>42435</v>
      </c>
      <c r="U1222" s="62" t="e">
        <f>IF(AND($D1222=#REF!,$H1222=#REF!,$P1222=#REF!),"Same",IF(AND(AND($D1222&gt;=#REF!,$D1222&lt;=#REF!),AND($H1222&gt;=#REF!,$H1222&lt;=#REF!),AND($P1222&gt;=#REF!,$P1222&lt;=#REF!)),"Close",""))</f>
        <v>#REF!</v>
      </c>
    </row>
    <row r="1223" spans="1:21" x14ac:dyDescent="0.2">
      <c r="A1223" s="95" t="s">
        <v>388</v>
      </c>
      <c r="B1223" s="83" t="s">
        <v>445</v>
      </c>
      <c r="C1223" s="83"/>
      <c r="D1223" s="84">
        <v>110</v>
      </c>
      <c r="E1223" s="111">
        <f t="shared" si="257"/>
        <v>4.3307086614173231</v>
      </c>
      <c r="F1223" s="85"/>
      <c r="G1223" s="85"/>
      <c r="H1223" s="86">
        <v>472</v>
      </c>
      <c r="I1223" s="51">
        <f t="shared" si="265"/>
        <v>18.582677165354333</v>
      </c>
      <c r="J1223" s="87">
        <v>110</v>
      </c>
      <c r="K1223" s="56">
        <f t="shared" si="258"/>
        <v>4.3307086614173231</v>
      </c>
      <c r="L1223" s="83"/>
      <c r="M1223" s="85"/>
      <c r="N1223" s="86">
        <v>472</v>
      </c>
      <c r="O1223" s="58">
        <f t="shared" si="266"/>
        <v>18.582677165354333</v>
      </c>
      <c r="P1223" s="87">
        <v>572</v>
      </c>
      <c r="Q1223" s="58">
        <f t="shared" si="267"/>
        <v>22.519685039370081</v>
      </c>
      <c r="R1223" s="88"/>
      <c r="S1223" s="89"/>
      <c r="T1223" s="80">
        <v>42435</v>
      </c>
      <c r="U1223" s="62" t="e">
        <f>IF(AND($D1223=#REF!,$H1223=#REF!,$P1223=#REF!),"Same",IF(AND(AND($D1223&gt;=#REF!,$D1223&lt;=#REF!),AND($H1223&gt;=#REF!,$H1223&lt;=#REF!),AND($P1223&gt;=#REF!,$P1223&lt;=#REF!)),"Close",""))</f>
        <v>#REF!</v>
      </c>
    </row>
    <row r="1224" spans="1:21" x14ac:dyDescent="0.2">
      <c r="A1224" s="95" t="s">
        <v>124</v>
      </c>
      <c r="B1224" s="83" t="s">
        <v>212</v>
      </c>
      <c r="C1224" s="83"/>
      <c r="D1224" s="84">
        <v>110</v>
      </c>
      <c r="E1224" s="111">
        <f t="shared" si="257"/>
        <v>4.3307086614173231</v>
      </c>
      <c r="F1224" s="85"/>
      <c r="G1224" s="85"/>
      <c r="H1224" s="86">
        <v>501</v>
      </c>
      <c r="I1224" s="51">
        <f t="shared" si="265"/>
        <v>19.7244094488189</v>
      </c>
      <c r="J1224" s="87">
        <v>120</v>
      </c>
      <c r="K1224" s="56">
        <f t="shared" si="258"/>
        <v>4.7244094488188981</v>
      </c>
      <c r="L1224" s="83"/>
      <c r="M1224" s="85"/>
      <c r="N1224" s="86">
        <v>501</v>
      </c>
      <c r="O1224" s="58">
        <f t="shared" si="266"/>
        <v>19.7244094488189</v>
      </c>
      <c r="P1224" s="87">
        <v>630</v>
      </c>
      <c r="Q1224" s="58">
        <f t="shared" si="267"/>
        <v>24.803149606299215</v>
      </c>
      <c r="R1224" s="88"/>
      <c r="S1224" s="89"/>
      <c r="T1224" s="80">
        <v>42435</v>
      </c>
      <c r="U1224" s="62" t="e">
        <f>IF(AND($D1224=#REF!,$H1224=#REF!,$P1224=#REF!),"Same",IF(AND(AND($D1224&gt;=#REF!,$D1224&lt;=#REF!),AND($H1224&gt;=#REF!,$H1224&lt;=#REF!),AND($P1224&gt;=#REF!,$P1224&lt;=#REF!)),"Close",""))</f>
        <v>#REF!</v>
      </c>
    </row>
    <row r="1225" spans="1:21" x14ac:dyDescent="0.2">
      <c r="A1225" s="109" t="s">
        <v>124</v>
      </c>
      <c r="B1225" s="326" t="s">
        <v>217</v>
      </c>
      <c r="C1225" s="164" t="s">
        <v>218</v>
      </c>
      <c r="D1225" s="165">
        <v>110</v>
      </c>
      <c r="E1225" s="111">
        <f t="shared" si="257"/>
        <v>4.3307086614173231</v>
      </c>
      <c r="F1225" s="174"/>
      <c r="G1225" s="175"/>
      <c r="H1225" s="166">
        <v>501</v>
      </c>
      <c r="I1225" s="51">
        <f t="shared" si="265"/>
        <v>19.7244094488189</v>
      </c>
      <c r="J1225" s="152">
        <v>90</v>
      </c>
      <c r="K1225" s="56">
        <f t="shared" si="258"/>
        <v>3.5433070866141736</v>
      </c>
      <c r="L1225" s="143"/>
      <c r="M1225" s="114"/>
      <c r="N1225" s="166">
        <v>501</v>
      </c>
      <c r="O1225" s="58">
        <f t="shared" si="266"/>
        <v>19.7244094488189</v>
      </c>
      <c r="P1225" s="152">
        <v>630</v>
      </c>
      <c r="Q1225" s="58">
        <f t="shared" si="267"/>
        <v>24.803149606299215</v>
      </c>
      <c r="R1225" s="115"/>
      <c r="S1225" s="111"/>
      <c r="T1225" s="169">
        <v>41425</v>
      </c>
      <c r="U1225" s="62" t="e">
        <f>IF(AND($D1225=#REF!,$H1225=#REF!,$P1225=#REF!),"Same",IF(AND(AND($D1225&gt;=#REF!,$D1225&lt;=#REF!),AND($H1225&gt;=#REF!,$H1225&lt;=#REF!),AND($P1225&gt;=#REF!,$P1225&lt;=#REF!)),"Close",""))</f>
        <v>#REF!</v>
      </c>
    </row>
    <row r="1226" spans="1:21" x14ac:dyDescent="0.2">
      <c r="A1226" s="109" t="s">
        <v>124</v>
      </c>
      <c r="B1226" s="326" t="s">
        <v>204</v>
      </c>
      <c r="C1226" s="164" t="s">
        <v>205</v>
      </c>
      <c r="D1226" s="165">
        <v>110</v>
      </c>
      <c r="E1226" s="111">
        <f t="shared" si="257"/>
        <v>4.3307086614173231</v>
      </c>
      <c r="F1226" s="174"/>
      <c r="G1226" s="175"/>
      <c r="H1226" s="166">
        <v>501</v>
      </c>
      <c r="I1226" s="51">
        <f t="shared" si="265"/>
        <v>19.7244094488189</v>
      </c>
      <c r="J1226" s="152">
        <v>90</v>
      </c>
      <c r="K1226" s="56">
        <f t="shared" si="258"/>
        <v>3.5433070866141736</v>
      </c>
      <c r="L1226" s="143"/>
      <c r="M1226" s="114"/>
      <c r="N1226" s="166">
        <v>501</v>
      </c>
      <c r="O1226" s="58">
        <f t="shared" si="266"/>
        <v>19.7244094488189</v>
      </c>
      <c r="P1226" s="152">
        <v>635</v>
      </c>
      <c r="Q1226" s="58">
        <f t="shared" si="267"/>
        <v>25</v>
      </c>
      <c r="R1226" s="115"/>
      <c r="S1226" s="111"/>
      <c r="T1226" s="169">
        <v>41425</v>
      </c>
      <c r="U1226" s="62" t="e">
        <f>IF(AND($D1226=#REF!,$H1226=#REF!,$P1226=#REF!),"Same",IF(AND(AND($D1226&gt;=#REF!,$D1226&lt;=#REF!),AND($H1226&gt;=#REF!,$H1226&lt;=#REF!),AND($P1226&gt;=#REF!,$P1226&lt;=#REF!)),"Close",""))</f>
        <v>#REF!</v>
      </c>
    </row>
    <row r="1227" spans="1:21" x14ac:dyDescent="0.2">
      <c r="A1227" s="109" t="s">
        <v>124</v>
      </c>
      <c r="B1227" s="324" t="s">
        <v>221</v>
      </c>
      <c r="C1227" s="155"/>
      <c r="D1227" s="110">
        <v>110</v>
      </c>
      <c r="E1227" s="111">
        <f t="shared" si="257"/>
        <v>4.3307086614173231</v>
      </c>
      <c r="F1227" s="58">
        <f>IF(ISNUMBER(G1227),G1227*25.4,"")</f>
        <v>499.87199999999996</v>
      </c>
      <c r="G1227" s="112">
        <v>19.68</v>
      </c>
      <c r="H1227" s="122">
        <f>IF(ISNUMBER(I1227),I1227*25.4,"")</f>
        <v>501.65</v>
      </c>
      <c r="I1227" s="140">
        <v>19.75</v>
      </c>
      <c r="J1227" s="115">
        <v>90</v>
      </c>
      <c r="K1227" s="56">
        <f t="shared" si="258"/>
        <v>3.5433070866141736</v>
      </c>
      <c r="L1227" s="104">
        <f>IF(ISNUMBER(M1227),M1227*25.4,"")</f>
        <v>499.87199999999996</v>
      </c>
      <c r="M1227" s="112">
        <v>19.68</v>
      </c>
      <c r="N1227" s="122">
        <f>IF(ISNUMBER(O1227),O1227*25.4,"")</f>
        <v>501.65</v>
      </c>
      <c r="O1227" s="112">
        <v>19.75</v>
      </c>
      <c r="P1227" s="117">
        <f>IF(ISNUMBER(Q1227),Q1227*25.4,"")</f>
        <v>629.91999999999996</v>
      </c>
      <c r="Q1227" s="112">
        <v>24.8</v>
      </c>
      <c r="R1227" s="119"/>
      <c r="S1227" s="120"/>
      <c r="T1227" s="139"/>
      <c r="U1227" s="62" t="e">
        <f>IF(AND($D1227=#REF!,$H1227=#REF!,$P1227=#REF!),"Same",IF(AND(AND($D1227&gt;=#REF!,$D1227&lt;=#REF!),AND($H1227&gt;=#REF!,$H1227&lt;=#REF!),AND($P1227&gt;=#REF!,$P1227&lt;=#REF!)),"Close",""))</f>
        <v>#REF!</v>
      </c>
    </row>
    <row r="1228" spans="1:21" x14ac:dyDescent="0.2">
      <c r="A1228" s="109" t="s">
        <v>1047</v>
      </c>
      <c r="B1228" s="320" t="s">
        <v>1067</v>
      </c>
      <c r="C1228" s="109"/>
      <c r="D1228" s="110">
        <v>110</v>
      </c>
      <c r="E1228" s="111">
        <f t="shared" si="257"/>
        <v>4.3307086614173231</v>
      </c>
      <c r="F1228" s="142"/>
      <c r="G1228" s="114"/>
      <c r="H1228" s="113">
        <v>530</v>
      </c>
      <c r="I1228" s="51">
        <f>IF(ISNUMBER(H1228),H1228/25.4,"")</f>
        <v>20.866141732283467</v>
      </c>
      <c r="J1228" s="115">
        <v>100</v>
      </c>
      <c r="K1228" s="56">
        <f t="shared" si="258"/>
        <v>3.9370078740157481</v>
      </c>
      <c r="L1228" s="143"/>
      <c r="M1228" s="114"/>
      <c r="N1228" s="113">
        <v>530</v>
      </c>
      <c r="O1228" s="58">
        <f>IF(ISNUMBER(N1228),N1228/25.4,"")</f>
        <v>20.866141732283467</v>
      </c>
      <c r="P1228" s="115">
        <v>620</v>
      </c>
      <c r="Q1228" s="58">
        <f>IF(ISNUMBER(P1228),P1228/25.4,"")</f>
        <v>24.409448818897641</v>
      </c>
      <c r="R1228" s="115">
        <v>1845</v>
      </c>
      <c r="S1228" s="111">
        <f>IF(ISNUMBER(R1228),R1228/25.4,"")</f>
        <v>72.637795275590548</v>
      </c>
      <c r="T1228" s="211">
        <v>41424</v>
      </c>
      <c r="U1228" s="62" t="e">
        <f>IF(AND($D1228=#REF!,$H1228=#REF!,$P1228=#REF!),"Same",IF(AND(AND($D1228&gt;=#REF!,$D1228&lt;=#REF!),AND($H1228&gt;=#REF!,$H1228&lt;=#REF!),AND($P1228&gt;=#REF!,$P1228&lt;=#REF!)),"Close",""))</f>
        <v>#REF!</v>
      </c>
    </row>
    <row r="1229" spans="1:21" x14ac:dyDescent="0.2">
      <c r="A1229" s="109" t="s">
        <v>1047</v>
      </c>
      <c r="B1229" s="320" t="s">
        <v>1068</v>
      </c>
      <c r="C1229" s="109"/>
      <c r="D1229" s="110">
        <v>110</v>
      </c>
      <c r="E1229" s="111">
        <f t="shared" si="257"/>
        <v>4.3307086614173231</v>
      </c>
      <c r="F1229" s="142"/>
      <c r="G1229" s="114"/>
      <c r="H1229" s="113">
        <v>530</v>
      </c>
      <c r="I1229" s="51">
        <f>IF(ISNUMBER(H1229),H1229/25.4,"")</f>
        <v>20.866141732283467</v>
      </c>
      <c r="J1229" s="115">
        <v>100</v>
      </c>
      <c r="K1229" s="56">
        <f t="shared" si="258"/>
        <v>3.9370078740157481</v>
      </c>
      <c r="L1229" s="143"/>
      <c r="M1229" s="114"/>
      <c r="N1229" s="113">
        <v>530</v>
      </c>
      <c r="O1229" s="58">
        <f>IF(ISNUMBER(N1229),N1229/25.4,"")</f>
        <v>20.866141732283467</v>
      </c>
      <c r="P1229" s="115">
        <v>620</v>
      </c>
      <c r="Q1229" s="58">
        <f>IF(ISNUMBER(P1229),P1229/25.4,"")</f>
        <v>24.409448818897641</v>
      </c>
      <c r="R1229" s="115">
        <v>1872</v>
      </c>
      <c r="S1229" s="111">
        <f>IF(ISNUMBER(R1229),R1229/25.4,"")</f>
        <v>73.700787401574814</v>
      </c>
      <c r="T1229" s="211">
        <v>41424</v>
      </c>
      <c r="U1229" s="62" t="e">
        <f>IF(AND($D1229=#REF!,$H1229=#REF!,$P1229=#REF!),"Same",IF(AND(AND($D1229&gt;=#REF!,$D1229&lt;=#REF!),AND($H1229&gt;=#REF!,$H1229&lt;=#REF!),AND($P1229&gt;=#REF!,$P1229&lt;=#REF!)),"Close",""))</f>
        <v>#REF!</v>
      </c>
    </row>
    <row r="1230" spans="1:21" x14ac:dyDescent="0.2">
      <c r="A1230" s="109" t="s">
        <v>1047</v>
      </c>
      <c r="B1230" s="320" t="s">
        <v>1090</v>
      </c>
      <c r="C1230" s="109"/>
      <c r="D1230" s="110">
        <v>110</v>
      </c>
      <c r="E1230" s="111">
        <f t="shared" si="257"/>
        <v>4.3307086614173231</v>
      </c>
      <c r="F1230" s="142"/>
      <c r="G1230" s="112"/>
      <c r="H1230" s="113">
        <v>530</v>
      </c>
      <c r="I1230" s="51">
        <f>IF(ISNUMBER(H1230),H1230/25.4,"")</f>
        <v>20.866141732283467</v>
      </c>
      <c r="J1230" s="115">
        <v>100</v>
      </c>
      <c r="K1230" s="56">
        <f t="shared" si="258"/>
        <v>3.9370078740157481</v>
      </c>
      <c r="L1230" s="143"/>
      <c r="M1230" s="112"/>
      <c r="N1230" s="113">
        <v>530</v>
      </c>
      <c r="O1230" s="58">
        <f>IF(ISNUMBER(N1230),N1230/25.4,"")</f>
        <v>20.866141732283467</v>
      </c>
      <c r="P1230" s="115">
        <v>620</v>
      </c>
      <c r="Q1230" s="58">
        <f>IF(ISNUMBER(P1230),P1230/25.4,"")</f>
        <v>24.409448818897641</v>
      </c>
      <c r="R1230" s="115">
        <v>1872</v>
      </c>
      <c r="S1230" s="111">
        <f>IF(ISNUMBER(R1230),R1230/25.4,"")</f>
        <v>73.700787401574814</v>
      </c>
      <c r="T1230" s="211">
        <v>41424</v>
      </c>
      <c r="U1230" s="62" t="e">
        <f>IF(AND($D1230=#REF!,$H1230=#REF!,$P1230=#REF!),"Same",IF(AND(AND($D1230&gt;=#REF!,$D1230&lt;=#REF!),AND($H1230&gt;=#REF!,$H1230&lt;=#REF!),AND($P1230&gt;=#REF!,$P1230&lt;=#REF!)),"Close",""))</f>
        <v>#REF!</v>
      </c>
    </row>
    <row r="1231" spans="1:21" x14ac:dyDescent="0.2">
      <c r="A1231" s="109" t="s">
        <v>1047</v>
      </c>
      <c r="B1231" s="320" t="s">
        <v>1091</v>
      </c>
      <c r="C1231" s="109"/>
      <c r="D1231" s="110">
        <v>110</v>
      </c>
      <c r="E1231" s="111">
        <f t="shared" si="257"/>
        <v>4.3307086614173231</v>
      </c>
      <c r="F1231" s="142"/>
      <c r="G1231" s="112"/>
      <c r="H1231" s="113">
        <v>530</v>
      </c>
      <c r="I1231" s="51">
        <f>IF(ISNUMBER(H1231),H1231/25.4,"")</f>
        <v>20.866141732283467</v>
      </c>
      <c r="J1231" s="115">
        <v>100</v>
      </c>
      <c r="K1231" s="56">
        <f t="shared" si="258"/>
        <v>3.9370078740157481</v>
      </c>
      <c r="L1231" s="143"/>
      <c r="M1231" s="112"/>
      <c r="N1231" s="113">
        <v>530</v>
      </c>
      <c r="O1231" s="58">
        <f>IF(ISNUMBER(N1231),N1231/25.4,"")</f>
        <v>20.866141732283467</v>
      </c>
      <c r="P1231" s="115">
        <v>620</v>
      </c>
      <c r="Q1231" s="58">
        <f>IF(ISNUMBER(P1231),P1231/25.4,"")</f>
        <v>24.409448818897641</v>
      </c>
      <c r="R1231" s="115">
        <v>1872</v>
      </c>
      <c r="S1231" s="111">
        <f>IF(ISNUMBER(R1231),R1231/25.4,"")</f>
        <v>73.700787401574814</v>
      </c>
      <c r="T1231" s="211">
        <v>41424</v>
      </c>
      <c r="U1231" s="62" t="e">
        <f>IF(AND($D1231=#REF!,$H1231=#REF!,$P1231=#REF!),"Same",IF(AND(AND($D1231&gt;=#REF!,$D1231&lt;=#REF!),AND($H1231&gt;=#REF!,$H1231&lt;=#REF!),AND($P1231&gt;=#REF!,$P1231&lt;=#REF!)),"Close",""))</f>
        <v>#REF!</v>
      </c>
    </row>
    <row r="1232" spans="1:21" x14ac:dyDescent="0.2">
      <c r="A1232" s="109" t="s">
        <v>388</v>
      </c>
      <c r="B1232" s="109" t="s">
        <v>490</v>
      </c>
      <c r="C1232" s="109"/>
      <c r="D1232" s="110">
        <v>110</v>
      </c>
      <c r="E1232" s="111">
        <f t="shared" si="257"/>
        <v>4.3307086614173231</v>
      </c>
      <c r="F1232" s="58">
        <f>IF(ISNUMBER(G1232),G1232*25.4,"")</f>
        <v>469.9</v>
      </c>
      <c r="G1232" s="112">
        <v>18.5</v>
      </c>
      <c r="H1232" s="143"/>
      <c r="I1232" s="140"/>
      <c r="J1232" s="115">
        <v>110</v>
      </c>
      <c r="K1232" s="56">
        <f t="shared" si="258"/>
        <v>4.3307086614173231</v>
      </c>
      <c r="L1232" s="104">
        <f>IF(ISNUMBER(M1232),M1232*25.4,"")</f>
        <v>469.9</v>
      </c>
      <c r="M1232" s="112">
        <v>18.5</v>
      </c>
      <c r="N1232" s="143"/>
      <c r="O1232" s="114"/>
      <c r="P1232" s="117">
        <f>IF(ISNUMBER(Q1232),Q1232*25.4,"")</f>
        <v>567.94399999999996</v>
      </c>
      <c r="Q1232" s="112">
        <v>22.36</v>
      </c>
      <c r="R1232" s="119"/>
      <c r="S1232" s="120"/>
      <c r="T1232" s="121"/>
      <c r="U1232" s="62" t="e">
        <f>IF(AND($D1232=#REF!,$H1232=#REF!,$P1232=#REF!),"Same",IF(AND(AND($D1232&gt;=#REF!,$D1232&lt;=#REF!),AND($H1232&gt;=#REF!,$H1232&lt;=#REF!),AND($P1232&gt;=#REF!,$P1232&lt;=#REF!)),"Close",""))</f>
        <v>#REF!</v>
      </c>
    </row>
    <row r="1233" spans="1:21" x14ac:dyDescent="0.2">
      <c r="A1233" s="95" t="s">
        <v>749</v>
      </c>
      <c r="B1233" s="83" t="s">
        <v>897</v>
      </c>
      <c r="C1233" s="83"/>
      <c r="D1233" s="84">
        <v>115</v>
      </c>
      <c r="E1233" s="111">
        <f t="shared" si="257"/>
        <v>4.5275590551181102</v>
      </c>
      <c r="F1233" s="85"/>
      <c r="G1233" s="85"/>
      <c r="H1233" s="86">
        <v>458</v>
      </c>
      <c r="I1233" s="51">
        <f>IF(ISNUMBER(H1233),H1233/25.4,"")</f>
        <v>18.031496062992126</v>
      </c>
      <c r="J1233" s="87">
        <v>115</v>
      </c>
      <c r="K1233" s="56">
        <f t="shared" si="258"/>
        <v>4.5275590551181102</v>
      </c>
      <c r="L1233" s="83"/>
      <c r="M1233" s="85"/>
      <c r="N1233" s="86">
        <v>458</v>
      </c>
      <c r="O1233" s="58">
        <f>IF(ISNUMBER(N1233),N1233/25.4,"")</f>
        <v>18.031496062992126</v>
      </c>
      <c r="P1233" s="87">
        <v>608</v>
      </c>
      <c r="Q1233" s="58">
        <f>IF(ISNUMBER(P1233),P1233/25.4,"")</f>
        <v>23.937007874015748</v>
      </c>
      <c r="R1233" s="88"/>
      <c r="S1233" s="89"/>
      <c r="T1233" s="80">
        <v>42435</v>
      </c>
      <c r="U1233" s="62" t="e">
        <f>IF(AND($D1233=#REF!,$H1233=#REF!,$P1233=#REF!),"Same",IF(AND(AND($D1233&gt;=#REF!,$D1233&lt;=#REF!),AND($H1233&gt;=#REF!,$H1233&lt;=#REF!),AND($P1233&gt;=#REF!,$P1233&lt;=#REF!)),"Close",""))</f>
        <v>#REF!</v>
      </c>
    </row>
    <row r="1234" spans="1:21" x14ac:dyDescent="0.2">
      <c r="A1234" s="95" t="s">
        <v>749</v>
      </c>
      <c r="B1234" s="83" t="s">
        <v>895</v>
      </c>
      <c r="C1234" s="83"/>
      <c r="D1234" s="84">
        <v>115</v>
      </c>
      <c r="E1234" s="111">
        <f t="shared" si="257"/>
        <v>4.5275590551181102</v>
      </c>
      <c r="F1234" s="85"/>
      <c r="G1234" s="85"/>
      <c r="H1234" s="86">
        <v>458</v>
      </c>
      <c r="I1234" s="51">
        <f>IF(ISNUMBER(H1234),H1234/25.4,"")</f>
        <v>18.031496062992126</v>
      </c>
      <c r="J1234" s="87">
        <v>115</v>
      </c>
      <c r="K1234" s="56">
        <f t="shared" si="258"/>
        <v>4.5275590551181102</v>
      </c>
      <c r="L1234" s="83"/>
      <c r="M1234" s="85"/>
      <c r="N1234" s="86">
        <v>465</v>
      </c>
      <c r="O1234" s="58">
        <f>IF(ISNUMBER(N1234),N1234/25.4,"")</f>
        <v>18.30708661417323</v>
      </c>
      <c r="P1234" s="87">
        <v>678</v>
      </c>
      <c r="Q1234" s="58">
        <f>IF(ISNUMBER(P1234),P1234/25.4,"")</f>
        <v>26.692913385826774</v>
      </c>
      <c r="R1234" s="88"/>
      <c r="S1234" s="89"/>
      <c r="T1234" s="80">
        <v>42435</v>
      </c>
      <c r="U1234" s="62" t="e">
        <f>IF(AND($D1234=#REF!,$H1234=#REF!,$P1234=#REF!),"Same",IF(AND(AND($D1234&gt;=#REF!,$D1234&lt;=#REF!),AND($H1234&gt;=#REF!,$H1234&lt;=#REF!),AND($P1234&gt;=#REF!,$P1234&lt;=#REF!)),"Close",""))</f>
        <v>#REF!</v>
      </c>
    </row>
    <row r="1235" spans="1:21" x14ac:dyDescent="0.2">
      <c r="A1235" s="109" t="s">
        <v>749</v>
      </c>
      <c r="B1235" s="320" t="s">
        <v>893</v>
      </c>
      <c r="C1235" s="109"/>
      <c r="D1235" s="110">
        <v>115</v>
      </c>
      <c r="E1235" s="111">
        <f t="shared" si="257"/>
        <v>4.5275590551181102</v>
      </c>
      <c r="F1235" s="58">
        <f>IF(ISNUMBER(G1235),G1235*25.4,"")</f>
        <v>463.54999999999995</v>
      </c>
      <c r="G1235" s="112">
        <v>18.25</v>
      </c>
      <c r="H1235" s="122">
        <f>IF(ISNUMBER(I1235),I1235*25.4,"")</f>
        <v>464.82</v>
      </c>
      <c r="I1235" s="140">
        <v>18.3</v>
      </c>
      <c r="J1235" s="115">
        <v>115</v>
      </c>
      <c r="K1235" s="56">
        <f t="shared" si="258"/>
        <v>4.5275590551181102</v>
      </c>
      <c r="L1235" s="104">
        <f>IF(ISNUMBER(M1235),M1235*25.4,"")</f>
        <v>455.92999999999995</v>
      </c>
      <c r="M1235" s="112">
        <v>17.95</v>
      </c>
      <c r="N1235" s="122">
        <f>IF(ISNUMBER(O1235),O1235*25.4,"")</f>
        <v>457.2</v>
      </c>
      <c r="O1235" s="112">
        <v>18</v>
      </c>
      <c r="P1235" s="117">
        <f>IF(ISNUMBER(Q1235),Q1235*25.4,"")</f>
        <v>606.80599999999993</v>
      </c>
      <c r="Q1235" s="112">
        <v>23.89</v>
      </c>
      <c r="R1235" s="119"/>
      <c r="S1235" s="120"/>
      <c r="T1235" s="121"/>
      <c r="U1235" s="62" t="e">
        <f>IF(AND($D1235=#REF!,$H1235=#REF!,$P1235=#REF!),"Same",IF(AND(AND($D1235&gt;=#REF!,$D1235&lt;=#REF!),AND($H1235&gt;=#REF!,$H1235&lt;=#REF!),AND($P1235&gt;=#REF!,$P1235&lt;=#REF!)),"Close",""))</f>
        <v>#REF!</v>
      </c>
    </row>
    <row r="1236" spans="1:21" x14ac:dyDescent="0.2">
      <c r="A1236" s="109" t="s">
        <v>749</v>
      </c>
      <c r="B1236" s="320" t="s">
        <v>894</v>
      </c>
      <c r="C1236" s="109"/>
      <c r="D1236" s="110">
        <v>115</v>
      </c>
      <c r="E1236" s="111">
        <f t="shared" si="257"/>
        <v>4.5275590551181102</v>
      </c>
      <c r="F1236" s="58">
        <f>IF(ISNUMBER(G1236),G1236*25.4,"")</f>
        <v>463.54999999999995</v>
      </c>
      <c r="G1236" s="112">
        <v>18.25</v>
      </c>
      <c r="H1236" s="122">
        <f>IF(ISNUMBER(I1236),I1236*25.4,"")</f>
        <v>464.82</v>
      </c>
      <c r="I1236" s="140">
        <v>18.3</v>
      </c>
      <c r="J1236" s="115">
        <v>115</v>
      </c>
      <c r="K1236" s="56">
        <f t="shared" si="258"/>
        <v>4.5275590551181102</v>
      </c>
      <c r="L1236" s="104">
        <f>IF(ISNUMBER(M1236),M1236*25.4,"")</f>
        <v>455.92999999999995</v>
      </c>
      <c r="M1236" s="112">
        <v>17.95</v>
      </c>
      <c r="N1236" s="122">
        <f>IF(ISNUMBER(O1236),O1236*25.4,"")</f>
        <v>457.2</v>
      </c>
      <c r="O1236" s="112">
        <v>18</v>
      </c>
      <c r="P1236" s="117">
        <f>IF(ISNUMBER(Q1236),Q1236*25.4,"")</f>
        <v>606.80599999999993</v>
      </c>
      <c r="Q1236" s="112">
        <v>23.89</v>
      </c>
      <c r="R1236" s="119"/>
      <c r="S1236" s="120"/>
      <c r="T1236" s="121"/>
      <c r="U1236" s="62" t="e">
        <f>IF(AND($D1236=#REF!,$H1236=#REF!,$P1236=#REF!),"Same",IF(AND(AND($D1236&gt;=#REF!,$D1236&lt;=#REF!),AND($H1236&gt;=#REF!,$H1236&lt;=#REF!),AND($P1236&gt;=#REF!,$P1236&lt;=#REF!)),"Close",""))</f>
        <v>#REF!</v>
      </c>
    </row>
    <row r="1237" spans="1:21" x14ac:dyDescent="0.2">
      <c r="A1237" s="109" t="s">
        <v>749</v>
      </c>
      <c r="B1237" s="320" t="s">
        <v>895</v>
      </c>
      <c r="C1237" s="109"/>
      <c r="D1237" s="110">
        <v>115</v>
      </c>
      <c r="E1237" s="111">
        <f t="shared" si="257"/>
        <v>4.5275590551181102</v>
      </c>
      <c r="F1237" s="58">
        <f>IF(ISNUMBER(G1237),G1237*25.4,"")</f>
        <v>463.54999999999995</v>
      </c>
      <c r="G1237" s="112">
        <v>18.25</v>
      </c>
      <c r="H1237" s="122">
        <f>IF(ISNUMBER(I1237),I1237*25.4,"")</f>
        <v>464.82</v>
      </c>
      <c r="I1237" s="140">
        <v>18.3</v>
      </c>
      <c r="J1237" s="115">
        <v>115</v>
      </c>
      <c r="K1237" s="56">
        <f t="shared" si="258"/>
        <v>4.5275590551181102</v>
      </c>
      <c r="L1237" s="104">
        <f>IF(ISNUMBER(M1237),M1237*25.4,"")</f>
        <v>455.92999999999995</v>
      </c>
      <c r="M1237" s="112">
        <v>17.95</v>
      </c>
      <c r="N1237" s="122">
        <f>IF(ISNUMBER(O1237),O1237*25.4,"")</f>
        <v>457.2</v>
      </c>
      <c r="O1237" s="112">
        <v>18</v>
      </c>
      <c r="P1237" s="117">
        <f>IF(ISNUMBER(Q1237),Q1237*25.4,"")</f>
        <v>606.80599999999993</v>
      </c>
      <c r="Q1237" s="112">
        <v>23.89</v>
      </c>
      <c r="R1237" s="119"/>
      <c r="S1237" s="120"/>
      <c r="T1237" s="121"/>
      <c r="U1237" s="62" t="e">
        <f>IF(AND($D1237=#REF!,$H1237=#REF!,$P1237=#REF!),"Same",IF(AND(AND($D1237&gt;=#REF!,$D1237&lt;=#REF!),AND($H1237&gt;=#REF!,$H1237&lt;=#REF!),AND($P1237&gt;=#REF!,$P1237&lt;=#REF!)),"Close",""))</f>
        <v>#REF!</v>
      </c>
    </row>
    <row r="1238" spans="1:21" x14ac:dyDescent="0.2">
      <c r="A1238" s="164" t="s">
        <v>749</v>
      </c>
      <c r="B1238" s="321" t="s">
        <v>892</v>
      </c>
      <c r="C1238" s="2"/>
      <c r="D1238" s="64">
        <v>115</v>
      </c>
      <c r="E1238" s="111">
        <f t="shared" si="257"/>
        <v>4.5275590551181102</v>
      </c>
      <c r="F1238" s="5"/>
      <c r="G1238" s="4"/>
      <c r="H1238" s="65">
        <v>465</v>
      </c>
      <c r="I1238" s="51">
        <f>IF(ISNUMBER(H1238),H1238/25.4,"")</f>
        <v>18.30708661417323</v>
      </c>
      <c r="J1238" s="66">
        <v>115</v>
      </c>
      <c r="K1238" s="56">
        <f t="shared" si="258"/>
        <v>4.5275590551181102</v>
      </c>
      <c r="L1238" s="3"/>
      <c r="M1238" s="4"/>
      <c r="N1238" s="65">
        <v>467</v>
      </c>
      <c r="O1238" s="58">
        <f>IF(ISNUMBER(N1238),N1238/25.4,"")</f>
        <v>18.385826771653544</v>
      </c>
      <c r="P1238" s="66">
        <v>660</v>
      </c>
      <c r="Q1238" s="58">
        <f>IF(ISNUMBER(P1238),P1238/25.4,"")</f>
        <v>25.984251968503937</v>
      </c>
      <c r="R1238" s="67"/>
      <c r="S1238" s="68"/>
      <c r="T1238" s="347">
        <v>42445</v>
      </c>
      <c r="U1238" s="62" t="e">
        <f>IF(AND($D1238=#REF!,$H1238=#REF!,$P1238=#REF!),"Same",IF(AND(AND($D1238&gt;=#REF!,$D1238&lt;=#REF!),AND($H1238&gt;=#REF!,$H1238&lt;=#REF!),AND($P1238&gt;=#REF!,$P1238&lt;=#REF!)),"Close",""))</f>
        <v>#REF!</v>
      </c>
    </row>
    <row r="1239" spans="1:21" x14ac:dyDescent="0.2">
      <c r="A1239" s="100" t="s">
        <v>314</v>
      </c>
      <c r="B1239" s="320" t="s">
        <v>336</v>
      </c>
      <c r="C1239" s="109"/>
      <c r="D1239" s="110">
        <v>120</v>
      </c>
      <c r="E1239" s="111">
        <f t="shared" si="257"/>
        <v>4.7244094488188981</v>
      </c>
      <c r="F1239" s="187">
        <v>434</v>
      </c>
      <c r="G1239" s="186">
        <v>17.086614173228348</v>
      </c>
      <c r="H1239" s="189">
        <v>470</v>
      </c>
      <c r="I1239" s="51">
        <f>IF(ISNUMBER(H1239),H1239/25.4,"")</f>
        <v>18.503937007874018</v>
      </c>
      <c r="J1239" s="115">
        <v>120</v>
      </c>
      <c r="K1239" s="56">
        <f t="shared" si="258"/>
        <v>4.7244094488188981</v>
      </c>
      <c r="L1239" s="113">
        <v>470</v>
      </c>
      <c r="M1239" s="186">
        <v>18.503937007874018</v>
      </c>
      <c r="N1239" s="113">
        <v>470</v>
      </c>
      <c r="O1239" s="58">
        <f>IF(ISNUMBER(N1239),N1239/25.4,"")</f>
        <v>18.503937007874018</v>
      </c>
      <c r="P1239" s="115">
        <v>576</v>
      </c>
      <c r="Q1239" s="58">
        <f>IF(ISNUMBER(P1239),P1239/25.4,"")</f>
        <v>22.677165354330711</v>
      </c>
      <c r="R1239" s="188">
        <v>1824.3</v>
      </c>
      <c r="S1239" s="111">
        <f>IF(ISNUMBER(R1239),R1239/25.4,"")</f>
        <v>71.822834645669289</v>
      </c>
      <c r="T1239" s="169">
        <v>41495</v>
      </c>
      <c r="U1239" s="62" t="e">
        <f>IF(AND($D1239=#REF!,$H1239=#REF!,$P1239=#REF!),"Same",IF(AND(AND($D1239&gt;=#REF!,$D1239&lt;=#REF!),AND($H1239&gt;=#REF!,$H1239&lt;=#REF!),AND($P1239&gt;=#REF!,$P1239&lt;=#REF!)),"Close",""))</f>
        <v>#REF!</v>
      </c>
    </row>
    <row r="1240" spans="1:21" x14ac:dyDescent="0.2">
      <c r="A1240" s="100" t="s">
        <v>314</v>
      </c>
      <c r="B1240" s="320" t="s">
        <v>337</v>
      </c>
      <c r="C1240" s="109"/>
      <c r="D1240" s="110">
        <v>120</v>
      </c>
      <c r="E1240" s="111">
        <f t="shared" si="257"/>
        <v>4.7244094488188981</v>
      </c>
      <c r="F1240" s="187">
        <v>470</v>
      </c>
      <c r="G1240" s="186">
        <v>18.503937007874018</v>
      </c>
      <c r="H1240" s="113">
        <v>470</v>
      </c>
      <c r="I1240" s="51">
        <f>IF(ISNUMBER(H1240),H1240/25.4,"")</f>
        <v>18.503937007874018</v>
      </c>
      <c r="J1240" s="115">
        <v>120</v>
      </c>
      <c r="K1240" s="56">
        <f t="shared" si="258"/>
        <v>4.7244094488188981</v>
      </c>
      <c r="L1240" s="113">
        <v>434</v>
      </c>
      <c r="M1240" s="186">
        <v>17.086614173228348</v>
      </c>
      <c r="N1240" s="113">
        <v>470</v>
      </c>
      <c r="O1240" s="58">
        <f>IF(ISNUMBER(N1240),N1240/25.4,"")</f>
        <v>18.503937007874018</v>
      </c>
      <c r="P1240" s="115">
        <v>576</v>
      </c>
      <c r="Q1240" s="58">
        <f>IF(ISNUMBER(P1240),P1240/25.4,"")</f>
        <v>22.677165354330711</v>
      </c>
      <c r="R1240" s="188">
        <v>1824.3</v>
      </c>
      <c r="S1240" s="111">
        <f>IF(ISNUMBER(R1240),R1240/25.4,"")</f>
        <v>71.822834645669289</v>
      </c>
      <c r="T1240" s="169">
        <v>41495</v>
      </c>
      <c r="U1240" s="62" t="e">
        <f>IF(AND($D1240=#REF!,$H1240=#REF!,$P1240=#REF!),"Same",IF(AND(AND($D1240&gt;=#REF!,$D1240&lt;=#REF!),AND($H1240&gt;=#REF!,$H1240&lt;=#REF!),AND($P1240&gt;=#REF!,$P1240&lt;=#REF!)),"Close",""))</f>
        <v>#REF!</v>
      </c>
    </row>
    <row r="1241" spans="1:21" x14ac:dyDescent="0.2">
      <c r="A1241" s="100" t="s">
        <v>314</v>
      </c>
      <c r="B1241" s="320" t="s">
        <v>338</v>
      </c>
      <c r="C1241" s="109"/>
      <c r="D1241" s="110">
        <v>120</v>
      </c>
      <c r="E1241" s="111">
        <f t="shared" si="257"/>
        <v>4.7244094488188981</v>
      </c>
      <c r="F1241" s="187">
        <v>434</v>
      </c>
      <c r="G1241" s="186">
        <v>17.086614173228348</v>
      </c>
      <c r="H1241" s="189">
        <v>470</v>
      </c>
      <c r="I1241" s="51">
        <f>IF(ISNUMBER(H1241),H1241/25.4,"")</f>
        <v>18.503937007874018</v>
      </c>
      <c r="J1241" s="115">
        <v>120</v>
      </c>
      <c r="K1241" s="56">
        <f t="shared" si="258"/>
        <v>4.7244094488188981</v>
      </c>
      <c r="L1241" s="113">
        <v>470</v>
      </c>
      <c r="M1241" s="186">
        <v>18.503937007874018</v>
      </c>
      <c r="N1241" s="113">
        <v>470</v>
      </c>
      <c r="O1241" s="58">
        <f>IF(ISNUMBER(N1241),N1241/25.4,"")</f>
        <v>18.503937007874018</v>
      </c>
      <c r="P1241" s="115">
        <v>580</v>
      </c>
      <c r="Q1241" s="58">
        <f>IF(ISNUMBER(P1241),P1241/25.4,"")</f>
        <v>22.834645669291341</v>
      </c>
      <c r="R1241" s="188">
        <v>1806.5</v>
      </c>
      <c r="S1241" s="111">
        <f>IF(ISNUMBER(R1241),R1241/25.4,"")</f>
        <v>71.122047244094489</v>
      </c>
      <c r="T1241" s="169">
        <v>41495</v>
      </c>
      <c r="U1241" s="62" t="e">
        <f>IF(AND($D1241=#REF!,$H1241=#REF!,$P1241=#REF!),"Same",IF(AND(AND($D1241&gt;=#REF!,$D1241&lt;=#REF!),AND($H1241&gt;=#REF!,$H1241&lt;=#REF!),AND($P1241&gt;=#REF!,$P1241&lt;=#REF!)),"Close",""))</f>
        <v>#REF!</v>
      </c>
    </row>
    <row r="1242" spans="1:21" x14ac:dyDescent="0.2">
      <c r="A1242" s="95" t="s">
        <v>314</v>
      </c>
      <c r="B1242" s="83" t="s">
        <v>336</v>
      </c>
      <c r="C1242" s="83"/>
      <c r="D1242" s="84">
        <v>120</v>
      </c>
      <c r="E1242" s="111">
        <f t="shared" si="257"/>
        <v>4.7244094488188981</v>
      </c>
      <c r="F1242" s="85"/>
      <c r="G1242" s="85"/>
      <c r="H1242" s="86">
        <v>470</v>
      </c>
      <c r="I1242" s="51">
        <f>IF(ISNUMBER(H1242),H1242/25.4,"")</f>
        <v>18.503937007874018</v>
      </c>
      <c r="J1242" s="87">
        <v>120</v>
      </c>
      <c r="K1242" s="56">
        <f t="shared" si="258"/>
        <v>4.7244094488188981</v>
      </c>
      <c r="L1242" s="83"/>
      <c r="M1242" s="85"/>
      <c r="N1242" s="86">
        <v>470</v>
      </c>
      <c r="O1242" s="58">
        <f>IF(ISNUMBER(N1242),N1242/25.4,"")</f>
        <v>18.503937007874018</v>
      </c>
      <c r="P1242" s="87">
        <v>588</v>
      </c>
      <c r="Q1242" s="58">
        <f>IF(ISNUMBER(P1242),P1242/25.4,"")</f>
        <v>23.1496062992126</v>
      </c>
      <c r="R1242" s="88"/>
      <c r="S1242" s="89"/>
      <c r="T1242" s="80">
        <v>42435</v>
      </c>
      <c r="U1242" s="62" t="e">
        <f>IF(AND($D1242=#REF!,$H1242=#REF!,$P1242=#REF!),"Same",IF(AND(AND($D1242&gt;=#REF!,$D1242&lt;=#REF!),AND($H1242&gt;=#REF!,$H1242&lt;=#REF!),AND($P1242&gt;=#REF!,$P1242&lt;=#REF!)),"Close",""))</f>
        <v>#REF!</v>
      </c>
    </row>
    <row r="1243" spans="1:21" x14ac:dyDescent="0.2">
      <c r="A1243" s="109" t="s">
        <v>261</v>
      </c>
      <c r="B1243" s="320" t="s">
        <v>265</v>
      </c>
      <c r="C1243" s="109"/>
      <c r="D1243" s="110">
        <v>120</v>
      </c>
      <c r="E1243" s="111">
        <f t="shared" si="257"/>
        <v>4.7244094488188981</v>
      </c>
      <c r="F1243" s="58">
        <f>IF(ISNUMBER(G1243),G1243*25.4,"")</f>
        <v>469.9</v>
      </c>
      <c r="G1243" s="112">
        <v>18.5</v>
      </c>
      <c r="H1243" s="122">
        <f>IF(ISNUMBER(I1243),I1243*25.4,"")</f>
        <v>471.9319999999999</v>
      </c>
      <c r="I1243" s="140">
        <v>18.579999999999998</v>
      </c>
      <c r="J1243" s="115">
        <v>120</v>
      </c>
      <c r="K1243" s="56">
        <f t="shared" si="258"/>
        <v>4.7244094488188981</v>
      </c>
      <c r="L1243" s="104">
        <f>IF(ISNUMBER(M1243),M1243*25.4,"")</f>
        <v>469.9</v>
      </c>
      <c r="M1243" s="112">
        <v>18.5</v>
      </c>
      <c r="N1243" s="122">
        <f>IF(ISNUMBER(O1243),O1243*25.4,"")</f>
        <v>471.9319999999999</v>
      </c>
      <c r="O1243" s="112">
        <v>18.579999999999998</v>
      </c>
      <c r="P1243" s="117">
        <f>IF(ISNUMBER(Q1243),Q1243*25.4,"")</f>
        <v>575.81799999999998</v>
      </c>
      <c r="Q1243" s="112">
        <v>22.67</v>
      </c>
      <c r="R1243" s="119"/>
      <c r="S1243" s="120"/>
      <c r="T1243" s="121"/>
      <c r="U1243" s="62" t="e">
        <f>IF(AND($D1243=#REF!,$H1243=#REF!,$P1243=#REF!),"Same",IF(AND(AND($D1243&gt;=#REF!,$D1243&lt;=#REF!),AND($H1243&gt;=#REF!,$H1243&lt;=#REF!),AND($P1243&gt;=#REF!,$P1243&lt;=#REF!)),"Close",""))</f>
        <v>#REF!</v>
      </c>
    </row>
    <row r="1244" spans="1:21" x14ac:dyDescent="0.2">
      <c r="A1244" s="109" t="s">
        <v>261</v>
      </c>
      <c r="B1244" s="109" t="s">
        <v>312</v>
      </c>
      <c r="C1244" s="109"/>
      <c r="D1244" s="110">
        <v>120</v>
      </c>
      <c r="E1244" s="111">
        <f t="shared" si="257"/>
        <v>4.7244094488188981</v>
      </c>
      <c r="F1244" s="58">
        <f>IF(ISNUMBER(G1244),G1244*25.4,"")</f>
        <v>469.9</v>
      </c>
      <c r="G1244" s="112">
        <v>18.5</v>
      </c>
      <c r="H1244" s="122">
        <f>IF(ISNUMBER(I1244),I1244*25.4,"")</f>
        <v>471.9319999999999</v>
      </c>
      <c r="I1244" s="140">
        <v>18.579999999999998</v>
      </c>
      <c r="J1244" s="115">
        <v>120</v>
      </c>
      <c r="K1244" s="56">
        <f t="shared" si="258"/>
        <v>4.7244094488188981</v>
      </c>
      <c r="L1244" s="104">
        <f>IF(ISNUMBER(M1244),M1244*25.4,"")</f>
        <v>469.9</v>
      </c>
      <c r="M1244" s="112">
        <v>18.5</v>
      </c>
      <c r="N1244" s="122">
        <f>IF(ISNUMBER(O1244),O1244*25.4,"")</f>
        <v>471.9319999999999</v>
      </c>
      <c r="O1244" s="112">
        <v>18.579999999999998</v>
      </c>
      <c r="P1244" s="117">
        <f>IF(ISNUMBER(Q1244),Q1244*25.4,"")</f>
        <v>599.69399999999996</v>
      </c>
      <c r="Q1244" s="112">
        <v>23.61</v>
      </c>
      <c r="R1244" s="119"/>
      <c r="S1244" s="120"/>
      <c r="T1244" s="121"/>
      <c r="U1244" s="62" t="e">
        <f>IF(AND($D1244=#REF!,$H1244=#REF!,$P1244=#REF!),"Same",IF(AND(AND($D1244&gt;=#REF!,$D1244&lt;=#REF!),AND($H1244&gt;=#REF!,$H1244&lt;=#REF!),AND($P1244&gt;=#REF!,$P1244&lt;=#REF!)),"Close",""))</f>
        <v>#REF!</v>
      </c>
    </row>
    <row r="1245" spans="1:21" x14ac:dyDescent="0.2">
      <c r="A1245" s="100" t="s">
        <v>314</v>
      </c>
      <c r="B1245" s="320" t="s">
        <v>354</v>
      </c>
      <c r="C1245" s="109"/>
      <c r="D1245" s="110">
        <v>120</v>
      </c>
      <c r="E1245" s="111">
        <f t="shared" si="257"/>
        <v>4.7244094488188981</v>
      </c>
      <c r="F1245" s="187">
        <v>472</v>
      </c>
      <c r="G1245" s="186">
        <v>18.582677165354333</v>
      </c>
      <c r="H1245" s="189">
        <v>472</v>
      </c>
      <c r="I1245" s="51">
        <f t="shared" ref="I1245:I1252" si="268">IF(ISNUMBER(H1245),H1245/25.4,"")</f>
        <v>18.582677165354333</v>
      </c>
      <c r="J1245" s="115">
        <v>120</v>
      </c>
      <c r="K1245" s="56">
        <f t="shared" si="258"/>
        <v>4.7244094488188981</v>
      </c>
      <c r="L1245" s="113">
        <v>472</v>
      </c>
      <c r="M1245" s="186">
        <v>18.582677165354333</v>
      </c>
      <c r="N1245" s="113">
        <v>472</v>
      </c>
      <c r="O1245" s="58">
        <f t="shared" ref="O1245:O1252" si="269">IF(ISNUMBER(N1245),N1245/25.4,"")</f>
        <v>18.582677165354333</v>
      </c>
      <c r="P1245" s="115">
        <v>576</v>
      </c>
      <c r="Q1245" s="58">
        <f t="shared" ref="Q1245:Q1252" si="270">IF(ISNUMBER(P1245),P1245/25.4,"")</f>
        <v>22.677165354330711</v>
      </c>
      <c r="R1245" s="188">
        <v>1802</v>
      </c>
      <c r="S1245" s="111">
        <f>IF(ISNUMBER(R1245),R1245/25.4,"")</f>
        <v>70.944881889763778</v>
      </c>
      <c r="T1245" s="169">
        <v>41495</v>
      </c>
      <c r="U1245" s="62" t="e">
        <f>IF(AND($D1245=#REF!,$H1245=#REF!,$P1245=#REF!),"Same",IF(AND(AND($D1245&gt;=#REF!,$D1245&lt;=#REF!),AND($H1245&gt;=#REF!,$H1245&lt;=#REF!),AND($P1245&gt;=#REF!,$P1245&lt;=#REF!)),"Close",""))</f>
        <v>#REF!</v>
      </c>
    </row>
    <row r="1246" spans="1:21" x14ac:dyDescent="0.2">
      <c r="A1246" s="100" t="s">
        <v>314</v>
      </c>
      <c r="B1246" s="320" t="s">
        <v>357</v>
      </c>
      <c r="C1246" s="109"/>
      <c r="D1246" s="110">
        <v>120</v>
      </c>
      <c r="E1246" s="111">
        <f t="shared" si="257"/>
        <v>4.7244094488188981</v>
      </c>
      <c r="F1246" s="187">
        <v>472</v>
      </c>
      <c r="G1246" s="186">
        <v>18.582677165354333</v>
      </c>
      <c r="H1246" s="189">
        <v>472</v>
      </c>
      <c r="I1246" s="51">
        <f t="shared" si="268"/>
        <v>18.582677165354333</v>
      </c>
      <c r="J1246" s="115">
        <v>120</v>
      </c>
      <c r="K1246" s="56">
        <f t="shared" si="258"/>
        <v>4.7244094488188981</v>
      </c>
      <c r="L1246" s="113">
        <v>472</v>
      </c>
      <c r="M1246" s="186">
        <v>18.582677165354333</v>
      </c>
      <c r="N1246" s="113">
        <v>472</v>
      </c>
      <c r="O1246" s="58">
        <f t="shared" si="269"/>
        <v>18.582677165354333</v>
      </c>
      <c r="P1246" s="115">
        <v>580</v>
      </c>
      <c r="Q1246" s="58">
        <f t="shared" si="270"/>
        <v>22.834645669291341</v>
      </c>
      <c r="R1246" s="188">
        <v>1807</v>
      </c>
      <c r="S1246" s="111">
        <f>IF(ISNUMBER(R1246),R1246/25.4,"")</f>
        <v>71.141732283464577</v>
      </c>
      <c r="T1246" s="169">
        <v>41495</v>
      </c>
      <c r="U1246" s="62" t="e">
        <f>IF(AND($D1246=#REF!,$H1246=#REF!,$P1246=#REF!),"Same",IF(AND(AND($D1246&gt;=#REF!,$D1246&lt;=#REF!),AND($H1246&gt;=#REF!,$H1246&lt;=#REF!),AND($P1246&gt;=#REF!,$P1246&lt;=#REF!)),"Close",""))</f>
        <v>#REF!</v>
      </c>
    </row>
    <row r="1247" spans="1:21" x14ac:dyDescent="0.2">
      <c r="A1247" s="164" t="s">
        <v>261</v>
      </c>
      <c r="B1247" s="321" t="s">
        <v>312</v>
      </c>
      <c r="C1247" s="2"/>
      <c r="D1247" s="64">
        <v>120</v>
      </c>
      <c r="E1247" s="111">
        <f t="shared" si="257"/>
        <v>4.7244094488188981</v>
      </c>
      <c r="F1247" s="5"/>
      <c r="G1247" s="4"/>
      <c r="H1247" s="65">
        <v>472</v>
      </c>
      <c r="I1247" s="51">
        <f t="shared" si="268"/>
        <v>18.582677165354333</v>
      </c>
      <c r="J1247" s="66">
        <v>120</v>
      </c>
      <c r="K1247" s="56">
        <f t="shared" si="258"/>
        <v>4.7244094488188981</v>
      </c>
      <c r="L1247" s="3"/>
      <c r="M1247" s="4"/>
      <c r="N1247" s="65">
        <v>472</v>
      </c>
      <c r="O1247" s="58">
        <f t="shared" si="269"/>
        <v>18.582677165354333</v>
      </c>
      <c r="P1247" s="66">
        <v>588</v>
      </c>
      <c r="Q1247" s="58">
        <f t="shared" si="270"/>
        <v>23.1496062992126</v>
      </c>
      <c r="R1247" s="67"/>
      <c r="S1247" s="68"/>
      <c r="T1247" s="347">
        <v>42445</v>
      </c>
      <c r="U1247" s="62" t="e">
        <f>IF(AND($D1247=#REF!,$H1247=#REF!,$P1247=#REF!),"Same",IF(AND(AND($D1247&gt;=#REF!,$D1247&lt;=#REF!),AND($H1247&gt;=#REF!,$H1247&lt;=#REF!),AND($P1247&gt;=#REF!,$P1247&lt;=#REF!)),"Close",""))</f>
        <v>#REF!</v>
      </c>
    </row>
    <row r="1248" spans="1:21" x14ac:dyDescent="0.2">
      <c r="A1248" s="95" t="s">
        <v>261</v>
      </c>
      <c r="B1248" s="83" t="s">
        <v>311</v>
      </c>
      <c r="C1248" s="83"/>
      <c r="D1248" s="84">
        <v>120</v>
      </c>
      <c r="E1248" s="111">
        <f t="shared" si="257"/>
        <v>4.7244094488188981</v>
      </c>
      <c r="F1248" s="85"/>
      <c r="G1248" s="85"/>
      <c r="H1248" s="86">
        <v>472</v>
      </c>
      <c r="I1248" s="51">
        <f t="shared" si="268"/>
        <v>18.582677165354333</v>
      </c>
      <c r="J1248" s="87">
        <v>120</v>
      </c>
      <c r="K1248" s="56">
        <f t="shared" si="258"/>
        <v>4.7244094488188981</v>
      </c>
      <c r="L1248" s="83"/>
      <c r="M1248" s="85"/>
      <c r="N1248" s="86">
        <v>472</v>
      </c>
      <c r="O1248" s="58">
        <f t="shared" si="269"/>
        <v>18.582677165354333</v>
      </c>
      <c r="P1248" s="87">
        <v>600</v>
      </c>
      <c r="Q1248" s="58">
        <f t="shared" si="270"/>
        <v>23.622047244094489</v>
      </c>
      <c r="R1248" s="88"/>
      <c r="S1248" s="89"/>
      <c r="T1248" s="80">
        <v>42435</v>
      </c>
      <c r="U1248" s="62" t="e">
        <f>IF(AND($D1248=#REF!,$H1248=#REF!,$P1248=#REF!),"Same",IF(AND(AND($D1248&gt;=#REF!,$D1248&lt;=#REF!),AND($H1248&gt;=#REF!,$H1248&lt;=#REF!),AND($P1248&gt;=#REF!,$P1248&lt;=#REF!)),"Close",""))</f>
        <v>#REF!</v>
      </c>
    </row>
    <row r="1249" spans="1:21" x14ac:dyDescent="0.2">
      <c r="A1249" s="95" t="s">
        <v>261</v>
      </c>
      <c r="B1249" s="83" t="s">
        <v>312</v>
      </c>
      <c r="C1249" s="83"/>
      <c r="D1249" s="84">
        <v>120</v>
      </c>
      <c r="E1249" s="111">
        <f t="shared" si="257"/>
        <v>4.7244094488188981</v>
      </c>
      <c r="F1249" s="85"/>
      <c r="G1249" s="85"/>
      <c r="H1249" s="86">
        <v>472</v>
      </c>
      <c r="I1249" s="51">
        <f t="shared" si="268"/>
        <v>18.582677165354333</v>
      </c>
      <c r="J1249" s="87">
        <v>120</v>
      </c>
      <c r="K1249" s="56">
        <f t="shared" si="258"/>
        <v>4.7244094488188981</v>
      </c>
      <c r="L1249" s="83"/>
      <c r="M1249" s="85"/>
      <c r="N1249" s="86">
        <v>472</v>
      </c>
      <c r="O1249" s="58">
        <f t="shared" si="269"/>
        <v>18.582677165354333</v>
      </c>
      <c r="P1249" s="87">
        <v>600</v>
      </c>
      <c r="Q1249" s="58">
        <f t="shared" si="270"/>
        <v>23.622047244094489</v>
      </c>
      <c r="R1249" s="88"/>
      <c r="S1249" s="89"/>
      <c r="T1249" s="80">
        <v>42435</v>
      </c>
      <c r="U1249" s="62" t="e">
        <f>IF(AND($D1249=#REF!,$H1249=#REF!,$P1249=#REF!),"Same",IF(AND(AND($D1249&gt;=#REF!,$D1249&lt;=#REF!),AND($H1249&gt;=#REF!,$H1249&lt;=#REF!),AND($P1249&gt;=#REF!,$P1249&lt;=#REF!)),"Close",""))</f>
        <v>#REF!</v>
      </c>
    </row>
    <row r="1250" spans="1:21" x14ac:dyDescent="0.2">
      <c r="A1250" s="109" t="s">
        <v>124</v>
      </c>
      <c r="B1250" s="326" t="s">
        <v>219</v>
      </c>
      <c r="C1250" s="164" t="s">
        <v>220</v>
      </c>
      <c r="D1250" s="165">
        <v>120</v>
      </c>
      <c r="E1250" s="111">
        <f t="shared" si="257"/>
        <v>4.7244094488188981</v>
      </c>
      <c r="F1250" s="174"/>
      <c r="G1250" s="175"/>
      <c r="H1250" s="166">
        <v>501</v>
      </c>
      <c r="I1250" s="51">
        <f t="shared" si="268"/>
        <v>19.7244094488189</v>
      </c>
      <c r="J1250" s="152">
        <v>110</v>
      </c>
      <c r="K1250" s="56">
        <f t="shared" si="258"/>
        <v>4.3307086614173231</v>
      </c>
      <c r="L1250" s="143"/>
      <c r="M1250" s="114"/>
      <c r="N1250" s="166">
        <v>501</v>
      </c>
      <c r="O1250" s="58">
        <f t="shared" si="269"/>
        <v>19.7244094488189</v>
      </c>
      <c r="P1250" s="152">
        <v>630</v>
      </c>
      <c r="Q1250" s="58">
        <f t="shared" si="270"/>
        <v>24.803149606299215</v>
      </c>
      <c r="R1250" s="115"/>
      <c r="S1250" s="111"/>
      <c r="T1250" s="169">
        <v>41425</v>
      </c>
      <c r="U1250" s="62" t="e">
        <f>IF(AND($D1250=#REF!,$H1250=#REF!,$P1250=#REF!),"Same",IF(AND(AND($D1250&gt;=#REF!,$D1250&lt;=#REF!),AND($H1250&gt;=#REF!,$H1250&lt;=#REF!),AND($P1250&gt;=#REF!,$P1250&lt;=#REF!)),"Close",""))</f>
        <v>#REF!</v>
      </c>
    </row>
    <row r="1251" spans="1:21" x14ac:dyDescent="0.2">
      <c r="A1251" s="109" t="s">
        <v>124</v>
      </c>
      <c r="B1251" s="326" t="s">
        <v>223</v>
      </c>
      <c r="C1251" s="164" t="s">
        <v>220</v>
      </c>
      <c r="D1251" s="165">
        <v>120</v>
      </c>
      <c r="E1251" s="111">
        <f t="shared" si="257"/>
        <v>4.7244094488188981</v>
      </c>
      <c r="F1251" s="174"/>
      <c r="G1251" s="175"/>
      <c r="H1251" s="166">
        <v>501</v>
      </c>
      <c r="I1251" s="51">
        <f t="shared" si="268"/>
        <v>19.7244094488189</v>
      </c>
      <c r="J1251" s="152">
        <v>110</v>
      </c>
      <c r="K1251" s="56">
        <f t="shared" si="258"/>
        <v>4.3307086614173231</v>
      </c>
      <c r="L1251" s="143"/>
      <c r="M1251" s="114"/>
      <c r="N1251" s="166">
        <v>501</v>
      </c>
      <c r="O1251" s="58">
        <f t="shared" si="269"/>
        <v>19.7244094488189</v>
      </c>
      <c r="P1251" s="152">
        <v>630</v>
      </c>
      <c r="Q1251" s="58">
        <f t="shared" si="270"/>
        <v>24.803149606299215</v>
      </c>
      <c r="R1251" s="115"/>
      <c r="S1251" s="111"/>
      <c r="T1251" s="169">
        <v>41425</v>
      </c>
      <c r="U1251" s="62" t="e">
        <f>IF(AND($D1251=#REF!,$H1251=#REF!,$P1251=#REF!),"Same",IF(AND(AND($D1251&gt;=#REF!,$D1251&lt;=#REF!),AND($H1251&gt;=#REF!,$H1251&lt;=#REF!),AND($P1251&gt;=#REF!,$P1251&lt;=#REF!)),"Close",""))</f>
        <v>#REF!</v>
      </c>
    </row>
    <row r="1252" spans="1:21" x14ac:dyDescent="0.2">
      <c r="A1252" s="109" t="s">
        <v>124</v>
      </c>
      <c r="B1252" s="326" t="s">
        <v>208</v>
      </c>
      <c r="C1252" s="164" t="s">
        <v>209</v>
      </c>
      <c r="D1252" s="165">
        <v>120</v>
      </c>
      <c r="E1252" s="111">
        <f t="shared" si="257"/>
        <v>4.7244094488188981</v>
      </c>
      <c r="F1252" s="174"/>
      <c r="G1252" s="175"/>
      <c r="H1252" s="166">
        <v>501</v>
      </c>
      <c r="I1252" s="51">
        <f t="shared" si="268"/>
        <v>19.7244094488189</v>
      </c>
      <c r="J1252" s="152">
        <v>110</v>
      </c>
      <c r="K1252" s="56">
        <f t="shared" si="258"/>
        <v>4.3307086614173231</v>
      </c>
      <c r="L1252" s="143"/>
      <c r="M1252" s="114"/>
      <c r="N1252" s="166">
        <v>501</v>
      </c>
      <c r="O1252" s="58">
        <f t="shared" si="269"/>
        <v>19.7244094488189</v>
      </c>
      <c r="P1252" s="152">
        <v>635</v>
      </c>
      <c r="Q1252" s="58">
        <f t="shared" si="270"/>
        <v>25</v>
      </c>
      <c r="R1252" s="115"/>
      <c r="S1252" s="168"/>
      <c r="T1252" s="169">
        <v>41425</v>
      </c>
      <c r="U1252" s="62" t="e">
        <f>IF(AND($D1252=#REF!,$H1252=#REF!,$P1252=#REF!),"Same",IF(AND(AND($D1252&gt;=#REF!,$D1252&lt;=#REF!),AND($H1252&gt;=#REF!,$H1252&lt;=#REF!),AND($P1252&gt;=#REF!,$P1252&lt;=#REF!)),"Close",""))</f>
        <v>#REF!</v>
      </c>
    </row>
    <row r="1253" spans="1:21" x14ac:dyDescent="0.2">
      <c r="A1253" s="109" t="s">
        <v>124</v>
      </c>
      <c r="B1253" s="324" t="s">
        <v>222</v>
      </c>
      <c r="C1253" s="155"/>
      <c r="D1253" s="110">
        <v>120</v>
      </c>
      <c r="E1253" s="111">
        <f t="shared" si="257"/>
        <v>4.7244094488188981</v>
      </c>
      <c r="F1253" s="58">
        <f>IF(ISNUMBER(G1253),G1253*25.4,"")</f>
        <v>499.87199999999996</v>
      </c>
      <c r="G1253" s="112">
        <v>19.68</v>
      </c>
      <c r="H1253" s="122">
        <f>IF(ISNUMBER(I1253),I1253*25.4,"")</f>
        <v>501.65</v>
      </c>
      <c r="I1253" s="140">
        <v>19.75</v>
      </c>
      <c r="J1253" s="115">
        <v>110</v>
      </c>
      <c r="K1253" s="56">
        <f t="shared" si="258"/>
        <v>4.3307086614173231</v>
      </c>
      <c r="L1253" s="104">
        <f>IF(ISNUMBER(M1253),M1253*25.4,"")</f>
        <v>499.87199999999996</v>
      </c>
      <c r="M1253" s="112">
        <v>19.68</v>
      </c>
      <c r="N1253" s="122">
        <f>IF(ISNUMBER(O1253),O1253*25.4,"")</f>
        <v>501.65</v>
      </c>
      <c r="O1253" s="112">
        <v>19.75</v>
      </c>
      <c r="P1253" s="117">
        <f>IF(ISNUMBER(Q1253),Q1253*25.4,"")</f>
        <v>629.91999999999996</v>
      </c>
      <c r="Q1253" s="112">
        <v>24.8</v>
      </c>
      <c r="R1253" s="119"/>
      <c r="S1253" s="120"/>
      <c r="T1253" s="139"/>
      <c r="U1253" s="62" t="e">
        <f>IF(AND($D1253=#REF!,$H1253=#REF!,$P1253=#REF!),"Same",IF(AND(AND($D1253&gt;=#REF!,$D1253&lt;=#REF!),AND($H1253&gt;=#REF!,$H1253&lt;=#REF!),AND($P1253&gt;=#REF!,$P1253&lt;=#REF!)),"Close",""))</f>
        <v>#REF!</v>
      </c>
    </row>
    <row r="1254" spans="1:21" x14ac:dyDescent="0.2">
      <c r="A1254" s="109" t="s">
        <v>1287</v>
      </c>
      <c r="B1254" s="340" t="s">
        <v>1328</v>
      </c>
      <c r="C1254" s="243"/>
      <c r="D1254" s="110">
        <v>120</v>
      </c>
      <c r="E1254" s="111">
        <f t="shared" si="257"/>
        <v>4.7244094488188981</v>
      </c>
      <c r="F1254" s="58">
        <f>IF(ISNUMBER(G1254),G1254*25.4,"")</f>
        <v>510.03199999999993</v>
      </c>
      <c r="G1254" s="112">
        <v>20.079999999999998</v>
      </c>
      <c r="H1254" s="113">
        <v>510</v>
      </c>
      <c r="I1254" s="51">
        <f t="shared" ref="I1254:I1264" si="271">IF(ISNUMBER(H1254),H1254/25.4,"")</f>
        <v>20.078740157480315</v>
      </c>
      <c r="J1254" s="115">
        <v>120</v>
      </c>
      <c r="K1254" s="56">
        <f t="shared" si="258"/>
        <v>4.7244094488188981</v>
      </c>
      <c r="L1254" s="104">
        <f>IF(ISNUMBER(M1254),M1254*25.4,"")</f>
        <v>480.05999999999995</v>
      </c>
      <c r="M1254" s="112">
        <v>18.899999999999999</v>
      </c>
      <c r="N1254" s="113">
        <v>480</v>
      </c>
      <c r="O1254" s="58">
        <f t="shared" ref="O1254:O1264" si="272">IF(ISNUMBER(N1254),N1254/25.4,"")</f>
        <v>18.897637795275593</v>
      </c>
      <c r="P1254" s="115">
        <v>630</v>
      </c>
      <c r="Q1254" s="58">
        <f t="shared" ref="Q1254:Q1264" si="273">IF(ISNUMBER(P1254),P1254/25.4,"")</f>
        <v>24.803149606299215</v>
      </c>
      <c r="R1254" s="115">
        <v>2150</v>
      </c>
      <c r="S1254" s="111">
        <f>IF(ISNUMBER(R1254),R1254/25.4,"")</f>
        <v>84.645669291338592</v>
      </c>
      <c r="T1254" s="244">
        <v>41422</v>
      </c>
      <c r="U1254" s="62" t="e">
        <f>IF(AND($D1254=#REF!,$H1254=#REF!,$P1254=#REF!),"Same",IF(AND(AND($D1254&gt;=#REF!,$D1254&lt;=#REF!),AND($H1254&gt;=#REF!,$H1254&lt;=#REF!),AND($P1254&gt;=#REF!,$P1254&lt;=#REF!)),"Close",""))</f>
        <v>#REF!</v>
      </c>
    </row>
    <row r="1255" spans="1:21" x14ac:dyDescent="0.2">
      <c r="A1255" s="109" t="s">
        <v>1287</v>
      </c>
      <c r="B1255" s="340" t="s">
        <v>1328</v>
      </c>
      <c r="C1255" s="243"/>
      <c r="D1255" s="110">
        <v>120</v>
      </c>
      <c r="E1255" s="111">
        <f t="shared" ref="E1255:E1268" si="274">IF(ISNUMBER(D1255),D1255/25.4,"")</f>
        <v>4.7244094488188981</v>
      </c>
      <c r="F1255" s="142"/>
      <c r="G1255" s="114"/>
      <c r="H1255" s="113">
        <v>510</v>
      </c>
      <c r="I1255" s="51">
        <f t="shared" si="271"/>
        <v>20.078740157480315</v>
      </c>
      <c r="J1255" s="115">
        <v>120</v>
      </c>
      <c r="K1255" s="56">
        <f t="shared" ref="K1255:K1268" si="275">IF(ISNUMBER(J1255),J1255/25.4,"")</f>
        <v>4.7244094488188981</v>
      </c>
      <c r="L1255" s="143"/>
      <c r="M1255" s="114"/>
      <c r="N1255" s="113">
        <v>480</v>
      </c>
      <c r="O1255" s="58">
        <f t="shared" si="272"/>
        <v>18.897637795275593</v>
      </c>
      <c r="P1255" s="115">
        <v>630</v>
      </c>
      <c r="Q1255" s="58">
        <f t="shared" si="273"/>
        <v>24.803149606299215</v>
      </c>
      <c r="R1255" s="115">
        <v>2200</v>
      </c>
      <c r="S1255" s="140" t="s">
        <v>1329</v>
      </c>
      <c r="T1255" s="244">
        <v>41422</v>
      </c>
      <c r="U1255" s="62" t="e">
        <f>IF(AND($D1255=#REF!,$H1255=#REF!,$P1255=#REF!),"Same",IF(AND(AND($D1255&gt;=#REF!,$D1255&lt;=#REF!),AND($H1255&gt;=#REF!,$H1255&lt;=#REF!),AND($P1255&gt;=#REF!,$P1255&lt;=#REF!)),"Close",""))</f>
        <v>#REF!</v>
      </c>
    </row>
    <row r="1256" spans="1:21" x14ac:dyDescent="0.2">
      <c r="A1256" s="109" t="s">
        <v>1287</v>
      </c>
      <c r="B1256" s="340" t="s">
        <v>1330</v>
      </c>
      <c r="C1256" s="243"/>
      <c r="D1256" s="110">
        <v>120</v>
      </c>
      <c r="E1256" s="111">
        <f t="shared" si="274"/>
        <v>4.7244094488188981</v>
      </c>
      <c r="F1256" s="142"/>
      <c r="G1256" s="114"/>
      <c r="H1256" s="113">
        <v>510</v>
      </c>
      <c r="I1256" s="51">
        <f t="shared" si="271"/>
        <v>20.078740157480315</v>
      </c>
      <c r="J1256" s="115">
        <v>120</v>
      </c>
      <c r="K1256" s="56">
        <f t="shared" si="275"/>
        <v>4.7244094488188981</v>
      </c>
      <c r="L1256" s="143"/>
      <c r="M1256" s="114"/>
      <c r="N1256" s="247">
        <v>480</v>
      </c>
      <c r="O1256" s="58">
        <f t="shared" si="272"/>
        <v>18.897637795275593</v>
      </c>
      <c r="P1256" s="115">
        <v>630</v>
      </c>
      <c r="Q1256" s="58">
        <f t="shared" si="273"/>
        <v>24.803149606299215</v>
      </c>
      <c r="R1256" s="115">
        <v>2150</v>
      </c>
      <c r="S1256" s="111">
        <f>IF(ISNUMBER(R1256),R1256/25.4,"")</f>
        <v>84.645669291338592</v>
      </c>
      <c r="T1256" s="244">
        <v>41422</v>
      </c>
      <c r="U1256" s="62" t="e">
        <f>IF(AND($D1256=#REF!,$H1256=#REF!,$P1256=#REF!),"Same",IF(AND(AND($D1256&gt;=#REF!,$D1256&lt;=#REF!),AND($H1256&gt;=#REF!,$H1256&lt;=#REF!),AND($P1256&gt;=#REF!,$P1256&lt;=#REF!)),"Close",""))</f>
        <v>#REF!</v>
      </c>
    </row>
    <row r="1257" spans="1:21" x14ac:dyDescent="0.2">
      <c r="A1257" s="109" t="s">
        <v>1287</v>
      </c>
      <c r="B1257" s="340" t="s">
        <v>1330</v>
      </c>
      <c r="C1257" s="243"/>
      <c r="D1257" s="110">
        <v>120</v>
      </c>
      <c r="E1257" s="111">
        <f t="shared" si="274"/>
        <v>4.7244094488188981</v>
      </c>
      <c r="F1257" s="142"/>
      <c r="G1257" s="114"/>
      <c r="H1257" s="113">
        <v>510</v>
      </c>
      <c r="I1257" s="51">
        <f t="shared" si="271"/>
        <v>20.078740157480315</v>
      </c>
      <c r="J1257" s="115">
        <v>120</v>
      </c>
      <c r="K1257" s="56">
        <f t="shared" si="275"/>
        <v>4.7244094488188981</v>
      </c>
      <c r="L1257" s="143"/>
      <c r="M1257" s="114"/>
      <c r="N1257" s="247">
        <v>480</v>
      </c>
      <c r="O1257" s="58">
        <f t="shared" si="272"/>
        <v>18.897637795275593</v>
      </c>
      <c r="P1257" s="115">
        <v>630</v>
      </c>
      <c r="Q1257" s="58">
        <f t="shared" si="273"/>
        <v>24.803149606299215</v>
      </c>
      <c r="R1257" s="115">
        <v>2200</v>
      </c>
      <c r="S1257" s="140" t="s">
        <v>1329</v>
      </c>
      <c r="T1257" s="244">
        <v>41422</v>
      </c>
      <c r="U1257" s="62" t="e">
        <f>IF(AND($D1257=#REF!,$H1257=#REF!,$P1257=#REF!),"Same",IF(AND(AND($D1257&gt;=#REF!,$D1257&lt;=#REF!),AND($H1257&gt;=#REF!,$H1257&lt;=#REF!),AND($P1257&gt;=#REF!,$P1257&lt;=#REF!)),"Close",""))</f>
        <v>#REF!</v>
      </c>
    </row>
    <row r="1258" spans="1:21" x14ac:dyDescent="0.2">
      <c r="A1258" s="164" t="s">
        <v>388</v>
      </c>
      <c r="B1258" s="321" t="s">
        <v>452</v>
      </c>
      <c r="C1258" s="2"/>
      <c r="D1258" s="64">
        <v>120</v>
      </c>
      <c r="E1258" s="111">
        <f t="shared" si="274"/>
        <v>4.7244094488188981</v>
      </c>
      <c r="F1258" s="5"/>
      <c r="G1258" s="4"/>
      <c r="H1258" s="65">
        <v>511</v>
      </c>
      <c r="I1258" s="51">
        <f t="shared" si="271"/>
        <v>20.118110236220474</v>
      </c>
      <c r="J1258" s="66">
        <v>120</v>
      </c>
      <c r="K1258" s="56">
        <f t="shared" si="275"/>
        <v>4.7244094488188981</v>
      </c>
      <c r="L1258" s="3"/>
      <c r="M1258" s="4"/>
      <c r="N1258" s="65">
        <v>511</v>
      </c>
      <c r="O1258" s="58">
        <f t="shared" si="272"/>
        <v>20.118110236220474</v>
      </c>
      <c r="P1258" s="66">
        <v>615</v>
      </c>
      <c r="Q1258" s="58">
        <f t="shared" si="273"/>
        <v>24.212598425196852</v>
      </c>
      <c r="R1258" s="67"/>
      <c r="S1258" s="68"/>
      <c r="T1258" s="347">
        <v>42445</v>
      </c>
      <c r="U1258" s="62" t="e">
        <f>IF(AND($D1258=#REF!,$H1258=#REF!,$P1258=#REF!),"Same",IF(AND(AND($D1258&gt;=#REF!,$D1258&lt;=#REF!),AND($H1258&gt;=#REF!,$H1258&lt;=#REF!),AND($P1258&gt;=#REF!,$P1258&lt;=#REF!)),"Close",""))</f>
        <v>#REF!</v>
      </c>
    </row>
    <row r="1259" spans="1:21" x14ac:dyDescent="0.2">
      <c r="A1259" s="164" t="s">
        <v>388</v>
      </c>
      <c r="B1259" s="321" t="s">
        <v>450</v>
      </c>
      <c r="C1259" s="2"/>
      <c r="D1259" s="64">
        <v>120</v>
      </c>
      <c r="E1259" s="111">
        <f t="shared" si="274"/>
        <v>4.7244094488188981</v>
      </c>
      <c r="F1259" s="5"/>
      <c r="G1259" s="4"/>
      <c r="H1259" s="65">
        <v>511</v>
      </c>
      <c r="I1259" s="58">
        <f t="shared" si="271"/>
        <v>20.118110236220474</v>
      </c>
      <c r="J1259" s="66">
        <v>120</v>
      </c>
      <c r="K1259" s="56">
        <f t="shared" si="275"/>
        <v>4.7244094488188981</v>
      </c>
      <c r="L1259" s="3"/>
      <c r="M1259" s="4"/>
      <c r="N1259" s="65">
        <v>511</v>
      </c>
      <c r="O1259" s="177">
        <f t="shared" si="272"/>
        <v>20.118110236220474</v>
      </c>
      <c r="P1259" s="66">
        <v>620</v>
      </c>
      <c r="Q1259" s="177">
        <f t="shared" si="273"/>
        <v>24.409448818897641</v>
      </c>
      <c r="R1259" s="67"/>
      <c r="S1259" s="68"/>
      <c r="T1259" s="347">
        <v>42445</v>
      </c>
      <c r="U1259" s="62" t="e">
        <f>IF(AND($D1259=#REF!,$H1259=#REF!,$P1259=#REF!),"Same",IF(AND(AND($D1259&gt;=#REF!,$D1259&lt;=#REF!),AND($H1259&gt;=#REF!,$H1259&lt;=#REF!),AND($P1259&gt;=#REF!,$P1259&lt;=#REF!)),"Close",""))</f>
        <v>#REF!</v>
      </c>
    </row>
    <row r="1260" spans="1:21" x14ac:dyDescent="0.2">
      <c r="A1260" s="164" t="s">
        <v>388</v>
      </c>
      <c r="B1260" s="321" t="s">
        <v>455</v>
      </c>
      <c r="C1260" s="2"/>
      <c r="D1260" s="64">
        <v>120</v>
      </c>
      <c r="E1260" s="111">
        <f t="shared" si="274"/>
        <v>4.7244094488188981</v>
      </c>
      <c r="F1260" s="5"/>
      <c r="G1260" s="4"/>
      <c r="H1260" s="65">
        <v>521</v>
      </c>
      <c r="I1260" s="51">
        <f t="shared" si="271"/>
        <v>20.511811023622048</v>
      </c>
      <c r="J1260" s="66">
        <v>110</v>
      </c>
      <c r="K1260" s="56">
        <f t="shared" si="275"/>
        <v>4.3307086614173231</v>
      </c>
      <c r="L1260" s="3"/>
      <c r="M1260" s="4"/>
      <c r="N1260" s="65">
        <v>521</v>
      </c>
      <c r="O1260" s="58">
        <f t="shared" si="272"/>
        <v>20.511811023622048</v>
      </c>
      <c r="P1260" s="66">
        <v>564</v>
      </c>
      <c r="Q1260" s="58">
        <f t="shared" si="273"/>
        <v>22.204724409448819</v>
      </c>
      <c r="R1260" s="67"/>
      <c r="S1260" s="68"/>
      <c r="T1260" s="347">
        <v>42445</v>
      </c>
      <c r="U1260" s="62" t="e">
        <f>IF(AND($D1260=#REF!,$H1260=#REF!,$P1260=#REF!),"Same",IF(AND(AND($D1260&gt;=#REF!,$D1260&lt;=#REF!),AND($H1260&gt;=#REF!,$H1260&lt;=#REF!),AND($P1260&gt;=#REF!,$P1260&lt;=#REF!)),"Close",""))</f>
        <v>#REF!</v>
      </c>
    </row>
    <row r="1261" spans="1:21" x14ac:dyDescent="0.2">
      <c r="A1261" s="95" t="s">
        <v>388</v>
      </c>
      <c r="B1261" s="83" t="s">
        <v>496</v>
      </c>
      <c r="C1261" s="83"/>
      <c r="D1261" s="84">
        <v>120</v>
      </c>
      <c r="E1261" s="111">
        <f t="shared" si="274"/>
        <v>4.7244094488188981</v>
      </c>
      <c r="F1261" s="85"/>
      <c r="G1261" s="85"/>
      <c r="H1261" s="86">
        <v>525</v>
      </c>
      <c r="I1261" s="58">
        <f t="shared" si="271"/>
        <v>20.669291338582678</v>
      </c>
      <c r="J1261" s="87">
        <v>130</v>
      </c>
      <c r="K1261" s="56">
        <f t="shared" si="275"/>
        <v>5.1181102362204731</v>
      </c>
      <c r="L1261" s="83"/>
      <c r="M1261" s="85"/>
      <c r="N1261" s="86">
        <v>525</v>
      </c>
      <c r="O1261" s="177">
        <f t="shared" si="272"/>
        <v>20.669291338582678</v>
      </c>
      <c r="P1261" s="87">
        <v>666</v>
      </c>
      <c r="Q1261" s="177">
        <f t="shared" si="273"/>
        <v>26.220472440944885</v>
      </c>
      <c r="R1261" s="88"/>
      <c r="S1261" s="89"/>
      <c r="T1261" s="80">
        <v>42435</v>
      </c>
      <c r="U1261" s="62" t="e">
        <f>IF(AND($D1261=#REF!,$H1261=#REF!,$P1261=#REF!),"Same",IF(AND(AND($D1261&gt;=#REF!,$D1261&lt;=#REF!),AND($H1261&gt;=#REF!,$H1261&lt;=#REF!),AND($P1261&gt;=#REF!,$P1261&lt;=#REF!)),"Close",""))</f>
        <v>#REF!</v>
      </c>
    </row>
    <row r="1262" spans="1:21" x14ac:dyDescent="0.2">
      <c r="A1262" s="95" t="s">
        <v>388</v>
      </c>
      <c r="B1262" s="83" t="s">
        <v>498</v>
      </c>
      <c r="C1262" s="83"/>
      <c r="D1262" s="84">
        <v>120</v>
      </c>
      <c r="E1262" s="111">
        <f t="shared" si="274"/>
        <v>4.7244094488188981</v>
      </c>
      <c r="F1262" s="85"/>
      <c r="G1262" s="85"/>
      <c r="H1262" s="86">
        <v>525</v>
      </c>
      <c r="I1262" s="51">
        <f t="shared" si="271"/>
        <v>20.669291338582678</v>
      </c>
      <c r="J1262" s="87">
        <v>130</v>
      </c>
      <c r="K1262" s="56">
        <f t="shared" si="275"/>
        <v>5.1181102362204731</v>
      </c>
      <c r="L1262" s="83"/>
      <c r="M1262" s="85"/>
      <c r="N1262" s="86">
        <v>525</v>
      </c>
      <c r="O1262" s="58">
        <f t="shared" si="272"/>
        <v>20.669291338582678</v>
      </c>
      <c r="P1262" s="87">
        <v>666</v>
      </c>
      <c r="Q1262" s="58">
        <f t="shared" si="273"/>
        <v>26.220472440944885</v>
      </c>
      <c r="R1262" s="88"/>
      <c r="S1262" s="89"/>
      <c r="T1262" s="80">
        <v>42435</v>
      </c>
      <c r="U1262" s="62" t="e">
        <f>IF(AND($D1262=#REF!,$H1262=#REF!,$P1262=#REF!),"Same",IF(AND(AND($D1262&gt;=#REF!,$D1262&lt;=#REF!),AND($H1262&gt;=#REF!,$H1262&lt;=#REF!),AND($P1262&gt;=#REF!,$P1262&lt;=#REF!)),"Close",""))</f>
        <v>#REF!</v>
      </c>
    </row>
    <row r="1263" spans="1:21" x14ac:dyDescent="0.2">
      <c r="A1263" s="95" t="s">
        <v>388</v>
      </c>
      <c r="B1263" s="83" t="s">
        <v>495</v>
      </c>
      <c r="C1263" s="83"/>
      <c r="D1263" s="84">
        <v>120</v>
      </c>
      <c r="E1263" s="111">
        <f t="shared" si="274"/>
        <v>4.7244094488188981</v>
      </c>
      <c r="F1263" s="85"/>
      <c r="G1263" s="85"/>
      <c r="H1263" s="86">
        <v>525</v>
      </c>
      <c r="I1263" s="51">
        <f t="shared" si="271"/>
        <v>20.669291338582678</v>
      </c>
      <c r="J1263" s="87">
        <v>130</v>
      </c>
      <c r="K1263" s="56">
        <f t="shared" si="275"/>
        <v>5.1181102362204731</v>
      </c>
      <c r="L1263" s="83"/>
      <c r="M1263" s="85"/>
      <c r="N1263" s="86">
        <v>525</v>
      </c>
      <c r="O1263" s="58">
        <f t="shared" si="272"/>
        <v>20.669291338582678</v>
      </c>
      <c r="P1263" s="87">
        <v>700</v>
      </c>
      <c r="Q1263" s="58">
        <f t="shared" si="273"/>
        <v>27.559055118110237</v>
      </c>
      <c r="R1263" s="88"/>
      <c r="S1263" s="89"/>
      <c r="T1263" s="80">
        <v>42435</v>
      </c>
      <c r="U1263" s="62" t="e">
        <f>IF(AND($D1263=#REF!,$H1263=#REF!,$P1263=#REF!),"Same",IF(AND(AND($D1263&gt;=#REF!,$D1263&lt;=#REF!),AND($H1263&gt;=#REF!,$H1263&lt;=#REF!),AND($P1263&gt;=#REF!,$P1263&lt;=#REF!)),"Close",""))</f>
        <v>#REF!</v>
      </c>
    </row>
    <row r="1264" spans="1:21" x14ac:dyDescent="0.2">
      <c r="A1264" s="95" t="s">
        <v>388</v>
      </c>
      <c r="B1264" s="83" t="s">
        <v>497</v>
      </c>
      <c r="C1264" s="83"/>
      <c r="D1264" s="84">
        <v>120</v>
      </c>
      <c r="E1264" s="111">
        <f t="shared" si="274"/>
        <v>4.7244094488188981</v>
      </c>
      <c r="F1264" s="85"/>
      <c r="G1264" s="85"/>
      <c r="H1264" s="86">
        <v>525</v>
      </c>
      <c r="I1264" s="51">
        <f t="shared" si="271"/>
        <v>20.669291338582678</v>
      </c>
      <c r="J1264" s="87">
        <v>130</v>
      </c>
      <c r="K1264" s="56">
        <f t="shared" si="275"/>
        <v>5.1181102362204731</v>
      </c>
      <c r="L1264" s="83"/>
      <c r="M1264" s="85"/>
      <c r="N1264" s="86">
        <v>525</v>
      </c>
      <c r="O1264" s="58">
        <f t="shared" si="272"/>
        <v>20.669291338582678</v>
      </c>
      <c r="P1264" s="87">
        <v>700</v>
      </c>
      <c r="Q1264" s="58">
        <f t="shared" si="273"/>
        <v>27.559055118110237</v>
      </c>
      <c r="R1264" s="88"/>
      <c r="S1264" s="89"/>
      <c r="T1264" s="80">
        <v>42435</v>
      </c>
      <c r="U1264" s="62" t="e">
        <f>IF(AND($D1264=#REF!,$H1264=#REF!,$P1264=#REF!),"Same",IF(AND(AND($D1264&gt;=#REF!,$D1264&lt;=#REF!),AND($H1264&gt;=#REF!,$H1264&lt;=#REF!),AND($P1264&gt;=#REF!,$P1264&lt;=#REF!)),"Close",""))</f>
        <v>#REF!</v>
      </c>
    </row>
    <row r="1265" spans="1:21" x14ac:dyDescent="0.2">
      <c r="A1265" s="109" t="s">
        <v>388</v>
      </c>
      <c r="B1265" s="109" t="s">
        <v>493</v>
      </c>
      <c r="C1265" s="109"/>
      <c r="D1265" s="110">
        <v>120</v>
      </c>
      <c r="E1265" s="111">
        <f t="shared" si="274"/>
        <v>4.7244094488188981</v>
      </c>
      <c r="F1265" s="58">
        <f>IF(ISNUMBER(G1265),G1265*25.4,"")</f>
        <v>511.048</v>
      </c>
      <c r="G1265" s="112">
        <v>20.12</v>
      </c>
      <c r="H1265" s="143"/>
      <c r="I1265" s="168"/>
      <c r="J1265" s="115">
        <v>120</v>
      </c>
      <c r="K1265" s="56">
        <f t="shared" si="275"/>
        <v>4.7244094488188981</v>
      </c>
      <c r="L1265" s="104">
        <f>IF(ISNUMBER(M1265),M1265*25.4,"")</f>
        <v>511.048</v>
      </c>
      <c r="M1265" s="112">
        <v>20.12</v>
      </c>
      <c r="N1265" s="143"/>
      <c r="O1265" s="114"/>
      <c r="P1265" s="117">
        <f>IF(ISNUMBER(Q1265),Q1265*25.4,"")</f>
        <v>620.01400000000001</v>
      </c>
      <c r="Q1265" s="112">
        <v>24.41</v>
      </c>
      <c r="R1265" s="119"/>
      <c r="S1265" s="120"/>
      <c r="T1265" s="121"/>
      <c r="U1265" s="62" t="e">
        <f>IF(AND($D1265=#REF!,$H1265=#REF!,$P1265=#REF!),"Same",IF(AND(AND($D1265&gt;=#REF!,$D1265&lt;=#REF!),AND($H1265&gt;=#REF!,$H1265&lt;=#REF!),AND($P1265&gt;=#REF!,$P1265&lt;=#REF!)),"Close",""))</f>
        <v>#REF!</v>
      </c>
    </row>
    <row r="1266" spans="1:21" x14ac:dyDescent="0.2">
      <c r="A1266" s="109" t="s">
        <v>388</v>
      </c>
      <c r="B1266" s="109" t="s">
        <v>494</v>
      </c>
      <c r="C1266" s="109"/>
      <c r="D1266" s="110">
        <v>120</v>
      </c>
      <c r="E1266" s="111">
        <f t="shared" si="274"/>
        <v>4.7244094488188981</v>
      </c>
      <c r="F1266" s="58">
        <f>IF(ISNUMBER(G1266),G1266*25.4,"")</f>
        <v>511.048</v>
      </c>
      <c r="G1266" s="112">
        <v>20.12</v>
      </c>
      <c r="H1266" s="143"/>
      <c r="I1266" s="168"/>
      <c r="J1266" s="115">
        <v>120</v>
      </c>
      <c r="K1266" s="56">
        <f t="shared" si="275"/>
        <v>4.7244094488188981</v>
      </c>
      <c r="L1266" s="104">
        <f>IF(ISNUMBER(M1266),M1266*25.4,"")</f>
        <v>511.048</v>
      </c>
      <c r="M1266" s="112">
        <v>20.12</v>
      </c>
      <c r="N1266" s="143"/>
      <c r="O1266" s="114"/>
      <c r="P1266" s="117">
        <f>IF(ISNUMBER(Q1266),Q1266*25.4,"")</f>
        <v>620.01400000000001</v>
      </c>
      <c r="Q1266" s="112">
        <v>24.41</v>
      </c>
      <c r="R1266" s="119"/>
      <c r="S1266" s="120"/>
      <c r="T1266" s="121"/>
      <c r="U1266" s="62" t="e">
        <f>IF(AND($D1266=#REF!,$H1266=#REF!,$P1266=#REF!),"Same",IF(AND(AND($D1266&gt;=#REF!,$D1266&lt;=#REF!),AND($H1266&gt;=#REF!,$H1266&lt;=#REF!),AND($P1266&gt;=#REF!,$P1266&lt;=#REF!)),"Close",""))</f>
        <v>#REF!</v>
      </c>
    </row>
    <row r="1267" spans="1:21" x14ac:dyDescent="0.2">
      <c r="A1267" s="109" t="s">
        <v>611</v>
      </c>
      <c r="B1267" s="320" t="s">
        <v>633</v>
      </c>
      <c r="C1267" s="109"/>
      <c r="D1267" s="110">
        <v>120</v>
      </c>
      <c r="E1267" s="111">
        <f t="shared" si="274"/>
        <v>4.7244094488188981</v>
      </c>
      <c r="F1267" s="58">
        <f>IF(ISNUMBER(G1267),G1267*25.4,"")</f>
        <v>511.048</v>
      </c>
      <c r="G1267" s="112">
        <v>20.12</v>
      </c>
      <c r="H1267" s="143"/>
      <c r="I1267" s="140"/>
      <c r="J1267" s="115">
        <v>120</v>
      </c>
      <c r="K1267" s="56">
        <f t="shared" si="275"/>
        <v>4.7244094488188981</v>
      </c>
      <c r="L1267" s="104">
        <f>IF(ISNUMBER(M1267),M1267*25.4,"")</f>
        <v>511.048</v>
      </c>
      <c r="M1267" s="112">
        <v>20.12</v>
      </c>
      <c r="N1267" s="143"/>
      <c r="O1267" s="112"/>
      <c r="P1267" s="117">
        <f>IF(ISNUMBER(Q1267),Q1267*25.4,"")</f>
        <v>620.01400000000001</v>
      </c>
      <c r="Q1267" s="112">
        <v>24.41</v>
      </c>
      <c r="R1267" s="119"/>
      <c r="S1267" s="120"/>
      <c r="T1267" s="121"/>
      <c r="U1267" s="62" t="e">
        <f>IF(AND($D1267=#REF!,$H1267=#REF!,$P1267=#REF!),"Same",IF(AND(AND($D1267&gt;=#REF!,$D1267&lt;=#REF!),AND($H1267&gt;=#REF!,$H1267&lt;=#REF!),AND($P1267&gt;=#REF!,$P1267&lt;=#REF!)),"Close",""))</f>
        <v>#REF!</v>
      </c>
    </row>
    <row r="1268" spans="1:21" x14ac:dyDescent="0.2">
      <c r="A1268" s="109" t="s">
        <v>261</v>
      </c>
      <c r="B1268" s="109" t="s">
        <v>313</v>
      </c>
      <c r="C1268" s="109"/>
      <c r="D1268" s="110">
        <v>120</v>
      </c>
      <c r="E1268" s="111">
        <f t="shared" si="274"/>
        <v>4.7244094488188981</v>
      </c>
      <c r="F1268" s="186">
        <v>471.9319999999999</v>
      </c>
      <c r="G1268" s="112">
        <v>18.579999999999998</v>
      </c>
      <c r="H1268" s="113"/>
      <c r="I1268" s="140"/>
      <c r="J1268" s="115">
        <v>120</v>
      </c>
      <c r="K1268" s="56">
        <f t="shared" si="275"/>
        <v>4.7244094488188981</v>
      </c>
      <c r="L1268" s="104">
        <f>IF(ISNUMBER(M1268),M1268*25.4,"")</f>
        <v>471.9319999999999</v>
      </c>
      <c r="M1268" s="112">
        <v>18.579999999999998</v>
      </c>
      <c r="N1268" s="113"/>
      <c r="O1268" s="112"/>
      <c r="P1268" s="117">
        <f>IF(ISNUMBER(Q1268),Q1268*25.4,"")</f>
        <v>700.78599999999994</v>
      </c>
      <c r="Q1268" s="112">
        <v>27.59</v>
      </c>
      <c r="R1268" s="119"/>
      <c r="S1268" s="120"/>
      <c r="T1268" s="121"/>
      <c r="U1268" s="62" t="e">
        <f>IF(AND($D1268=#REF!,$H1268=#REF!,$P1268=#REF!),"Same",IF(AND(AND($D1268&gt;=#REF!,$D1268&lt;=#REF!),AND($H1268&gt;=#REF!,$H1268&lt;=#REF!),AND($P1268&gt;=#REF!,$P1268&lt;=#REF!)),"Close",""))</f>
        <v>#REF!</v>
      </c>
    </row>
    <row r="1269" spans="1:21" x14ac:dyDescent="0.2">
      <c r="A1269" s="164" t="s">
        <v>124</v>
      </c>
      <c r="B1269" s="321" t="s">
        <v>127</v>
      </c>
      <c r="C1269" s="2"/>
      <c r="D1269" s="123">
        <f>IF(ISNUMBER(E1269),E1269*25.4,"")</f>
        <v>127</v>
      </c>
      <c r="E1269" s="132">
        <v>5</v>
      </c>
      <c r="F1269" s="5"/>
      <c r="G1269" s="4"/>
      <c r="H1269" s="122">
        <f>IF(ISNUMBER(I1269),I1269*25.4,"")</f>
        <v>495.29999999999995</v>
      </c>
      <c r="I1269" s="132">
        <v>19.5</v>
      </c>
      <c r="J1269" s="117">
        <f>IF(ISNUMBER(K1269),K1269*25.4,"")</f>
        <v>127</v>
      </c>
      <c r="K1269" s="134">
        <v>5</v>
      </c>
      <c r="L1269" s="3"/>
      <c r="M1269" s="4"/>
      <c r="N1269" s="122">
        <f>IF(ISNUMBER(O1269),O1269*25.4,"")</f>
        <v>508</v>
      </c>
      <c r="O1269" s="133">
        <v>20</v>
      </c>
      <c r="P1269" s="66" t="s">
        <v>37</v>
      </c>
      <c r="Q1269" s="70"/>
      <c r="R1269" s="67"/>
      <c r="S1269" s="68"/>
      <c r="T1269" s="347">
        <v>42445</v>
      </c>
      <c r="U1269" s="62" t="e">
        <f>IF(AND($D1269=#REF!,$H1269=#REF!,$P1269=#REF!),"Same",IF(AND(AND($D1269&gt;=#REF!,$D1269&lt;=#REF!),AND($H1269&gt;=#REF!,$H1269&lt;=#REF!),AND($P1269&gt;=#REF!,$P1269&lt;=#REF!)),"Close",""))</f>
        <v>#REF!</v>
      </c>
    </row>
    <row r="1270" spans="1:21" x14ac:dyDescent="0.2">
      <c r="A1270" s="164" t="s">
        <v>749</v>
      </c>
      <c r="B1270" s="321" t="s">
        <v>896</v>
      </c>
      <c r="C1270" s="2"/>
      <c r="D1270" s="64">
        <v>130</v>
      </c>
      <c r="E1270" s="111">
        <f t="shared" ref="E1270:E1309" si="276">IF(ISNUMBER(D1270),D1270/25.4,"")</f>
        <v>5.1181102362204731</v>
      </c>
      <c r="F1270" s="5"/>
      <c r="G1270" s="4"/>
      <c r="H1270" s="65">
        <v>441</v>
      </c>
      <c r="I1270" s="51">
        <f>IF(ISNUMBER(H1270),H1270/25.4,"")</f>
        <v>17.362204724409448</v>
      </c>
      <c r="J1270" s="66">
        <v>115</v>
      </c>
      <c r="K1270" s="56">
        <f t="shared" ref="K1270:K1309" si="277">IF(ISNUMBER(J1270),J1270/25.4,"")</f>
        <v>4.5275590551181102</v>
      </c>
      <c r="L1270" s="3"/>
      <c r="M1270" s="4"/>
      <c r="N1270" s="65">
        <v>441</v>
      </c>
      <c r="O1270" s="58">
        <f>IF(ISNUMBER(N1270),N1270/25.4,"")</f>
        <v>17.362204724409448</v>
      </c>
      <c r="P1270" s="66">
        <v>700</v>
      </c>
      <c r="Q1270" s="58">
        <f>IF(ISNUMBER(P1270),P1270/25.4,"")</f>
        <v>27.559055118110237</v>
      </c>
      <c r="R1270" s="67"/>
      <c r="S1270" s="68"/>
      <c r="T1270" s="347">
        <v>42445</v>
      </c>
      <c r="U1270" s="62" t="e">
        <f>IF(AND($D1270=#REF!,$H1270=#REF!,$P1270=#REF!),"Same",IF(AND(AND($D1270&gt;=#REF!,$D1270&lt;=#REF!),AND($H1270&gt;=#REF!,$H1270&lt;=#REF!),AND($P1270&gt;=#REF!,$P1270&lt;=#REF!)),"Close",""))</f>
        <v>#REF!</v>
      </c>
    </row>
    <row r="1271" spans="1:21" x14ac:dyDescent="0.2">
      <c r="A1271" s="164" t="s">
        <v>388</v>
      </c>
      <c r="B1271" s="321" t="s">
        <v>449</v>
      </c>
      <c r="C1271" s="2"/>
      <c r="D1271" s="64">
        <v>130</v>
      </c>
      <c r="E1271" s="111">
        <f t="shared" si="276"/>
        <v>5.1181102362204731</v>
      </c>
      <c r="F1271" s="5"/>
      <c r="G1271" s="4"/>
      <c r="H1271" s="65">
        <v>511</v>
      </c>
      <c r="I1271" s="51">
        <f>IF(ISNUMBER(H1271),H1271/25.4,"")</f>
        <v>20.118110236220474</v>
      </c>
      <c r="J1271" s="66">
        <v>120</v>
      </c>
      <c r="K1271" s="56">
        <f t="shared" si="277"/>
        <v>4.7244094488188981</v>
      </c>
      <c r="L1271" s="3"/>
      <c r="M1271" s="4"/>
      <c r="N1271" s="65">
        <v>511</v>
      </c>
      <c r="O1271" s="58">
        <f>IF(ISNUMBER(N1271),N1271/25.4,"")</f>
        <v>20.118110236220474</v>
      </c>
      <c r="P1271" s="66">
        <v>645</v>
      </c>
      <c r="Q1271" s="58">
        <f>IF(ISNUMBER(P1271),P1271/25.4,"")</f>
        <v>25.393700787401578</v>
      </c>
      <c r="R1271" s="67"/>
      <c r="S1271" s="68"/>
      <c r="T1271" s="347">
        <v>42445</v>
      </c>
      <c r="U1271" s="62" t="e">
        <f>IF(AND($D1271=#REF!,$H1271=#REF!,$P1271=#REF!),"Same",IF(AND(AND($D1271&gt;=#REF!,$D1271&lt;=#REF!),AND($H1271&gt;=#REF!,$H1271&lt;=#REF!),AND($P1271&gt;=#REF!,$P1271&lt;=#REF!)),"Close",""))</f>
        <v>#REF!</v>
      </c>
    </row>
    <row r="1272" spans="1:21" x14ac:dyDescent="0.2">
      <c r="A1272" s="164" t="s">
        <v>749</v>
      </c>
      <c r="B1272" s="321" t="s">
        <v>899</v>
      </c>
      <c r="C1272" s="2"/>
      <c r="D1272" s="64">
        <v>130</v>
      </c>
      <c r="E1272" s="111">
        <f t="shared" si="276"/>
        <v>5.1181102362204731</v>
      </c>
      <c r="F1272" s="5"/>
      <c r="G1272" s="4"/>
      <c r="H1272" s="65">
        <v>520</v>
      </c>
      <c r="I1272" s="51">
        <f>IF(ISNUMBER(H1272),H1272/25.4,"")</f>
        <v>20.472440944881892</v>
      </c>
      <c r="J1272" s="66">
        <v>115</v>
      </c>
      <c r="K1272" s="56">
        <f t="shared" si="277"/>
        <v>4.5275590551181102</v>
      </c>
      <c r="L1272" s="3"/>
      <c r="M1272" s="4"/>
      <c r="N1272" s="65">
        <v>520</v>
      </c>
      <c r="O1272" s="58">
        <f>IF(ISNUMBER(N1272),N1272/25.4,"")</f>
        <v>20.472440944881892</v>
      </c>
      <c r="P1272" s="66">
        <v>670</v>
      </c>
      <c r="Q1272" s="58">
        <f>IF(ISNUMBER(P1272),P1272/25.4,"")</f>
        <v>26.377952755905515</v>
      </c>
      <c r="R1272" s="67"/>
      <c r="S1272" s="68"/>
      <c r="T1272" s="347">
        <v>42445</v>
      </c>
      <c r="U1272" s="62" t="e">
        <f>IF(AND($D1272=#REF!,$H1272=#REF!,$P1272=#REF!),"Same",IF(AND(AND($D1272&gt;=#REF!,$D1272&lt;=#REF!),AND($H1272&gt;=#REF!,$H1272&lt;=#REF!),AND($P1272&gt;=#REF!,$P1272&lt;=#REF!)),"Close",""))</f>
        <v>#REF!</v>
      </c>
    </row>
    <row r="1273" spans="1:21" x14ac:dyDescent="0.2">
      <c r="A1273" s="164" t="s">
        <v>749</v>
      </c>
      <c r="B1273" s="321" t="s">
        <v>898</v>
      </c>
      <c r="C1273" s="2"/>
      <c r="D1273" s="64">
        <v>130</v>
      </c>
      <c r="E1273" s="111">
        <f t="shared" si="276"/>
        <v>5.1181102362204731</v>
      </c>
      <c r="F1273" s="5"/>
      <c r="G1273" s="4"/>
      <c r="H1273" s="65">
        <v>520</v>
      </c>
      <c r="I1273" s="51">
        <f>IF(ISNUMBER(H1273),H1273/25.4,"")</f>
        <v>20.472440944881892</v>
      </c>
      <c r="J1273" s="66">
        <v>115</v>
      </c>
      <c r="K1273" s="56">
        <f t="shared" si="277"/>
        <v>4.5275590551181102</v>
      </c>
      <c r="L1273" s="3"/>
      <c r="M1273" s="4"/>
      <c r="N1273" s="65">
        <v>520</v>
      </c>
      <c r="O1273" s="58">
        <f>IF(ISNUMBER(N1273),N1273/25.4,"")</f>
        <v>20.472440944881892</v>
      </c>
      <c r="P1273" s="66">
        <v>756</v>
      </c>
      <c r="Q1273" s="58">
        <f>IF(ISNUMBER(P1273),P1273/25.4,"")</f>
        <v>29.763779527559056</v>
      </c>
      <c r="R1273" s="67"/>
      <c r="S1273" s="68"/>
      <c r="T1273" s="347">
        <v>42445</v>
      </c>
      <c r="U1273" s="62" t="e">
        <f>IF(AND($D1273=#REF!,$H1273=#REF!,$P1273=#REF!),"Same",IF(AND(AND($D1273&gt;=#REF!,$D1273&lt;=#REF!),AND($H1273&gt;=#REF!,$H1273&lt;=#REF!),AND($P1273&gt;=#REF!,$P1273&lt;=#REF!)),"Close",""))</f>
        <v>#REF!</v>
      </c>
    </row>
    <row r="1274" spans="1:21" x14ac:dyDescent="0.2">
      <c r="A1274" s="109" t="s">
        <v>124</v>
      </c>
      <c r="B1274" s="100">
        <v>375</v>
      </c>
      <c r="C1274" s="155"/>
      <c r="D1274" s="110">
        <v>130</v>
      </c>
      <c r="E1274" s="111">
        <f t="shared" si="276"/>
        <v>5.1181102362204731</v>
      </c>
      <c r="F1274" s="58">
        <f>IF(ISNUMBER(G1274),G1274*25.4,"")</f>
        <v>549.91</v>
      </c>
      <c r="G1274" s="112">
        <v>21.65</v>
      </c>
      <c r="H1274" s="122">
        <f>IF(ISNUMBER(I1274),I1274*25.4,"")</f>
        <v>550.92600000000004</v>
      </c>
      <c r="I1274" s="140">
        <v>21.69</v>
      </c>
      <c r="J1274" s="115">
        <v>100</v>
      </c>
      <c r="K1274" s="56">
        <f t="shared" si="277"/>
        <v>3.9370078740157481</v>
      </c>
      <c r="L1274" s="104">
        <f>IF(ISNUMBER(M1274),M1274*25.4,"")</f>
        <v>549.91</v>
      </c>
      <c r="M1274" s="112">
        <v>21.65</v>
      </c>
      <c r="N1274" s="122">
        <f>IF(ISNUMBER(O1274),O1274*25.4,"")</f>
        <v>550.92600000000004</v>
      </c>
      <c r="O1274" s="112">
        <v>21.69</v>
      </c>
      <c r="P1274" s="117">
        <f>IF(ISNUMBER(Q1274),Q1274*25.4,"")</f>
        <v>550.92600000000004</v>
      </c>
      <c r="Q1274" s="118">
        <v>21.69</v>
      </c>
      <c r="R1274" s="119"/>
      <c r="S1274" s="120"/>
      <c r="T1274" s="139"/>
      <c r="U1274" s="62" t="e">
        <f>IF(AND($D1274=#REF!,$H1274=#REF!,$P1274=#REF!),"Same",IF(AND(AND($D1274&gt;=#REF!,$D1274&lt;=#REF!),AND($H1274&gt;=#REF!,$H1274&lt;=#REF!),AND($P1274&gt;=#REF!,$P1274&lt;=#REF!)),"Close",""))</f>
        <v>#REF!</v>
      </c>
    </row>
    <row r="1275" spans="1:21" x14ac:dyDescent="0.2">
      <c r="A1275" s="109" t="s">
        <v>124</v>
      </c>
      <c r="B1275" s="326" t="s">
        <v>225</v>
      </c>
      <c r="C1275" s="164" t="s">
        <v>226</v>
      </c>
      <c r="D1275" s="165">
        <v>130</v>
      </c>
      <c r="E1275" s="111">
        <f t="shared" si="276"/>
        <v>5.1181102362204731</v>
      </c>
      <c r="F1275" s="174"/>
      <c r="G1275" s="175"/>
      <c r="H1275" s="166">
        <v>551</v>
      </c>
      <c r="I1275" s="51">
        <f t="shared" ref="I1275:I1294" si="278">IF(ISNUMBER(H1275),H1275/25.4,"")</f>
        <v>21.692913385826774</v>
      </c>
      <c r="J1275" s="152">
        <v>100</v>
      </c>
      <c r="K1275" s="56">
        <f t="shared" si="277"/>
        <v>3.9370078740157481</v>
      </c>
      <c r="L1275" s="143"/>
      <c r="M1275" s="114"/>
      <c r="N1275" s="166">
        <v>551</v>
      </c>
      <c r="O1275" s="58">
        <f t="shared" ref="O1275:O1294" si="279">IF(ISNUMBER(N1275),N1275/25.4,"")</f>
        <v>21.692913385826774</v>
      </c>
      <c r="P1275" s="152">
        <v>585</v>
      </c>
      <c r="Q1275" s="177">
        <f t="shared" ref="Q1275:Q1294" si="280">IF(ISNUMBER(P1275),P1275/25.4,"")</f>
        <v>23.031496062992126</v>
      </c>
      <c r="R1275" s="115"/>
      <c r="S1275" s="111"/>
      <c r="T1275" s="169">
        <v>41425</v>
      </c>
      <c r="U1275" s="62" t="e">
        <f>IF(AND($D1275=#REF!,$H1275=#REF!,$P1275=#REF!),"Same",IF(AND(AND($D1275&gt;=#REF!,$D1275&lt;=#REF!),AND($H1275&gt;=#REF!,$H1275&lt;=#REF!),AND($P1275&gt;=#REF!,$P1275&lt;=#REF!)),"Close",""))</f>
        <v>#REF!</v>
      </c>
    </row>
    <row r="1276" spans="1:21" x14ac:dyDescent="0.2">
      <c r="A1276" s="109" t="s">
        <v>124</v>
      </c>
      <c r="B1276" s="326" t="s">
        <v>228</v>
      </c>
      <c r="C1276" s="164" t="s">
        <v>229</v>
      </c>
      <c r="D1276" s="165">
        <v>130</v>
      </c>
      <c r="E1276" s="111">
        <f t="shared" si="276"/>
        <v>5.1181102362204731</v>
      </c>
      <c r="F1276" s="174"/>
      <c r="G1276" s="175"/>
      <c r="H1276" s="166">
        <v>551</v>
      </c>
      <c r="I1276" s="51">
        <f t="shared" si="278"/>
        <v>21.692913385826774</v>
      </c>
      <c r="J1276" s="152">
        <v>120</v>
      </c>
      <c r="K1276" s="56">
        <f t="shared" si="277"/>
        <v>4.7244094488188981</v>
      </c>
      <c r="L1276" s="143"/>
      <c r="M1276" s="114"/>
      <c r="N1276" s="166">
        <v>551</v>
      </c>
      <c r="O1276" s="58">
        <f t="shared" si="279"/>
        <v>21.692913385826774</v>
      </c>
      <c r="P1276" s="152">
        <v>615</v>
      </c>
      <c r="Q1276" s="58">
        <f t="shared" si="280"/>
        <v>24.212598425196852</v>
      </c>
      <c r="R1276" s="115"/>
      <c r="S1276" s="140"/>
      <c r="T1276" s="169">
        <v>41425</v>
      </c>
      <c r="U1276" s="62" t="e">
        <f>IF(AND($D1276=#REF!,$H1276=#REF!,$P1276=#REF!),"Same",IF(AND(AND($D1276&gt;=#REF!,$D1276&lt;=#REF!),AND($H1276&gt;=#REF!,$H1276&lt;=#REF!),AND($P1276&gt;=#REF!,$P1276&lt;=#REF!)),"Close",""))</f>
        <v>#REF!</v>
      </c>
    </row>
    <row r="1277" spans="1:21" x14ac:dyDescent="0.2">
      <c r="A1277" s="109" t="s">
        <v>124</v>
      </c>
      <c r="B1277" s="326" t="s">
        <v>233</v>
      </c>
      <c r="C1277" s="164" t="s">
        <v>229</v>
      </c>
      <c r="D1277" s="165">
        <v>130</v>
      </c>
      <c r="E1277" s="111">
        <f t="shared" si="276"/>
        <v>5.1181102362204731</v>
      </c>
      <c r="F1277" s="174"/>
      <c r="G1277" s="175"/>
      <c r="H1277" s="166">
        <v>551</v>
      </c>
      <c r="I1277" s="51">
        <f t="shared" si="278"/>
        <v>21.692913385826774</v>
      </c>
      <c r="J1277" s="152">
        <v>120</v>
      </c>
      <c r="K1277" s="56">
        <f t="shared" si="277"/>
        <v>4.7244094488188981</v>
      </c>
      <c r="L1277" s="143"/>
      <c r="M1277" s="114"/>
      <c r="N1277" s="166">
        <v>551</v>
      </c>
      <c r="O1277" s="58">
        <f t="shared" si="279"/>
        <v>21.692913385826774</v>
      </c>
      <c r="P1277" s="152">
        <v>615</v>
      </c>
      <c r="Q1277" s="58">
        <f t="shared" si="280"/>
        <v>24.212598425196852</v>
      </c>
      <c r="R1277" s="115"/>
      <c r="S1277" s="140"/>
      <c r="T1277" s="169">
        <v>41425</v>
      </c>
      <c r="U1277" s="62" t="e">
        <f>IF(AND($D1277=#REF!,$H1277=#REF!,$P1277=#REF!),"Same",IF(AND(AND($D1277&gt;=#REF!,$D1277&lt;=#REF!),AND($H1277&gt;=#REF!,$H1277&lt;=#REF!),AND($P1277&gt;=#REF!,$P1277&lt;=#REF!)),"Close",""))</f>
        <v>#REF!</v>
      </c>
    </row>
    <row r="1278" spans="1:21" x14ac:dyDescent="0.2">
      <c r="A1278" s="109" t="s">
        <v>124</v>
      </c>
      <c r="B1278" s="326" t="s">
        <v>213</v>
      </c>
      <c r="C1278" s="164" t="s">
        <v>214</v>
      </c>
      <c r="D1278" s="165">
        <v>130</v>
      </c>
      <c r="E1278" s="111">
        <f t="shared" si="276"/>
        <v>5.1181102362204731</v>
      </c>
      <c r="F1278" s="174"/>
      <c r="G1278" s="175"/>
      <c r="H1278" s="166">
        <v>551</v>
      </c>
      <c r="I1278" s="51">
        <f t="shared" si="278"/>
        <v>21.692913385826774</v>
      </c>
      <c r="J1278" s="152">
        <v>120</v>
      </c>
      <c r="K1278" s="56">
        <f t="shared" si="277"/>
        <v>4.7244094488188981</v>
      </c>
      <c r="L1278" s="143"/>
      <c r="M1278" s="114"/>
      <c r="N1278" s="166">
        <v>551</v>
      </c>
      <c r="O1278" s="58">
        <f t="shared" si="279"/>
        <v>21.692913385826774</v>
      </c>
      <c r="P1278" s="152">
        <v>650</v>
      </c>
      <c r="Q1278" s="58">
        <f t="shared" si="280"/>
        <v>25.590551181102363</v>
      </c>
      <c r="R1278" s="115"/>
      <c r="S1278" s="111"/>
      <c r="T1278" s="169">
        <v>41425</v>
      </c>
      <c r="U1278" s="62" t="e">
        <f>IF(AND($D1278=#REF!,$H1278=#REF!,$P1278=#REF!),"Same",IF(AND(AND($D1278&gt;=#REF!,$D1278&lt;=#REF!),AND($H1278&gt;=#REF!,$H1278&lt;=#REF!),AND($P1278&gt;=#REF!,$P1278&lt;=#REF!)),"Close",""))</f>
        <v>#REF!</v>
      </c>
    </row>
    <row r="1279" spans="1:21" x14ac:dyDescent="0.2">
      <c r="A1279" s="109" t="s">
        <v>124</v>
      </c>
      <c r="B1279" s="326" t="s">
        <v>219</v>
      </c>
      <c r="C1279" s="164" t="s">
        <v>214</v>
      </c>
      <c r="D1279" s="165">
        <v>130</v>
      </c>
      <c r="E1279" s="111">
        <f t="shared" si="276"/>
        <v>5.1181102362204731</v>
      </c>
      <c r="F1279" s="174"/>
      <c r="G1279" s="175"/>
      <c r="H1279" s="166">
        <v>551</v>
      </c>
      <c r="I1279" s="51">
        <f t="shared" si="278"/>
        <v>21.692913385826774</v>
      </c>
      <c r="J1279" s="152">
        <v>120</v>
      </c>
      <c r="K1279" s="56">
        <f t="shared" si="277"/>
        <v>4.7244094488188981</v>
      </c>
      <c r="L1279" s="143"/>
      <c r="M1279" s="114"/>
      <c r="N1279" s="166">
        <v>551</v>
      </c>
      <c r="O1279" s="58">
        <f t="shared" si="279"/>
        <v>21.692913385826774</v>
      </c>
      <c r="P1279" s="152">
        <v>650</v>
      </c>
      <c r="Q1279" s="58">
        <f t="shared" si="280"/>
        <v>25.590551181102363</v>
      </c>
      <c r="R1279" s="115"/>
      <c r="S1279" s="111"/>
      <c r="T1279" s="169">
        <v>41425</v>
      </c>
      <c r="U1279" s="62" t="e">
        <f>IF(AND($D1279=#REF!,$H1279=#REF!,$P1279=#REF!),"Same",IF(AND(AND($D1279&gt;=#REF!,$D1279&lt;=#REF!),AND($H1279&gt;=#REF!,$H1279&lt;=#REF!),AND($P1279&gt;=#REF!,$P1279&lt;=#REF!)),"Close",""))</f>
        <v>#REF!</v>
      </c>
    </row>
    <row r="1280" spans="1:21" x14ac:dyDescent="0.2">
      <c r="A1280" s="95" t="s">
        <v>388</v>
      </c>
      <c r="B1280" s="83" t="s">
        <v>501</v>
      </c>
      <c r="C1280" s="83"/>
      <c r="D1280" s="84">
        <v>130</v>
      </c>
      <c r="E1280" s="111">
        <f t="shared" si="276"/>
        <v>5.1181102362204731</v>
      </c>
      <c r="F1280" s="85"/>
      <c r="G1280" s="85"/>
      <c r="H1280" s="86">
        <v>555</v>
      </c>
      <c r="I1280" s="51">
        <f t="shared" si="278"/>
        <v>21.850393700787404</v>
      </c>
      <c r="J1280" s="87">
        <v>140</v>
      </c>
      <c r="K1280" s="56">
        <f t="shared" si="277"/>
        <v>5.5118110236220472</v>
      </c>
      <c r="L1280" s="83"/>
      <c r="M1280" s="85"/>
      <c r="N1280" s="86">
        <v>555</v>
      </c>
      <c r="O1280" s="58">
        <f t="shared" si="279"/>
        <v>21.850393700787404</v>
      </c>
      <c r="P1280" s="87">
        <v>676</v>
      </c>
      <c r="Q1280" s="58">
        <f t="shared" si="280"/>
        <v>26.614173228346459</v>
      </c>
      <c r="R1280" s="88"/>
      <c r="S1280" s="89"/>
      <c r="T1280" s="80">
        <v>42435</v>
      </c>
      <c r="U1280" s="62" t="e">
        <f>IF(AND($D1280=#REF!,$H1280=#REF!,$P1280=#REF!),"Same",IF(AND(AND($D1280&gt;=#REF!,$D1280&lt;=#REF!),AND($H1280&gt;=#REF!,$H1280&lt;=#REF!),AND($P1280&gt;=#REF!,$P1280&lt;=#REF!)),"Close",""))</f>
        <v>#REF!</v>
      </c>
    </row>
    <row r="1281" spans="1:21" x14ac:dyDescent="0.2">
      <c r="A1281" s="95" t="s">
        <v>388</v>
      </c>
      <c r="B1281" s="83" t="s">
        <v>504</v>
      </c>
      <c r="C1281" s="83"/>
      <c r="D1281" s="84">
        <v>130</v>
      </c>
      <c r="E1281" s="111">
        <f t="shared" si="276"/>
        <v>5.1181102362204731</v>
      </c>
      <c r="F1281" s="85"/>
      <c r="G1281" s="85"/>
      <c r="H1281" s="86">
        <v>555</v>
      </c>
      <c r="I1281" s="51">
        <f t="shared" si="278"/>
        <v>21.850393700787404</v>
      </c>
      <c r="J1281" s="87">
        <v>140</v>
      </c>
      <c r="K1281" s="56">
        <f t="shared" si="277"/>
        <v>5.5118110236220472</v>
      </c>
      <c r="L1281" s="83"/>
      <c r="M1281" s="85"/>
      <c r="N1281" s="86">
        <v>555</v>
      </c>
      <c r="O1281" s="58">
        <f t="shared" si="279"/>
        <v>21.850393700787404</v>
      </c>
      <c r="P1281" s="87">
        <v>676</v>
      </c>
      <c r="Q1281" s="58">
        <f t="shared" si="280"/>
        <v>26.614173228346459</v>
      </c>
      <c r="R1281" s="88"/>
      <c r="S1281" s="89"/>
      <c r="T1281" s="80">
        <v>42435</v>
      </c>
      <c r="U1281" s="62" t="e">
        <f>IF(AND($D1281=#REF!,$H1281=#REF!,$P1281=#REF!),"Same",IF(AND(AND($D1281&gt;=#REF!,$D1281&lt;=#REF!),AND($H1281&gt;=#REF!,$H1281&lt;=#REF!),AND($P1281&gt;=#REF!,$P1281&lt;=#REF!)),"Close",""))</f>
        <v>#REF!</v>
      </c>
    </row>
    <row r="1282" spans="1:21" x14ac:dyDescent="0.2">
      <c r="A1282" s="95" t="s">
        <v>388</v>
      </c>
      <c r="B1282" s="83" t="s">
        <v>506</v>
      </c>
      <c r="C1282" s="83"/>
      <c r="D1282" s="84">
        <v>130</v>
      </c>
      <c r="E1282" s="111">
        <f t="shared" si="276"/>
        <v>5.1181102362204731</v>
      </c>
      <c r="F1282" s="85"/>
      <c r="G1282" s="85"/>
      <c r="H1282" s="86">
        <v>555</v>
      </c>
      <c r="I1282" s="51">
        <f t="shared" si="278"/>
        <v>21.850393700787404</v>
      </c>
      <c r="J1282" s="87">
        <v>140</v>
      </c>
      <c r="K1282" s="56">
        <f t="shared" si="277"/>
        <v>5.5118110236220472</v>
      </c>
      <c r="L1282" s="83"/>
      <c r="M1282" s="85"/>
      <c r="N1282" s="86">
        <v>555</v>
      </c>
      <c r="O1282" s="58">
        <f t="shared" si="279"/>
        <v>21.850393700787404</v>
      </c>
      <c r="P1282" s="87">
        <v>676</v>
      </c>
      <c r="Q1282" s="58">
        <f t="shared" si="280"/>
        <v>26.614173228346459</v>
      </c>
      <c r="R1282" s="88"/>
      <c r="S1282" s="89"/>
      <c r="T1282" s="80">
        <v>42435</v>
      </c>
      <c r="U1282" s="62" t="e">
        <f>IF(AND($D1282=#REF!,$H1282=#REF!,$P1282=#REF!),"Same",IF(AND(AND($D1282&gt;=#REF!,$D1282&lt;=#REF!),AND($H1282&gt;=#REF!,$H1282&lt;=#REF!),AND($P1282&gt;=#REF!,$P1282&lt;=#REF!)),"Close",""))</f>
        <v>#REF!</v>
      </c>
    </row>
    <row r="1283" spans="1:21" x14ac:dyDescent="0.2">
      <c r="A1283" s="95" t="s">
        <v>388</v>
      </c>
      <c r="B1283" s="83" t="s">
        <v>508</v>
      </c>
      <c r="C1283" s="83"/>
      <c r="D1283" s="84">
        <v>130</v>
      </c>
      <c r="E1283" s="111">
        <f t="shared" si="276"/>
        <v>5.1181102362204731</v>
      </c>
      <c r="F1283" s="85"/>
      <c r="G1283" s="85"/>
      <c r="H1283" s="86">
        <v>555</v>
      </c>
      <c r="I1283" s="51">
        <f t="shared" si="278"/>
        <v>21.850393700787404</v>
      </c>
      <c r="J1283" s="87">
        <v>140</v>
      </c>
      <c r="K1283" s="56">
        <f t="shared" si="277"/>
        <v>5.5118110236220472</v>
      </c>
      <c r="L1283" s="83"/>
      <c r="M1283" s="85"/>
      <c r="N1283" s="86">
        <v>555</v>
      </c>
      <c r="O1283" s="58">
        <f t="shared" si="279"/>
        <v>21.850393700787404</v>
      </c>
      <c r="P1283" s="87">
        <v>676</v>
      </c>
      <c r="Q1283" s="58">
        <f t="shared" si="280"/>
        <v>26.614173228346459</v>
      </c>
      <c r="R1283" s="88"/>
      <c r="S1283" s="89"/>
      <c r="T1283" s="80">
        <v>42435</v>
      </c>
      <c r="U1283" s="62" t="e">
        <f>IF(AND($D1283=#REF!,$H1283=#REF!,$P1283=#REF!),"Same",IF(AND(AND($D1283&gt;=#REF!,$D1283&lt;=#REF!),AND($H1283&gt;=#REF!,$H1283&lt;=#REF!),AND($P1283&gt;=#REF!,$P1283&lt;=#REF!)),"Close",""))</f>
        <v>#REF!</v>
      </c>
    </row>
    <row r="1284" spans="1:21" x14ac:dyDescent="0.2">
      <c r="A1284" s="95" t="s">
        <v>388</v>
      </c>
      <c r="B1284" s="83" t="s">
        <v>510</v>
      </c>
      <c r="C1284" s="83"/>
      <c r="D1284" s="84">
        <v>130</v>
      </c>
      <c r="E1284" s="111">
        <f t="shared" si="276"/>
        <v>5.1181102362204731</v>
      </c>
      <c r="F1284" s="85"/>
      <c r="G1284" s="85"/>
      <c r="H1284" s="86">
        <v>555</v>
      </c>
      <c r="I1284" s="51">
        <f t="shared" si="278"/>
        <v>21.850393700787404</v>
      </c>
      <c r="J1284" s="87">
        <v>140</v>
      </c>
      <c r="K1284" s="56">
        <f t="shared" si="277"/>
        <v>5.5118110236220472</v>
      </c>
      <c r="L1284" s="83"/>
      <c r="M1284" s="85"/>
      <c r="N1284" s="86">
        <v>555</v>
      </c>
      <c r="O1284" s="58">
        <f t="shared" si="279"/>
        <v>21.850393700787404</v>
      </c>
      <c r="P1284" s="87">
        <v>676</v>
      </c>
      <c r="Q1284" s="58">
        <f t="shared" si="280"/>
        <v>26.614173228346459</v>
      </c>
      <c r="R1284" s="88"/>
      <c r="S1284" s="89"/>
      <c r="T1284" s="80">
        <v>42435</v>
      </c>
      <c r="U1284" s="62" t="e">
        <f>IF(AND($D1284=#REF!,$H1284=#REF!,$P1284=#REF!),"Same",IF(AND(AND($D1284&gt;=#REF!,$D1284&lt;=#REF!),AND($H1284&gt;=#REF!,$H1284&lt;=#REF!),AND($P1284&gt;=#REF!,$P1284&lt;=#REF!)),"Close",""))</f>
        <v>#REF!</v>
      </c>
    </row>
    <row r="1285" spans="1:21" x14ac:dyDescent="0.2">
      <c r="A1285" s="95" t="s">
        <v>388</v>
      </c>
      <c r="B1285" s="83" t="s">
        <v>512</v>
      </c>
      <c r="C1285" s="83"/>
      <c r="D1285" s="84">
        <v>130</v>
      </c>
      <c r="E1285" s="111">
        <f t="shared" si="276"/>
        <v>5.1181102362204731</v>
      </c>
      <c r="F1285" s="85"/>
      <c r="G1285" s="85"/>
      <c r="H1285" s="86">
        <v>555</v>
      </c>
      <c r="I1285" s="51">
        <f t="shared" si="278"/>
        <v>21.850393700787404</v>
      </c>
      <c r="J1285" s="87">
        <v>140</v>
      </c>
      <c r="K1285" s="56">
        <f t="shared" si="277"/>
        <v>5.5118110236220472</v>
      </c>
      <c r="L1285" s="83"/>
      <c r="M1285" s="85"/>
      <c r="N1285" s="86">
        <v>555</v>
      </c>
      <c r="O1285" s="58">
        <f t="shared" si="279"/>
        <v>21.850393700787404</v>
      </c>
      <c r="P1285" s="87">
        <v>676</v>
      </c>
      <c r="Q1285" s="58">
        <f t="shared" si="280"/>
        <v>26.614173228346459</v>
      </c>
      <c r="R1285" s="88"/>
      <c r="S1285" s="89"/>
      <c r="T1285" s="80">
        <v>42435</v>
      </c>
      <c r="U1285" s="62" t="e">
        <f>IF(AND($D1285=#REF!,$H1285=#REF!,$P1285=#REF!),"Same",IF(AND(AND($D1285&gt;=#REF!,$D1285&lt;=#REF!),AND($H1285&gt;=#REF!,$H1285&lt;=#REF!),AND($P1285&gt;=#REF!,$P1285&lt;=#REF!)),"Close",""))</f>
        <v>#REF!</v>
      </c>
    </row>
    <row r="1286" spans="1:21" x14ac:dyDescent="0.2">
      <c r="A1286" s="95" t="s">
        <v>388</v>
      </c>
      <c r="B1286" s="83" t="s">
        <v>500</v>
      </c>
      <c r="C1286" s="83"/>
      <c r="D1286" s="84">
        <v>130</v>
      </c>
      <c r="E1286" s="111">
        <f t="shared" si="276"/>
        <v>5.1181102362204731</v>
      </c>
      <c r="F1286" s="85"/>
      <c r="G1286" s="85"/>
      <c r="H1286" s="86">
        <v>555</v>
      </c>
      <c r="I1286" s="51">
        <f t="shared" si="278"/>
        <v>21.850393700787404</v>
      </c>
      <c r="J1286" s="87">
        <v>140</v>
      </c>
      <c r="K1286" s="56">
        <f t="shared" si="277"/>
        <v>5.5118110236220472</v>
      </c>
      <c r="L1286" s="83"/>
      <c r="M1286" s="85"/>
      <c r="N1286" s="86">
        <v>555</v>
      </c>
      <c r="O1286" s="58">
        <f t="shared" si="279"/>
        <v>21.850393700787404</v>
      </c>
      <c r="P1286" s="87">
        <v>697</v>
      </c>
      <c r="Q1286" s="58">
        <f t="shared" si="280"/>
        <v>27.440944881889767</v>
      </c>
      <c r="R1286" s="88"/>
      <c r="S1286" s="89"/>
      <c r="T1286" s="80">
        <v>42435</v>
      </c>
      <c r="U1286" s="62" t="e">
        <f>IF(AND($D1286=#REF!,$H1286=#REF!,$P1286=#REF!),"Same",IF(AND(AND($D1286&gt;=#REF!,$D1286&lt;=#REF!),AND($H1286&gt;=#REF!,$H1286&lt;=#REF!),AND($P1286&gt;=#REF!,$P1286&lt;=#REF!)),"Close",""))</f>
        <v>#REF!</v>
      </c>
    </row>
    <row r="1287" spans="1:21" x14ac:dyDescent="0.2">
      <c r="A1287" s="95" t="s">
        <v>388</v>
      </c>
      <c r="B1287" s="83" t="s">
        <v>503</v>
      </c>
      <c r="C1287" s="83"/>
      <c r="D1287" s="84">
        <v>130</v>
      </c>
      <c r="E1287" s="111">
        <f t="shared" si="276"/>
        <v>5.1181102362204731</v>
      </c>
      <c r="F1287" s="85"/>
      <c r="G1287" s="85"/>
      <c r="H1287" s="86">
        <v>555</v>
      </c>
      <c r="I1287" s="51">
        <f t="shared" si="278"/>
        <v>21.850393700787404</v>
      </c>
      <c r="J1287" s="87">
        <v>140</v>
      </c>
      <c r="K1287" s="56">
        <f t="shared" si="277"/>
        <v>5.5118110236220472</v>
      </c>
      <c r="L1287" s="83"/>
      <c r="M1287" s="85"/>
      <c r="N1287" s="86">
        <v>555</v>
      </c>
      <c r="O1287" s="58">
        <f t="shared" si="279"/>
        <v>21.850393700787404</v>
      </c>
      <c r="P1287" s="87">
        <v>697</v>
      </c>
      <c r="Q1287" s="58">
        <f t="shared" si="280"/>
        <v>27.440944881889767</v>
      </c>
      <c r="R1287" s="88"/>
      <c r="S1287" s="89"/>
      <c r="T1287" s="80">
        <v>42435</v>
      </c>
      <c r="U1287" s="62" t="e">
        <f>IF(AND($D1287=#REF!,$H1287=#REF!,$P1287=#REF!),"Same",IF(AND(AND($D1287&gt;=#REF!,$D1287&lt;=#REF!),AND($H1287&gt;=#REF!,$H1287&lt;=#REF!),AND($P1287&gt;=#REF!,$P1287&lt;=#REF!)),"Close",""))</f>
        <v>#REF!</v>
      </c>
    </row>
    <row r="1288" spans="1:21" x14ac:dyDescent="0.2">
      <c r="A1288" s="95" t="s">
        <v>388</v>
      </c>
      <c r="B1288" s="83" t="s">
        <v>505</v>
      </c>
      <c r="C1288" s="83"/>
      <c r="D1288" s="84">
        <v>130</v>
      </c>
      <c r="E1288" s="111">
        <f t="shared" si="276"/>
        <v>5.1181102362204731</v>
      </c>
      <c r="F1288" s="85"/>
      <c r="G1288" s="85"/>
      <c r="H1288" s="86">
        <v>555</v>
      </c>
      <c r="I1288" s="51">
        <f t="shared" si="278"/>
        <v>21.850393700787404</v>
      </c>
      <c r="J1288" s="87">
        <v>140</v>
      </c>
      <c r="K1288" s="56">
        <f t="shared" si="277"/>
        <v>5.5118110236220472</v>
      </c>
      <c r="L1288" s="83"/>
      <c r="M1288" s="85"/>
      <c r="N1288" s="86">
        <v>555</v>
      </c>
      <c r="O1288" s="58">
        <f t="shared" si="279"/>
        <v>21.850393700787404</v>
      </c>
      <c r="P1288" s="87">
        <v>697</v>
      </c>
      <c r="Q1288" s="58">
        <f t="shared" si="280"/>
        <v>27.440944881889767</v>
      </c>
      <c r="R1288" s="88"/>
      <c r="S1288" s="89"/>
      <c r="T1288" s="80">
        <v>42435</v>
      </c>
      <c r="U1288" s="62" t="e">
        <f>IF(AND($D1288=#REF!,$H1288=#REF!,$P1288=#REF!),"Same",IF(AND(AND($D1288&gt;=#REF!,$D1288&lt;=#REF!),AND($H1288&gt;=#REF!,$H1288&lt;=#REF!),AND($P1288&gt;=#REF!,$P1288&lt;=#REF!)),"Close",""))</f>
        <v>#REF!</v>
      </c>
    </row>
    <row r="1289" spans="1:21" x14ac:dyDescent="0.2">
      <c r="A1289" s="95" t="s">
        <v>388</v>
      </c>
      <c r="B1289" s="83" t="s">
        <v>507</v>
      </c>
      <c r="C1289" s="83"/>
      <c r="D1289" s="84">
        <v>130</v>
      </c>
      <c r="E1289" s="111">
        <f t="shared" si="276"/>
        <v>5.1181102362204731</v>
      </c>
      <c r="F1289" s="85"/>
      <c r="G1289" s="85"/>
      <c r="H1289" s="86">
        <v>555</v>
      </c>
      <c r="I1289" s="51">
        <f t="shared" si="278"/>
        <v>21.850393700787404</v>
      </c>
      <c r="J1289" s="87">
        <v>140</v>
      </c>
      <c r="K1289" s="56">
        <f t="shared" si="277"/>
        <v>5.5118110236220472</v>
      </c>
      <c r="L1289" s="83"/>
      <c r="M1289" s="85"/>
      <c r="N1289" s="86">
        <v>555</v>
      </c>
      <c r="O1289" s="58">
        <f t="shared" si="279"/>
        <v>21.850393700787404</v>
      </c>
      <c r="P1289" s="87">
        <v>697</v>
      </c>
      <c r="Q1289" s="58">
        <f t="shared" si="280"/>
        <v>27.440944881889767</v>
      </c>
      <c r="R1289" s="88"/>
      <c r="S1289" s="89"/>
      <c r="T1289" s="80">
        <v>42435</v>
      </c>
      <c r="U1289" s="62" t="e">
        <f>IF(AND($D1289=#REF!,$H1289=#REF!,$P1289=#REF!),"Same",IF(AND(AND($D1289&gt;=#REF!,$D1289&lt;=#REF!),AND($H1289&gt;=#REF!,$H1289&lt;=#REF!),AND($P1289&gt;=#REF!,$P1289&lt;=#REF!)),"Close",""))</f>
        <v>#REF!</v>
      </c>
    </row>
    <row r="1290" spans="1:21" x14ac:dyDescent="0.2">
      <c r="A1290" s="95" t="s">
        <v>388</v>
      </c>
      <c r="B1290" s="83" t="s">
        <v>509</v>
      </c>
      <c r="C1290" s="83"/>
      <c r="D1290" s="84">
        <v>130</v>
      </c>
      <c r="E1290" s="111">
        <f t="shared" si="276"/>
        <v>5.1181102362204731</v>
      </c>
      <c r="F1290" s="85"/>
      <c r="G1290" s="85"/>
      <c r="H1290" s="86">
        <v>555</v>
      </c>
      <c r="I1290" s="51">
        <f t="shared" si="278"/>
        <v>21.850393700787404</v>
      </c>
      <c r="J1290" s="87">
        <v>140</v>
      </c>
      <c r="K1290" s="56">
        <f t="shared" si="277"/>
        <v>5.5118110236220472</v>
      </c>
      <c r="L1290" s="83"/>
      <c r="M1290" s="85"/>
      <c r="N1290" s="86">
        <v>555</v>
      </c>
      <c r="O1290" s="58">
        <f t="shared" si="279"/>
        <v>21.850393700787404</v>
      </c>
      <c r="P1290" s="87">
        <v>697</v>
      </c>
      <c r="Q1290" s="58">
        <f t="shared" si="280"/>
        <v>27.440944881889767</v>
      </c>
      <c r="R1290" s="88"/>
      <c r="S1290" s="89"/>
      <c r="T1290" s="80">
        <v>42435</v>
      </c>
      <c r="U1290" s="62" t="e">
        <f>IF(AND($D1290=#REF!,$H1290=#REF!,$P1290=#REF!),"Same",IF(AND(AND($D1290&gt;=#REF!,$D1290&lt;=#REF!),AND($H1290&gt;=#REF!,$H1290&lt;=#REF!),AND($P1290&gt;=#REF!,$P1290&lt;=#REF!)),"Close",""))</f>
        <v>#REF!</v>
      </c>
    </row>
    <row r="1291" spans="1:21" x14ac:dyDescent="0.2">
      <c r="A1291" s="95" t="s">
        <v>388</v>
      </c>
      <c r="B1291" s="83" t="s">
        <v>511</v>
      </c>
      <c r="C1291" s="83"/>
      <c r="D1291" s="84">
        <v>130</v>
      </c>
      <c r="E1291" s="111">
        <f t="shared" si="276"/>
        <v>5.1181102362204731</v>
      </c>
      <c r="F1291" s="85"/>
      <c r="G1291" s="85"/>
      <c r="H1291" s="86">
        <v>555</v>
      </c>
      <c r="I1291" s="51">
        <f t="shared" si="278"/>
        <v>21.850393700787404</v>
      </c>
      <c r="J1291" s="87">
        <v>140</v>
      </c>
      <c r="K1291" s="56">
        <f t="shared" si="277"/>
        <v>5.5118110236220472</v>
      </c>
      <c r="L1291" s="83"/>
      <c r="M1291" s="85"/>
      <c r="N1291" s="86">
        <v>555</v>
      </c>
      <c r="O1291" s="58">
        <f t="shared" si="279"/>
        <v>21.850393700787404</v>
      </c>
      <c r="P1291" s="87">
        <v>697</v>
      </c>
      <c r="Q1291" s="58">
        <f t="shared" si="280"/>
        <v>27.440944881889767</v>
      </c>
      <c r="R1291" s="88"/>
      <c r="S1291" s="89"/>
      <c r="T1291" s="80">
        <v>42435</v>
      </c>
      <c r="U1291" s="62" t="e">
        <f>IF(AND($D1291=#REF!,$H1291=#REF!,$P1291=#REF!),"Same",IF(AND(AND($D1291&gt;=#REF!,$D1291&lt;=#REF!),AND($H1291&gt;=#REF!,$H1291&lt;=#REF!),AND($P1291&gt;=#REF!,$P1291&lt;=#REF!)),"Close",""))</f>
        <v>#REF!</v>
      </c>
    </row>
    <row r="1292" spans="1:21" x14ac:dyDescent="0.2">
      <c r="A1292" s="164" t="s">
        <v>388</v>
      </c>
      <c r="B1292" s="321" t="s">
        <v>454</v>
      </c>
      <c r="C1292" s="2"/>
      <c r="D1292" s="64">
        <v>130</v>
      </c>
      <c r="E1292" s="111">
        <f t="shared" si="276"/>
        <v>5.1181102362204731</v>
      </c>
      <c r="F1292" s="5"/>
      <c r="G1292" s="4"/>
      <c r="H1292" s="65">
        <v>557</v>
      </c>
      <c r="I1292" s="51">
        <f t="shared" si="278"/>
        <v>21.929133858267718</v>
      </c>
      <c r="J1292" s="66">
        <v>130</v>
      </c>
      <c r="K1292" s="56">
        <f t="shared" si="277"/>
        <v>5.1181102362204731</v>
      </c>
      <c r="L1292" s="3"/>
      <c r="M1292" s="4"/>
      <c r="N1292" s="65">
        <v>557</v>
      </c>
      <c r="O1292" s="58">
        <f t="shared" si="279"/>
        <v>21.929133858267718</v>
      </c>
      <c r="P1292" s="66">
        <v>671</v>
      </c>
      <c r="Q1292" s="58">
        <f t="shared" si="280"/>
        <v>26.41732283464567</v>
      </c>
      <c r="R1292" s="67"/>
      <c r="S1292" s="68"/>
      <c r="T1292" s="347">
        <v>42445</v>
      </c>
      <c r="U1292" s="62" t="e">
        <f>IF(AND($D1292=#REF!,$H1292=#REF!,$P1292=#REF!),"Same",IF(AND(AND($D1292&gt;=#REF!,$D1292&lt;=#REF!),AND($H1292&gt;=#REF!,$H1292&lt;=#REF!),AND($P1292&gt;=#REF!,$P1292&lt;=#REF!)),"Close",""))</f>
        <v>#REF!</v>
      </c>
    </row>
    <row r="1293" spans="1:21" x14ac:dyDescent="0.2">
      <c r="A1293" s="164" t="s">
        <v>388</v>
      </c>
      <c r="B1293" s="321" t="s">
        <v>456</v>
      </c>
      <c r="C1293" s="2"/>
      <c r="D1293" s="64">
        <v>130</v>
      </c>
      <c r="E1293" s="111">
        <f t="shared" si="276"/>
        <v>5.1181102362204731</v>
      </c>
      <c r="F1293" s="5"/>
      <c r="G1293" s="4"/>
      <c r="H1293" s="65">
        <v>557</v>
      </c>
      <c r="I1293" s="51">
        <f t="shared" si="278"/>
        <v>21.929133858267718</v>
      </c>
      <c r="J1293" s="66">
        <v>130</v>
      </c>
      <c r="K1293" s="56">
        <f t="shared" si="277"/>
        <v>5.1181102362204731</v>
      </c>
      <c r="L1293" s="3"/>
      <c r="M1293" s="4"/>
      <c r="N1293" s="65">
        <v>557</v>
      </c>
      <c r="O1293" s="58">
        <f t="shared" si="279"/>
        <v>21.929133858267718</v>
      </c>
      <c r="P1293" s="66">
        <v>674</v>
      </c>
      <c r="Q1293" s="58">
        <f t="shared" si="280"/>
        <v>26.535433070866144</v>
      </c>
      <c r="R1293" s="67"/>
      <c r="S1293" s="68"/>
      <c r="T1293" s="347">
        <v>42445</v>
      </c>
      <c r="U1293" s="62" t="e">
        <f>IF(AND($D1293=#REF!,$H1293=#REF!,$P1293=#REF!),"Same",IF(AND(AND($D1293&gt;=#REF!,$D1293&lt;=#REF!),AND($H1293&gt;=#REF!,$H1293&lt;=#REF!),AND($P1293&gt;=#REF!,$P1293&lt;=#REF!)),"Close",""))</f>
        <v>#REF!</v>
      </c>
    </row>
    <row r="1294" spans="1:21" x14ac:dyDescent="0.2">
      <c r="A1294" s="164" t="s">
        <v>388</v>
      </c>
      <c r="B1294" s="321" t="s">
        <v>457</v>
      </c>
      <c r="C1294" s="2"/>
      <c r="D1294" s="64">
        <v>130</v>
      </c>
      <c r="E1294" s="111">
        <f t="shared" si="276"/>
        <v>5.1181102362204731</v>
      </c>
      <c r="F1294" s="5"/>
      <c r="G1294" s="4"/>
      <c r="H1294" s="65">
        <v>557</v>
      </c>
      <c r="I1294" s="51">
        <f t="shared" si="278"/>
        <v>21.929133858267718</v>
      </c>
      <c r="J1294" s="66">
        <v>130</v>
      </c>
      <c r="K1294" s="56">
        <f t="shared" si="277"/>
        <v>5.1181102362204731</v>
      </c>
      <c r="L1294" s="3"/>
      <c r="M1294" s="4"/>
      <c r="N1294" s="65">
        <v>557</v>
      </c>
      <c r="O1294" s="58">
        <f t="shared" si="279"/>
        <v>21.929133858267718</v>
      </c>
      <c r="P1294" s="66">
        <v>674</v>
      </c>
      <c r="Q1294" s="58">
        <f t="shared" si="280"/>
        <v>26.535433070866144</v>
      </c>
      <c r="R1294" s="67"/>
      <c r="S1294" s="68"/>
      <c r="T1294" s="347">
        <v>42445</v>
      </c>
      <c r="U1294" s="62" t="e">
        <f>IF(AND($D1294=#REF!,$H1294=#REF!,$P1294=#REF!),"Same",IF(AND(AND($D1294&gt;=#REF!,$D1294&lt;=#REF!),AND($H1294&gt;=#REF!,$H1294&lt;=#REF!),AND($P1294&gt;=#REF!,$P1294&lt;=#REF!)),"Close",""))</f>
        <v>#REF!</v>
      </c>
    </row>
    <row r="1295" spans="1:21" x14ac:dyDescent="0.2">
      <c r="A1295" s="109" t="s">
        <v>749</v>
      </c>
      <c r="B1295" s="320" t="s">
        <v>898</v>
      </c>
      <c r="C1295" s="109"/>
      <c r="D1295" s="110">
        <v>130</v>
      </c>
      <c r="E1295" s="111">
        <f t="shared" si="276"/>
        <v>5.1181102362204731</v>
      </c>
      <c r="F1295" s="58">
        <f t="shared" ref="F1295:F1300" si="281">IF(ISNUMBER(G1295),G1295*25.4,"")</f>
        <v>534.92399999999998</v>
      </c>
      <c r="G1295" s="112">
        <v>21.06</v>
      </c>
      <c r="H1295" s="122">
        <f t="shared" ref="H1295:H1300" si="282">IF(ISNUMBER(I1295),I1295*25.4,"")</f>
        <v>559.56200000000001</v>
      </c>
      <c r="I1295" s="112">
        <v>22.03</v>
      </c>
      <c r="J1295" s="115">
        <v>115</v>
      </c>
      <c r="K1295" s="56">
        <f t="shared" si="277"/>
        <v>4.5275590551181102</v>
      </c>
      <c r="L1295" s="104">
        <f t="shared" ref="L1295:L1300" si="283">IF(ISNUMBER(M1295),M1295*25.4,"")</f>
        <v>518.92199999999991</v>
      </c>
      <c r="M1295" s="112">
        <v>20.43</v>
      </c>
      <c r="N1295" s="122">
        <f t="shared" ref="N1295:N1300" si="284">IF(ISNUMBER(O1295),O1295*25.4,"")</f>
        <v>519.93799999999999</v>
      </c>
      <c r="O1295" s="140">
        <v>20.47</v>
      </c>
      <c r="P1295" s="117">
        <f t="shared" ref="P1295:P1300" si="285">IF(ISNUMBER(Q1295),Q1295*25.4,"")</f>
        <v>755.904</v>
      </c>
      <c r="Q1295" s="112">
        <v>29.76</v>
      </c>
      <c r="R1295" s="119"/>
      <c r="S1295" s="120"/>
      <c r="T1295" s="350"/>
      <c r="U1295" s="62" t="e">
        <f>IF(AND($D1295=#REF!,$H1295=#REF!,$P1295=#REF!),"Same",IF(AND(AND($D1295&gt;=#REF!,$D1295&lt;=#REF!),AND($H1295&gt;=#REF!,$H1295&lt;=#REF!),AND($P1295&gt;=#REF!,$P1295&lt;=#REF!)),"Close",""))</f>
        <v>#REF!</v>
      </c>
    </row>
    <row r="1296" spans="1:21" x14ac:dyDescent="0.2">
      <c r="A1296" s="109" t="s">
        <v>749</v>
      </c>
      <c r="B1296" s="320" t="s">
        <v>900</v>
      </c>
      <c r="C1296" s="109"/>
      <c r="D1296" s="110">
        <v>130</v>
      </c>
      <c r="E1296" s="111">
        <f t="shared" si="276"/>
        <v>5.1181102362204731</v>
      </c>
      <c r="F1296" s="58">
        <f t="shared" si="281"/>
        <v>534.92399999999998</v>
      </c>
      <c r="G1296" s="112">
        <v>21.06</v>
      </c>
      <c r="H1296" s="122">
        <f t="shared" si="282"/>
        <v>559.56200000000001</v>
      </c>
      <c r="I1296" s="140">
        <v>22.03</v>
      </c>
      <c r="J1296" s="115">
        <v>115</v>
      </c>
      <c r="K1296" s="56">
        <f t="shared" si="277"/>
        <v>4.5275590551181102</v>
      </c>
      <c r="L1296" s="104">
        <f t="shared" si="283"/>
        <v>518.92199999999991</v>
      </c>
      <c r="M1296" s="112">
        <v>20.43</v>
      </c>
      <c r="N1296" s="122">
        <f t="shared" si="284"/>
        <v>519.93799999999999</v>
      </c>
      <c r="O1296" s="112">
        <v>20.47</v>
      </c>
      <c r="P1296" s="117">
        <f t="shared" si="285"/>
        <v>755.904</v>
      </c>
      <c r="Q1296" s="112">
        <v>29.76</v>
      </c>
      <c r="R1296" s="119"/>
      <c r="S1296" s="120"/>
      <c r="T1296" s="350"/>
      <c r="U1296" s="62" t="e">
        <f>IF(AND($D1296=#REF!,$H1296=#REF!,$P1296=#REF!),"Same",IF(AND(AND($D1296&gt;=#REF!,$D1296&lt;=#REF!),AND($H1296&gt;=#REF!,$H1296&lt;=#REF!),AND($P1296&gt;=#REF!,$P1296&lt;=#REF!)),"Close",""))</f>
        <v>#REF!</v>
      </c>
    </row>
    <row r="1297" spans="1:21" x14ac:dyDescent="0.2">
      <c r="A1297" s="109" t="s">
        <v>78</v>
      </c>
      <c r="B1297" s="109" t="s">
        <v>123</v>
      </c>
      <c r="C1297" s="109"/>
      <c r="D1297" s="110">
        <v>130</v>
      </c>
      <c r="E1297" s="111">
        <f t="shared" si="276"/>
        <v>5.1181102362204731</v>
      </c>
      <c r="F1297" s="58">
        <f t="shared" si="281"/>
        <v>576.32600000000002</v>
      </c>
      <c r="G1297" s="112">
        <v>22.69</v>
      </c>
      <c r="H1297" s="122">
        <f t="shared" si="282"/>
        <v>577.08799999999997</v>
      </c>
      <c r="I1297" s="140">
        <v>22.72</v>
      </c>
      <c r="J1297" s="115">
        <v>130</v>
      </c>
      <c r="K1297" s="56">
        <f t="shared" si="277"/>
        <v>5.1181102362204731</v>
      </c>
      <c r="L1297" s="104">
        <f t="shared" si="283"/>
        <v>578.10400000000004</v>
      </c>
      <c r="M1297" s="112">
        <v>22.76</v>
      </c>
      <c r="N1297" s="122">
        <f t="shared" si="284"/>
        <v>577.08799999999997</v>
      </c>
      <c r="O1297" s="112">
        <v>22.72</v>
      </c>
      <c r="P1297" s="117">
        <f t="shared" si="285"/>
        <v>674.87799999999993</v>
      </c>
      <c r="Q1297" s="112">
        <v>26.57</v>
      </c>
      <c r="R1297" s="119"/>
      <c r="S1297" s="120"/>
      <c r="T1297" s="350"/>
      <c r="U1297" s="62" t="e">
        <f>IF(AND($D1297=#REF!,$H1297=#REF!,$P1297=#REF!),"Same",IF(AND(AND($D1297&gt;=#REF!,$D1297&lt;=#REF!),AND($H1297&gt;=#REF!,$H1297&lt;=#REF!),AND($P1297&gt;=#REF!,$P1297&lt;=#REF!)),"Close",""))</f>
        <v>#REF!</v>
      </c>
    </row>
    <row r="1298" spans="1:21" x14ac:dyDescent="0.2">
      <c r="A1298" s="109" t="s">
        <v>1007</v>
      </c>
      <c r="B1298" s="320" t="s">
        <v>1020</v>
      </c>
      <c r="C1298" s="109"/>
      <c r="D1298" s="110">
        <v>130</v>
      </c>
      <c r="E1298" s="111">
        <f t="shared" si="276"/>
        <v>5.1181102362204731</v>
      </c>
      <c r="F1298" s="58">
        <f t="shared" si="281"/>
        <v>576.072</v>
      </c>
      <c r="G1298" s="112">
        <v>22.68</v>
      </c>
      <c r="H1298" s="122">
        <f t="shared" si="282"/>
        <v>577.08799999999997</v>
      </c>
      <c r="I1298" s="140">
        <v>22.72</v>
      </c>
      <c r="J1298" s="115">
        <v>130</v>
      </c>
      <c r="K1298" s="56">
        <f t="shared" si="277"/>
        <v>5.1181102362204731</v>
      </c>
      <c r="L1298" s="104">
        <f t="shared" si="283"/>
        <v>576.072</v>
      </c>
      <c r="M1298" s="112">
        <v>22.68</v>
      </c>
      <c r="N1298" s="122">
        <f t="shared" si="284"/>
        <v>577.08799999999997</v>
      </c>
      <c r="O1298" s="112">
        <v>22.72</v>
      </c>
      <c r="P1298" s="117">
        <f t="shared" si="285"/>
        <v>674.87799999999993</v>
      </c>
      <c r="Q1298" s="112">
        <v>26.57</v>
      </c>
      <c r="R1298" s="119"/>
      <c r="S1298" s="120"/>
      <c r="T1298" s="350"/>
      <c r="U1298" s="62" t="e">
        <f>IF(AND($D1298=#REF!,$H1298=#REF!,$P1298=#REF!),"Same",IF(AND(AND($D1298&gt;=#REF!,$D1298&lt;=#REF!),AND($H1298&gt;=#REF!,$H1298&lt;=#REF!),AND($P1298&gt;=#REF!,$P1298&lt;=#REF!)),"Close",""))</f>
        <v>#REF!</v>
      </c>
    </row>
    <row r="1299" spans="1:21" x14ac:dyDescent="0.2">
      <c r="A1299" s="109" t="s">
        <v>1007</v>
      </c>
      <c r="B1299" s="320" t="s">
        <v>1029</v>
      </c>
      <c r="C1299" s="109"/>
      <c r="D1299" s="110">
        <v>130</v>
      </c>
      <c r="E1299" s="111">
        <f t="shared" si="276"/>
        <v>5.1181102362204731</v>
      </c>
      <c r="F1299" s="58">
        <f t="shared" si="281"/>
        <v>576.072</v>
      </c>
      <c r="G1299" s="112">
        <v>22.68</v>
      </c>
      <c r="H1299" s="122">
        <f t="shared" si="282"/>
        <v>577.08799999999997</v>
      </c>
      <c r="I1299" s="140">
        <v>22.72</v>
      </c>
      <c r="J1299" s="115">
        <v>130</v>
      </c>
      <c r="K1299" s="56">
        <f t="shared" si="277"/>
        <v>5.1181102362204731</v>
      </c>
      <c r="L1299" s="104">
        <f t="shared" si="283"/>
        <v>576.072</v>
      </c>
      <c r="M1299" s="112">
        <v>22.68</v>
      </c>
      <c r="N1299" s="122">
        <f t="shared" si="284"/>
        <v>577.08799999999997</v>
      </c>
      <c r="O1299" s="112">
        <v>22.72</v>
      </c>
      <c r="P1299" s="117">
        <f t="shared" si="285"/>
        <v>674.87799999999993</v>
      </c>
      <c r="Q1299" s="112">
        <v>26.57</v>
      </c>
      <c r="R1299" s="119"/>
      <c r="S1299" s="120"/>
      <c r="T1299" s="121"/>
      <c r="U1299" s="62" t="e">
        <f>IF(AND($D1299=#REF!,$H1299=#REF!,$P1299=#REF!),"Same",IF(AND(AND($D1299&gt;=#REF!,$D1299&lt;=#REF!),AND($H1299&gt;=#REF!,$H1299&lt;=#REF!),AND($P1299&gt;=#REF!,$P1299&lt;=#REF!)),"Close",""))</f>
        <v>#REF!</v>
      </c>
    </row>
    <row r="1300" spans="1:21" x14ac:dyDescent="0.2">
      <c r="A1300" s="109" t="s">
        <v>1007</v>
      </c>
      <c r="B1300" s="320" t="s">
        <v>1030</v>
      </c>
      <c r="C1300" s="109"/>
      <c r="D1300" s="110">
        <v>130</v>
      </c>
      <c r="E1300" s="111">
        <f t="shared" si="276"/>
        <v>5.1181102362204731</v>
      </c>
      <c r="F1300" s="58">
        <f t="shared" si="281"/>
        <v>576.072</v>
      </c>
      <c r="G1300" s="112">
        <v>22.68</v>
      </c>
      <c r="H1300" s="122">
        <f t="shared" si="282"/>
        <v>577.08799999999997</v>
      </c>
      <c r="I1300" s="140">
        <v>22.72</v>
      </c>
      <c r="J1300" s="115">
        <v>130</v>
      </c>
      <c r="K1300" s="56">
        <f t="shared" si="277"/>
        <v>5.1181102362204731</v>
      </c>
      <c r="L1300" s="104">
        <f t="shared" si="283"/>
        <v>576.072</v>
      </c>
      <c r="M1300" s="112">
        <v>22.68</v>
      </c>
      <c r="N1300" s="122">
        <f t="shared" si="284"/>
        <v>577.08799999999997</v>
      </c>
      <c r="O1300" s="112">
        <v>22.72</v>
      </c>
      <c r="P1300" s="117">
        <f t="shared" si="285"/>
        <v>674.87799999999993</v>
      </c>
      <c r="Q1300" s="112">
        <v>26.57</v>
      </c>
      <c r="R1300" s="119"/>
      <c r="S1300" s="120"/>
      <c r="T1300" s="121"/>
      <c r="U1300" s="62" t="e">
        <f>IF(AND($D1300=#REF!,$H1300=#REF!,$P1300=#REF!),"Same",IF(AND(AND($D1300&gt;=#REF!,$D1300&lt;=#REF!),AND($H1300&gt;=#REF!,$H1300&lt;=#REF!),AND($P1300&gt;=#REF!,$P1300&lt;=#REF!)),"Close",""))</f>
        <v>#REF!</v>
      </c>
    </row>
    <row r="1301" spans="1:21" x14ac:dyDescent="0.2">
      <c r="A1301" s="109" t="s">
        <v>124</v>
      </c>
      <c r="B1301" s="326" t="s">
        <v>228</v>
      </c>
      <c r="C1301" s="164" t="s">
        <v>230</v>
      </c>
      <c r="D1301" s="165">
        <v>130</v>
      </c>
      <c r="E1301" s="111">
        <f t="shared" si="276"/>
        <v>5.1181102362204731</v>
      </c>
      <c r="F1301" s="174"/>
      <c r="G1301" s="175"/>
      <c r="H1301" s="166">
        <v>651</v>
      </c>
      <c r="I1301" s="51">
        <f>IF(ISNUMBER(H1301),H1301/25.4,"")</f>
        <v>25.629921259842522</v>
      </c>
      <c r="J1301" s="152">
        <v>130</v>
      </c>
      <c r="K1301" s="56">
        <f t="shared" si="277"/>
        <v>5.1181102362204731</v>
      </c>
      <c r="L1301" s="143"/>
      <c r="M1301" s="114"/>
      <c r="N1301" s="166">
        <v>651</v>
      </c>
      <c r="O1301" s="58">
        <f>IF(ISNUMBER(N1301),N1301/25.4,"")</f>
        <v>25.629921259842522</v>
      </c>
      <c r="P1301" s="152">
        <v>675</v>
      </c>
      <c r="Q1301" s="58">
        <f>IF(ISNUMBER(P1301),P1301/25.4,"")</f>
        <v>26.5748031496063</v>
      </c>
      <c r="R1301" s="115"/>
      <c r="S1301" s="111"/>
      <c r="T1301" s="353">
        <v>41425</v>
      </c>
      <c r="U1301" s="62" t="e">
        <f>IF(AND($D1301=#REF!,$H1301=#REF!,$P1301=#REF!),"Same",IF(AND(AND($D1301&gt;=#REF!,$D1301&lt;=#REF!),AND($H1301&gt;=#REF!,$H1301&lt;=#REF!),AND($P1301&gt;=#REF!,$P1301&lt;=#REF!)),"Close",""))</f>
        <v>#REF!</v>
      </c>
    </row>
    <row r="1302" spans="1:21" x14ac:dyDescent="0.2">
      <c r="A1302" s="109" t="s">
        <v>124</v>
      </c>
      <c r="B1302" s="326" t="s">
        <v>232</v>
      </c>
      <c r="C1302" s="164" t="s">
        <v>230</v>
      </c>
      <c r="D1302" s="165">
        <v>130</v>
      </c>
      <c r="E1302" s="111">
        <f t="shared" si="276"/>
        <v>5.1181102362204731</v>
      </c>
      <c r="F1302" s="174"/>
      <c r="G1302" s="175"/>
      <c r="H1302" s="166">
        <v>651</v>
      </c>
      <c r="I1302" s="51">
        <f>IF(ISNUMBER(H1302),H1302/25.4,"")</f>
        <v>25.629921259842522</v>
      </c>
      <c r="J1302" s="152">
        <v>130</v>
      </c>
      <c r="K1302" s="56">
        <f t="shared" si="277"/>
        <v>5.1181102362204731</v>
      </c>
      <c r="L1302" s="143"/>
      <c r="M1302" s="114"/>
      <c r="N1302" s="166">
        <v>651</v>
      </c>
      <c r="O1302" s="58">
        <f>IF(ISNUMBER(N1302),N1302/25.4,"")</f>
        <v>25.629921259842522</v>
      </c>
      <c r="P1302" s="152">
        <v>675</v>
      </c>
      <c r="Q1302" s="58">
        <f>IF(ISNUMBER(P1302),P1302/25.4,"")</f>
        <v>26.5748031496063</v>
      </c>
      <c r="R1302" s="115"/>
      <c r="S1302" s="111"/>
      <c r="T1302" s="169">
        <v>41425</v>
      </c>
      <c r="U1302" s="62" t="e">
        <f>IF(AND($D1302=#REF!,$H1302=#REF!,$P1302=#REF!),"Same",IF(AND(AND($D1302&gt;=#REF!,$D1302&lt;=#REF!),AND($H1302&gt;=#REF!,$H1302&lt;=#REF!),AND($P1302&gt;=#REF!,$P1302&lt;=#REF!)),"Close",""))</f>
        <v>#REF!</v>
      </c>
    </row>
    <row r="1303" spans="1:21" x14ac:dyDescent="0.2">
      <c r="A1303" s="109" t="s">
        <v>124</v>
      </c>
      <c r="B1303" s="324" t="s">
        <v>227</v>
      </c>
      <c r="C1303" s="155"/>
      <c r="D1303" s="110">
        <v>130</v>
      </c>
      <c r="E1303" s="111">
        <f t="shared" si="276"/>
        <v>5.1181102362204731</v>
      </c>
      <c r="F1303" s="142"/>
      <c r="G1303" s="112"/>
      <c r="H1303" s="122">
        <f>IF(ISNUMBER(I1303),I1303*25.4,"")</f>
        <v>651.00199999999995</v>
      </c>
      <c r="I1303" s="140">
        <v>25.63</v>
      </c>
      <c r="J1303" s="115">
        <v>110</v>
      </c>
      <c r="K1303" s="56">
        <f t="shared" si="277"/>
        <v>4.3307086614173231</v>
      </c>
      <c r="L1303" s="143"/>
      <c r="M1303" s="112"/>
      <c r="N1303" s="122">
        <f>IF(ISNUMBER(O1303),O1303*25.4,"")</f>
        <v>651.00199999999995</v>
      </c>
      <c r="O1303" s="112">
        <v>25.63</v>
      </c>
      <c r="P1303" s="117">
        <f>IF(ISNUMBER(Q1303),Q1303*25.4,"")</f>
        <v>649.22399999999993</v>
      </c>
      <c r="Q1303" s="112">
        <v>25.56</v>
      </c>
      <c r="R1303" s="119"/>
      <c r="S1303" s="120"/>
      <c r="T1303" s="139"/>
      <c r="U1303" s="62" t="e">
        <f>IF(AND($D1303=#REF!,$H1303=#REF!,$P1303=#REF!),"Same",IF(AND(AND($D1303&gt;=#REF!,$D1303&lt;=#REF!),AND($H1303&gt;=#REF!,$H1303&lt;=#REF!),AND($P1303&gt;=#REF!,$P1303&lt;=#REF!)),"Close",""))</f>
        <v>#REF!</v>
      </c>
    </row>
    <row r="1304" spans="1:21" x14ac:dyDescent="0.2">
      <c r="A1304" s="109" t="s">
        <v>124</v>
      </c>
      <c r="B1304" s="326" t="s">
        <v>215</v>
      </c>
      <c r="C1304" s="164" t="s">
        <v>216</v>
      </c>
      <c r="D1304" s="165">
        <v>130</v>
      </c>
      <c r="E1304" s="111">
        <f t="shared" si="276"/>
        <v>5.1181102362204731</v>
      </c>
      <c r="F1304" s="174"/>
      <c r="G1304" s="175"/>
      <c r="H1304" s="166">
        <v>661</v>
      </c>
      <c r="I1304" s="51">
        <f>IF(ISNUMBER(H1304),H1304/25.4,"")</f>
        <v>26.023622047244096</v>
      </c>
      <c r="J1304" s="152">
        <v>100</v>
      </c>
      <c r="K1304" s="56">
        <f t="shared" si="277"/>
        <v>3.9370078740157481</v>
      </c>
      <c r="L1304" s="143"/>
      <c r="M1304" s="114"/>
      <c r="N1304" s="166">
        <v>661</v>
      </c>
      <c r="O1304" s="58">
        <f>IF(ISNUMBER(N1304),N1304/25.4,"")</f>
        <v>26.023622047244096</v>
      </c>
      <c r="P1304" s="152">
        <v>648</v>
      </c>
      <c r="Q1304" s="58">
        <f>IF(ISNUMBER(P1304),P1304/25.4,"")</f>
        <v>25.511811023622048</v>
      </c>
      <c r="R1304" s="115"/>
      <c r="S1304" s="111"/>
      <c r="T1304" s="353">
        <v>41425</v>
      </c>
      <c r="U1304" s="62" t="e">
        <f>IF(AND($D1304=#REF!,$H1304=#REF!,$P1304=#REF!),"Same",IF(AND(AND($D1304&gt;=#REF!,$D1304&lt;=#REF!),AND($H1304&gt;=#REF!,$H1304&lt;=#REF!),AND($P1304&gt;=#REF!,$P1304&lt;=#REF!)),"Close",""))</f>
        <v>#REF!</v>
      </c>
    </row>
    <row r="1305" spans="1:21" x14ac:dyDescent="0.2">
      <c r="A1305" s="109" t="s">
        <v>124</v>
      </c>
      <c r="B1305" s="326" t="s">
        <v>224</v>
      </c>
      <c r="C1305" s="164" t="s">
        <v>216</v>
      </c>
      <c r="D1305" s="165">
        <v>130</v>
      </c>
      <c r="E1305" s="111">
        <f t="shared" si="276"/>
        <v>5.1181102362204731</v>
      </c>
      <c r="F1305" s="174"/>
      <c r="G1305" s="175"/>
      <c r="H1305" s="166">
        <v>661</v>
      </c>
      <c r="I1305" s="51">
        <f>IF(ISNUMBER(H1305),H1305/25.4,"")</f>
        <v>26.023622047244096</v>
      </c>
      <c r="J1305" s="152">
        <v>110</v>
      </c>
      <c r="K1305" s="56">
        <f t="shared" si="277"/>
        <v>4.3307086614173231</v>
      </c>
      <c r="L1305" s="143"/>
      <c r="M1305" s="114"/>
      <c r="N1305" s="166">
        <v>661</v>
      </c>
      <c r="O1305" s="58">
        <f>IF(ISNUMBER(N1305),N1305/25.4,"")</f>
        <v>26.023622047244096</v>
      </c>
      <c r="P1305" s="152">
        <v>674</v>
      </c>
      <c r="Q1305" s="58">
        <f>IF(ISNUMBER(P1305),P1305/25.4,"")</f>
        <v>26.535433070866144</v>
      </c>
      <c r="R1305" s="115"/>
      <c r="S1305" s="111"/>
      <c r="T1305" s="169">
        <v>41425</v>
      </c>
      <c r="U1305" s="62" t="e">
        <f>IF(AND($D1305=#REF!,$H1305=#REF!,$P1305=#REF!),"Same",IF(AND(AND($D1305&gt;=#REF!,$D1305&lt;=#REF!),AND($H1305&gt;=#REF!,$H1305&lt;=#REF!),AND($P1305&gt;=#REF!,$P1305&lt;=#REF!)),"Close",""))</f>
        <v>#REF!</v>
      </c>
    </row>
    <row r="1306" spans="1:21" x14ac:dyDescent="0.2">
      <c r="A1306" s="109" t="s">
        <v>388</v>
      </c>
      <c r="B1306" s="109" t="s">
        <v>499</v>
      </c>
      <c r="C1306" s="109"/>
      <c r="D1306" s="110">
        <v>130</v>
      </c>
      <c r="E1306" s="111">
        <f t="shared" si="276"/>
        <v>5.1181102362204731</v>
      </c>
      <c r="F1306" s="58">
        <f>IF(ISNUMBER(G1306),G1306*25.4,"")</f>
        <v>557.02199999999993</v>
      </c>
      <c r="G1306" s="112">
        <v>21.93</v>
      </c>
      <c r="H1306" s="143"/>
      <c r="I1306" s="168"/>
      <c r="J1306" s="115">
        <v>130</v>
      </c>
      <c r="K1306" s="56">
        <f t="shared" si="277"/>
        <v>5.1181102362204731</v>
      </c>
      <c r="L1306" s="104">
        <f>IF(ISNUMBER(M1306),M1306*25.4,"")</f>
        <v>557.02199999999993</v>
      </c>
      <c r="M1306" s="112">
        <v>21.93</v>
      </c>
      <c r="N1306" s="143"/>
      <c r="O1306" s="114"/>
      <c r="P1306" s="117">
        <f>IF(ISNUMBER(Q1306),Q1306*25.4,"")</f>
        <v>675.89399999999989</v>
      </c>
      <c r="Q1306" s="112">
        <v>26.61</v>
      </c>
      <c r="R1306" s="119"/>
      <c r="S1306" s="120"/>
      <c r="T1306" s="350"/>
      <c r="U1306" s="62" t="e">
        <f>IF(AND($D1306=#REF!,$H1306=#REF!,$P1306=#REF!),"Same",IF(AND(AND($D1306&gt;=#REF!,$D1306&lt;=#REF!),AND($H1306&gt;=#REF!,$H1306&lt;=#REF!),AND($P1306&gt;=#REF!,$P1306&lt;=#REF!)),"Close",""))</f>
        <v>#REF!</v>
      </c>
    </row>
    <row r="1307" spans="1:21" x14ac:dyDescent="0.2">
      <c r="A1307" s="109" t="s">
        <v>388</v>
      </c>
      <c r="B1307" s="109" t="s">
        <v>502</v>
      </c>
      <c r="C1307" s="109"/>
      <c r="D1307" s="110">
        <v>130</v>
      </c>
      <c r="E1307" s="111">
        <f t="shared" si="276"/>
        <v>5.1181102362204731</v>
      </c>
      <c r="F1307" s="186">
        <v>557.02199999999993</v>
      </c>
      <c r="G1307" s="112">
        <v>21.93</v>
      </c>
      <c r="H1307" s="143"/>
      <c r="I1307" s="168"/>
      <c r="J1307" s="115">
        <v>130</v>
      </c>
      <c r="K1307" s="56">
        <f t="shared" si="277"/>
        <v>5.1181102362204731</v>
      </c>
      <c r="L1307" s="104">
        <f>IF(ISNUMBER(M1307),M1307*25.4,"")</f>
        <v>557.02199999999993</v>
      </c>
      <c r="M1307" s="112">
        <v>21.93</v>
      </c>
      <c r="N1307" s="143"/>
      <c r="O1307" s="114"/>
      <c r="P1307" s="117">
        <f>IF(ISNUMBER(Q1307),Q1307*25.4,"")</f>
        <v>675.89399999999989</v>
      </c>
      <c r="Q1307" s="112">
        <v>26.61</v>
      </c>
      <c r="R1307" s="119"/>
      <c r="S1307" s="120"/>
      <c r="T1307" s="121"/>
      <c r="U1307" s="62" t="e">
        <f>IF(AND($D1307=#REF!,$H1307=#REF!,$P1307=#REF!),"Same",IF(AND(AND($D1307&gt;=#REF!,$D1307&lt;=#REF!),AND($H1307&gt;=#REF!,$H1307&lt;=#REF!),AND($P1307&gt;=#REF!,$P1307&lt;=#REF!)),"Close",""))</f>
        <v>#REF!</v>
      </c>
    </row>
    <row r="1308" spans="1:21" x14ac:dyDescent="0.2">
      <c r="A1308" s="109" t="s">
        <v>611</v>
      </c>
      <c r="B1308" s="320" t="s">
        <v>637</v>
      </c>
      <c r="C1308" s="109"/>
      <c r="D1308" s="110">
        <v>130</v>
      </c>
      <c r="E1308" s="111">
        <f t="shared" si="276"/>
        <v>5.1181102362204731</v>
      </c>
      <c r="F1308" s="58">
        <f>IF(ISNUMBER(G1308),G1308*25.4,"")</f>
        <v>557.02199999999993</v>
      </c>
      <c r="G1308" s="112">
        <v>21.93</v>
      </c>
      <c r="H1308" s="143"/>
      <c r="I1308" s="140"/>
      <c r="J1308" s="115">
        <v>130</v>
      </c>
      <c r="K1308" s="56">
        <f t="shared" si="277"/>
        <v>5.1181102362204731</v>
      </c>
      <c r="L1308" s="104">
        <f>IF(ISNUMBER(M1308),M1308*25.4,"")</f>
        <v>557.02199999999993</v>
      </c>
      <c r="M1308" s="112">
        <v>21.93</v>
      </c>
      <c r="N1308" s="143"/>
      <c r="O1308" s="114"/>
      <c r="P1308" s="117">
        <f>IF(ISNUMBER(Q1308),Q1308*25.4,"")</f>
        <v>675.89399999999989</v>
      </c>
      <c r="Q1308" s="112">
        <v>26.61</v>
      </c>
      <c r="R1308" s="119"/>
      <c r="S1308" s="120"/>
      <c r="T1308" s="350"/>
      <c r="U1308" s="62" t="e">
        <f>IF(AND($D1308=#REF!,$H1308=#REF!,$P1308=#REF!),"Same",IF(AND(AND($D1308&gt;=#REF!,$D1308&lt;=#REF!),AND($H1308&gt;=#REF!,$H1308&lt;=#REF!),AND($P1308&gt;=#REF!,$P1308&lt;=#REF!)),"Close",""))</f>
        <v>#REF!</v>
      </c>
    </row>
    <row r="1309" spans="1:21" x14ac:dyDescent="0.2">
      <c r="A1309" s="164" t="s">
        <v>388</v>
      </c>
      <c r="B1309" s="321" t="s">
        <v>453</v>
      </c>
      <c r="C1309" s="2"/>
      <c r="D1309" s="64">
        <v>140</v>
      </c>
      <c r="E1309" s="111">
        <f t="shared" si="276"/>
        <v>5.5118110236220472</v>
      </c>
      <c r="F1309" s="5"/>
      <c r="G1309" s="4"/>
      <c r="H1309" s="65">
        <v>557</v>
      </c>
      <c r="I1309" s="51">
        <f>IF(ISNUMBER(H1309),H1309/25.4,"")</f>
        <v>21.929133858267718</v>
      </c>
      <c r="J1309" s="66">
        <v>130</v>
      </c>
      <c r="K1309" s="56">
        <f t="shared" si="277"/>
        <v>5.1181102362204731</v>
      </c>
      <c r="L1309" s="3"/>
      <c r="M1309" s="4"/>
      <c r="N1309" s="65">
        <v>557</v>
      </c>
      <c r="O1309" s="58">
        <f>IF(ISNUMBER(N1309),N1309/25.4,"")</f>
        <v>21.929133858267718</v>
      </c>
      <c r="P1309" s="66">
        <v>693</v>
      </c>
      <c r="Q1309" s="58">
        <f>IF(ISNUMBER(P1309),P1309/25.4,"")</f>
        <v>27.283464566929137</v>
      </c>
      <c r="R1309" s="67"/>
      <c r="S1309" s="68"/>
      <c r="T1309" s="347">
        <v>42445</v>
      </c>
      <c r="U1309" s="62" t="e">
        <f>IF(AND($D1309=#REF!,$H1309=#REF!,$P1309=#REF!),"Same",IF(AND(AND($D1309&gt;=#REF!,$D1309&lt;=#REF!),AND($H1309&gt;=#REF!,$H1309&lt;=#REF!),AND($P1309&gt;=#REF!,$P1309&lt;=#REF!)),"Close",""))</f>
        <v>#REF!</v>
      </c>
    </row>
    <row r="1310" spans="1:21" x14ac:dyDescent="0.2">
      <c r="A1310" s="73" t="s">
        <v>124</v>
      </c>
      <c r="B1310" s="126" t="s">
        <v>132</v>
      </c>
      <c r="C1310" s="126"/>
      <c r="D1310" s="74"/>
      <c r="E1310" s="51"/>
      <c r="F1310" s="128"/>
      <c r="G1310" s="128"/>
      <c r="H1310" s="76">
        <v>156</v>
      </c>
      <c r="I1310" s="51">
        <f>IF(ISNUMBER(H1310),H1310/25.4,"")</f>
        <v>6.1417322834645676</v>
      </c>
      <c r="J1310" s="77"/>
      <c r="K1310" s="56"/>
      <c r="L1310" s="126"/>
      <c r="M1310" s="128"/>
      <c r="N1310" s="76">
        <v>156</v>
      </c>
      <c r="O1310" s="58">
        <f>IF(ISNUMBER(N1310),N1310/25.4,"")</f>
        <v>6.1417322834645676</v>
      </c>
      <c r="P1310" s="77">
        <v>260.5</v>
      </c>
      <c r="Q1310" s="58">
        <f>IF(ISNUMBER(P1310),P1310/25.4,"")</f>
        <v>10.255905511811024</v>
      </c>
      <c r="R1310" s="130"/>
      <c r="S1310" s="131"/>
      <c r="T1310" s="348">
        <v>42435</v>
      </c>
      <c r="U1310" s="62" t="e">
        <f>IF(AND($D1310=#REF!,$H1310=#REF!,$P1310=#REF!),"Same",IF(AND(AND($D1310&gt;=#REF!,$D1310&lt;=#REF!),AND($H1310&gt;=#REF!,$H1310&lt;=#REF!),AND($P1310&gt;=#REF!,$P1310&lt;=#REF!)),"Close",""))</f>
        <v>#REF!</v>
      </c>
    </row>
    <row r="1311" spans="1:21" x14ac:dyDescent="0.2">
      <c r="A1311" s="95" t="s">
        <v>124</v>
      </c>
      <c r="B1311" s="83" t="s">
        <v>136</v>
      </c>
      <c r="C1311" s="83"/>
      <c r="D1311" s="84"/>
      <c r="E1311" s="111"/>
      <c r="F1311" s="85"/>
      <c r="G1311" s="85"/>
      <c r="H1311" s="3"/>
      <c r="I1311" s="193"/>
      <c r="J1311" s="87"/>
      <c r="K1311" s="156"/>
      <c r="L1311" s="83"/>
      <c r="M1311" s="85"/>
      <c r="N1311" s="3"/>
      <c r="O1311" s="4"/>
      <c r="P1311" s="87">
        <v>260.5</v>
      </c>
      <c r="Q1311" s="58">
        <f>IF(ISNUMBER(P1311),P1311/25.4,"")</f>
        <v>10.255905511811024</v>
      </c>
      <c r="R1311" s="88"/>
      <c r="S1311" s="89"/>
      <c r="T1311" s="80">
        <v>42435</v>
      </c>
      <c r="U1311" s="62" t="e">
        <f>IF(AND($D1311=#REF!,$H1311=#REF!,$P1311=#REF!),"Same",IF(AND(AND($D1311&gt;=#REF!,$D1311&lt;=#REF!),AND($H1311&gt;=#REF!,$H1311&lt;=#REF!),AND($P1311&gt;=#REF!,$P1311&lt;=#REF!)),"Close",""))</f>
        <v>#REF!</v>
      </c>
    </row>
    <row r="1312" spans="1:21" x14ac:dyDescent="0.2">
      <c r="A1312" s="73" t="s">
        <v>78</v>
      </c>
      <c r="B1312" s="126" t="s">
        <v>120</v>
      </c>
      <c r="C1312" s="126"/>
      <c r="D1312" s="74"/>
      <c r="E1312" s="51"/>
      <c r="F1312" s="128"/>
      <c r="G1312" s="128"/>
      <c r="H1312" s="107"/>
      <c r="I1312" s="60"/>
      <c r="J1312" s="77"/>
      <c r="K1312" s="56" t="str">
        <f>IF(ISNUMBER(J1312),J1312/25.4,"")</f>
        <v/>
      </c>
      <c r="L1312" s="126"/>
      <c r="M1312" s="128"/>
      <c r="N1312" s="107"/>
      <c r="O1312" s="144"/>
      <c r="P1312" s="77">
        <v>468</v>
      </c>
      <c r="Q1312" s="58">
        <f>IF(ISNUMBER(P1312),P1312/25.4,"")</f>
        <v>18.425196850393704</v>
      </c>
      <c r="R1312" s="130"/>
      <c r="S1312" s="131"/>
      <c r="T1312" s="348">
        <v>42435</v>
      </c>
      <c r="U1312" s="62" t="e">
        <f>IF(AND($D1312=#REF!,$H1312=#REF!,$P1312=#REF!),"Same",IF(AND(AND($D1312&gt;=#REF!,$D1312&lt;=#REF!),AND($H1312&gt;=#REF!,$H1312&lt;=#REF!),AND($P1312&gt;=#REF!,$P1312&lt;=#REF!)),"Close",""))</f>
        <v>#REF!</v>
      </c>
    </row>
    <row r="1313" spans="1:21" x14ac:dyDescent="0.2">
      <c r="A1313" s="164" t="s">
        <v>1375</v>
      </c>
      <c r="B1313" s="327"/>
      <c r="C1313" s="2"/>
      <c r="D1313" s="192"/>
      <c r="E1313" s="193"/>
      <c r="F1313" s="5"/>
      <c r="G1313" s="4"/>
      <c r="H1313" s="3"/>
      <c r="I1313" s="193"/>
      <c r="J1313" s="194"/>
      <c r="K1313" s="195"/>
      <c r="L1313" s="3"/>
      <c r="M1313" s="4"/>
      <c r="N1313" s="3"/>
      <c r="O1313" s="4"/>
      <c r="P1313" s="91" t="s">
        <v>1386</v>
      </c>
      <c r="Q1313" s="70"/>
      <c r="R1313" s="67"/>
      <c r="S1313" s="68"/>
      <c r="T1313" s="349">
        <v>42445</v>
      </c>
      <c r="U1313" s="62" t="e">
        <f>IF(AND($D1313=#REF!,$H1313=#REF!,$P1313=#REF!),"Same",IF(AND(AND($D1313&gt;=#REF!,$D1313&lt;=#REF!),AND($H1313&gt;=#REF!,$H1313&lt;=#REF!),AND($P1313&gt;=#REF!,$P1313&lt;=#REF!)),"Close",""))</f>
        <v>#REF!</v>
      </c>
    </row>
    <row r="1314" spans="1:21" x14ac:dyDescent="0.2">
      <c r="A1314" s="164" t="s">
        <v>388</v>
      </c>
      <c r="B1314" s="327"/>
      <c r="C1314" s="2"/>
      <c r="D1314" s="192"/>
      <c r="E1314" s="193"/>
      <c r="F1314" s="5"/>
      <c r="G1314" s="4"/>
      <c r="H1314" s="3"/>
      <c r="I1314" s="193"/>
      <c r="J1314" s="194"/>
      <c r="K1314" s="195"/>
      <c r="L1314" s="3"/>
      <c r="M1314" s="4"/>
      <c r="N1314" s="3"/>
      <c r="O1314" s="4"/>
      <c r="P1314" s="66" t="s">
        <v>417</v>
      </c>
      <c r="Q1314" s="70"/>
      <c r="R1314" s="67"/>
      <c r="S1314" s="68"/>
      <c r="T1314" s="69">
        <v>42445</v>
      </c>
      <c r="U1314" s="62" t="e">
        <f>IF(AND($D1314=#REF!,$H1314=#REF!,$P1314=#REF!),"Same",IF(AND(AND($D1314&gt;=#REF!,$D1314&lt;=#REF!),AND($H1314&gt;=#REF!,$H1314&lt;=#REF!),AND($P1314&gt;=#REF!,$P1314&lt;=#REF!)),"Close",""))</f>
        <v>#REF!</v>
      </c>
    </row>
    <row r="1315" spans="1:21" x14ac:dyDescent="0.2">
      <c r="A1315" s="109" t="s">
        <v>124</v>
      </c>
      <c r="B1315" s="324" t="s">
        <v>231</v>
      </c>
      <c r="C1315" s="155"/>
      <c r="D1315" s="110"/>
      <c r="E1315" s="111"/>
      <c r="F1315" s="142"/>
      <c r="G1315" s="112"/>
      <c r="H1315" s="143"/>
      <c r="I1315" s="140"/>
      <c r="J1315" s="115"/>
      <c r="K1315" s="156"/>
      <c r="L1315" s="143"/>
      <c r="M1315" s="112"/>
      <c r="N1315" s="143"/>
      <c r="O1315" s="112"/>
      <c r="P1315" s="170"/>
      <c r="Q1315" s="112"/>
      <c r="R1315" s="119"/>
      <c r="S1315" s="120"/>
      <c r="T1315" s="139"/>
      <c r="U1315" s="62" t="e">
        <f>IF(AND($D1315=#REF!,$H1315=#REF!,$P1315=#REF!),"Same",IF(AND(AND($D1315&gt;=#REF!,$D1315&lt;=#REF!),AND($H1315&gt;=#REF!,$H1315&lt;=#REF!),AND($P1315&gt;=#REF!,$P1315&lt;=#REF!)),"Close",""))</f>
        <v>#REF!</v>
      </c>
    </row>
    <row r="1316" spans="1:21" x14ac:dyDescent="0.2">
      <c r="A1316" s="109" t="s">
        <v>261</v>
      </c>
      <c r="B1316" s="109" t="s">
        <v>276</v>
      </c>
      <c r="C1316" s="109"/>
      <c r="D1316" s="110"/>
      <c r="E1316" s="111"/>
      <c r="F1316" s="142"/>
      <c r="G1316" s="112"/>
      <c r="H1316" s="143"/>
      <c r="I1316" s="140"/>
      <c r="J1316" s="115"/>
      <c r="K1316" s="156"/>
      <c r="L1316" s="143"/>
      <c r="M1316" s="112"/>
      <c r="N1316" s="143"/>
      <c r="O1316" s="112"/>
      <c r="P1316" s="170"/>
      <c r="Q1316" s="112"/>
      <c r="R1316" s="119"/>
      <c r="S1316" s="120"/>
      <c r="T1316" s="350"/>
      <c r="U1316" s="62" t="e">
        <f>IF(AND($D1316=#REF!,$H1316=#REF!,$P1316=#REF!),"Same",IF(AND(AND($D1316&gt;=#REF!,$D1316&lt;=#REF!),AND($H1316&gt;=#REF!,$H1316&lt;=#REF!),AND($P1316&gt;=#REF!,$P1316&lt;=#REF!)),"Close",""))</f>
        <v>#REF!</v>
      </c>
    </row>
    <row r="1317" spans="1:21" x14ac:dyDescent="0.2">
      <c r="A1317" s="100" t="s">
        <v>314</v>
      </c>
      <c r="B1317" s="100" t="s">
        <v>315</v>
      </c>
      <c r="C1317" s="100"/>
      <c r="D1317" s="101"/>
      <c r="E1317" s="51"/>
      <c r="F1317" s="181"/>
      <c r="G1317" s="180"/>
      <c r="H1317" s="179"/>
      <c r="I1317" s="240"/>
      <c r="J1317" s="103"/>
      <c r="K1317" s="56"/>
      <c r="L1317" s="179"/>
      <c r="M1317" s="180"/>
      <c r="N1317" s="179"/>
      <c r="O1317" s="180"/>
      <c r="P1317" s="183"/>
      <c r="Q1317" s="180"/>
      <c r="R1317" s="105"/>
      <c r="S1317" s="106"/>
      <c r="T1317" s="352"/>
      <c r="U1317" s="92" t="e">
        <f>IF(AND($D1317=#REF!,$H1317=#REF!,$P1317=#REF!),"Same",IF(AND(AND($D1317&gt;=#REF!,$D1317&lt;=#REF!),AND($H1317&gt;=#REF!,$H1317&lt;=#REF!),AND($P1317&gt;=#REF!,$P1317&lt;=#REF!)),"Close",""))</f>
        <v>#REF!</v>
      </c>
    </row>
    <row r="1318" spans="1:21" x14ac:dyDescent="0.2">
      <c r="A1318" s="100" t="s">
        <v>314</v>
      </c>
      <c r="B1318" s="109" t="s">
        <v>316</v>
      </c>
      <c r="C1318" s="109"/>
      <c r="D1318" s="110"/>
      <c r="E1318" s="111"/>
      <c r="F1318" s="142"/>
      <c r="G1318" s="114"/>
      <c r="H1318" s="143"/>
      <c r="I1318" s="168"/>
      <c r="J1318" s="115"/>
      <c r="K1318" s="156"/>
      <c r="L1318" s="143"/>
      <c r="M1318" s="114"/>
      <c r="N1318" s="143"/>
      <c r="O1318" s="114"/>
      <c r="P1318" s="170"/>
      <c r="Q1318" s="114"/>
      <c r="R1318" s="119"/>
      <c r="S1318" s="120"/>
      <c r="T1318" s="350"/>
      <c r="U1318" s="62" t="e">
        <f>IF(AND($D1318=#REF!,$H1318=#REF!,$P1318=#REF!),"Same",IF(AND(AND($D1318&gt;=#REF!,$D1318&lt;=#REF!),AND($H1318&gt;=#REF!,$H1318&lt;=#REF!),AND($P1318&gt;=#REF!,$P1318&lt;=#REF!)),"Close",""))</f>
        <v>#REF!</v>
      </c>
    </row>
    <row r="1319" spans="1:21" x14ac:dyDescent="0.2">
      <c r="A1319" s="100" t="s">
        <v>314</v>
      </c>
      <c r="B1319" s="320" t="s">
        <v>317</v>
      </c>
      <c r="C1319" s="109"/>
      <c r="D1319" s="110"/>
      <c r="E1319" s="111"/>
      <c r="F1319" s="142"/>
      <c r="G1319" s="114"/>
      <c r="H1319" s="143"/>
      <c r="I1319" s="168"/>
      <c r="J1319" s="115"/>
      <c r="K1319" s="156"/>
      <c r="L1319" s="143"/>
      <c r="M1319" s="114"/>
      <c r="N1319" s="143"/>
      <c r="O1319" s="114"/>
      <c r="P1319" s="170"/>
      <c r="Q1319" s="114"/>
      <c r="R1319" s="119"/>
      <c r="S1319" s="120"/>
      <c r="T1319" s="350"/>
      <c r="U1319" s="62" t="e">
        <f>IF(AND($D1319=#REF!,$H1319=#REF!,$P1319=#REF!),"Same",IF(AND(AND($D1319&gt;=#REF!,$D1319&lt;=#REF!),AND($H1319&gt;=#REF!,$H1319&lt;=#REF!),AND($P1319&gt;=#REF!,$P1319&lt;=#REF!)),"Close",""))</f>
        <v>#REF!</v>
      </c>
    </row>
    <row r="1320" spans="1:21" x14ac:dyDescent="0.2">
      <c r="A1320" s="109" t="s">
        <v>365</v>
      </c>
      <c r="B1320" s="320" t="s">
        <v>371</v>
      </c>
      <c r="C1320" s="109"/>
      <c r="D1320" s="110"/>
      <c r="E1320" s="111"/>
      <c r="F1320" s="142"/>
      <c r="G1320" s="114"/>
      <c r="H1320" s="143"/>
      <c r="I1320" s="168"/>
      <c r="J1320" s="115"/>
      <c r="K1320" s="156"/>
      <c r="L1320" s="143"/>
      <c r="M1320" s="114"/>
      <c r="N1320" s="143"/>
      <c r="O1320" s="114"/>
      <c r="P1320" s="170"/>
      <c r="Q1320" s="114"/>
      <c r="R1320" s="119"/>
      <c r="S1320" s="120"/>
      <c r="T1320" s="121"/>
      <c r="U1320" s="62" t="e">
        <f>IF(AND($D1320=#REF!,$H1320=#REF!,$P1320=#REF!),"Same",IF(AND(AND($D1320&gt;=#REF!,$D1320&lt;=#REF!),AND($H1320&gt;=#REF!,$H1320&lt;=#REF!),AND($P1320&gt;=#REF!,$P1320&lt;=#REF!)),"Close",""))</f>
        <v>#REF!</v>
      </c>
    </row>
    <row r="1321" spans="1:21" x14ac:dyDescent="0.2">
      <c r="A1321" s="109" t="s">
        <v>515</v>
      </c>
      <c r="B1321" s="109" t="s">
        <v>523</v>
      </c>
      <c r="C1321" s="109"/>
      <c r="D1321" s="110"/>
      <c r="E1321" s="111"/>
      <c r="F1321" s="142"/>
      <c r="G1321" s="112"/>
      <c r="H1321" s="143"/>
      <c r="I1321" s="140"/>
      <c r="J1321" s="115"/>
      <c r="K1321" s="156"/>
      <c r="L1321" s="143"/>
      <c r="M1321" s="112"/>
      <c r="N1321" s="143"/>
      <c r="O1321" s="112"/>
      <c r="P1321" s="170"/>
      <c r="Q1321" s="112"/>
      <c r="R1321" s="119"/>
      <c r="S1321" s="120"/>
      <c r="T1321" s="121"/>
      <c r="U1321" s="62" t="e">
        <f>IF(AND($D1321=#REF!,$H1321=#REF!,$P1321=#REF!),"Same",IF(AND(AND($D1321&gt;=#REF!,$D1321&lt;=#REF!),AND($H1321&gt;=#REF!,$H1321&lt;=#REF!),AND($P1321&gt;=#REF!,$P1321&lt;=#REF!)),"Close",""))</f>
        <v>#REF!</v>
      </c>
    </row>
    <row r="1322" spans="1:21" x14ac:dyDescent="0.2">
      <c r="A1322" s="109" t="s">
        <v>515</v>
      </c>
      <c r="B1322" s="320" t="s">
        <v>543</v>
      </c>
      <c r="C1322" s="109"/>
      <c r="D1322" s="110"/>
      <c r="E1322" s="111"/>
      <c r="F1322" s="142"/>
      <c r="G1322" s="112"/>
      <c r="H1322" s="143"/>
      <c r="I1322" s="140"/>
      <c r="J1322" s="115"/>
      <c r="K1322" s="156"/>
      <c r="L1322" s="143"/>
      <c r="M1322" s="112"/>
      <c r="N1322" s="143"/>
      <c r="O1322" s="112"/>
      <c r="P1322" s="170"/>
      <c r="Q1322" s="112"/>
      <c r="R1322" s="119"/>
      <c r="S1322" s="120"/>
      <c r="T1322" s="121"/>
      <c r="U1322" s="62" t="e">
        <f>IF(AND($D1322=#REF!,$H1322=#REF!,$P1322=#REF!),"Same",IF(AND(AND($D1322&gt;=#REF!,$D1322&lt;=#REF!),AND($H1322&gt;=#REF!,$H1322&lt;=#REF!),AND($P1322&gt;=#REF!,$P1322&lt;=#REF!)),"Close",""))</f>
        <v>#REF!</v>
      </c>
    </row>
    <row r="1323" spans="1:21" x14ac:dyDescent="0.2">
      <c r="A1323" s="109" t="s">
        <v>515</v>
      </c>
      <c r="B1323" s="320" t="s">
        <v>546</v>
      </c>
      <c r="C1323" s="109"/>
      <c r="D1323" s="110"/>
      <c r="E1323" s="111"/>
      <c r="F1323" s="142"/>
      <c r="G1323" s="114"/>
      <c r="H1323" s="143"/>
      <c r="I1323" s="140"/>
      <c r="J1323" s="115"/>
      <c r="K1323" s="156"/>
      <c r="L1323" s="143"/>
      <c r="M1323" s="114"/>
      <c r="N1323" s="143"/>
      <c r="O1323" s="112"/>
      <c r="P1323" s="170"/>
      <c r="Q1323" s="112"/>
      <c r="R1323" s="119"/>
      <c r="S1323" s="120"/>
      <c r="T1323" s="121"/>
      <c r="U1323" s="62" t="e">
        <f>IF(AND($D1323=#REF!,$H1323=#REF!,$P1323=#REF!),"Same",IF(AND(AND($D1323&gt;=#REF!,$D1323&lt;=#REF!),AND($H1323&gt;=#REF!,$H1323&lt;=#REF!),AND($P1323&gt;=#REF!,$P1323&lt;=#REF!)),"Close",""))</f>
        <v>#REF!</v>
      </c>
    </row>
    <row r="1324" spans="1:21" x14ac:dyDescent="0.2">
      <c r="A1324" s="100" t="s">
        <v>569</v>
      </c>
      <c r="B1324" s="100">
        <v>217</v>
      </c>
      <c r="C1324" s="100"/>
      <c r="D1324" s="101"/>
      <c r="E1324" s="51"/>
      <c r="F1324" s="181"/>
      <c r="G1324" s="102"/>
      <c r="H1324" s="179"/>
      <c r="I1324" s="136"/>
      <c r="J1324" s="103"/>
      <c r="K1324" s="56"/>
      <c r="L1324" s="179"/>
      <c r="M1324" s="102"/>
      <c r="N1324" s="179"/>
      <c r="O1324" s="102"/>
      <c r="P1324" s="183"/>
      <c r="Q1324" s="102"/>
      <c r="R1324" s="105"/>
      <c r="S1324" s="106"/>
      <c r="T1324" s="139"/>
      <c r="U1324" s="62" t="e">
        <f>IF(AND($D1324=#REF!,$H1324=#REF!,$P1324=#REF!),"Same",IF(AND(AND($D1324&gt;=#REF!,$D1324&lt;=#REF!),AND($H1324&gt;=#REF!,$H1324&lt;=#REF!),AND($P1324&gt;=#REF!,$P1324&lt;=#REF!)),"Close",""))</f>
        <v>#REF!</v>
      </c>
    </row>
    <row r="1325" spans="1:21" x14ac:dyDescent="0.2">
      <c r="A1325" s="109" t="s">
        <v>569</v>
      </c>
      <c r="B1325" s="109" t="s">
        <v>588</v>
      </c>
      <c r="C1325" s="109"/>
      <c r="D1325" s="110"/>
      <c r="E1325" s="111"/>
      <c r="F1325" s="142"/>
      <c r="G1325" s="112"/>
      <c r="H1325" s="143"/>
      <c r="I1325" s="140"/>
      <c r="J1325" s="115"/>
      <c r="K1325" s="156"/>
      <c r="L1325" s="143"/>
      <c r="M1325" s="112"/>
      <c r="N1325" s="143"/>
      <c r="O1325" s="112"/>
      <c r="P1325" s="170"/>
      <c r="Q1325" s="112"/>
      <c r="R1325" s="119"/>
      <c r="S1325" s="120"/>
      <c r="T1325" s="121"/>
      <c r="U1325" s="62" t="e">
        <f>IF(AND($D1325=#REF!,$H1325=#REF!,$P1325=#REF!),"Same",IF(AND(AND($D1325&gt;=#REF!,$D1325&lt;=#REF!),AND($H1325&gt;=#REF!,$H1325&lt;=#REF!),AND($P1325&gt;=#REF!,$P1325&lt;=#REF!)),"Close",""))</f>
        <v>#REF!</v>
      </c>
    </row>
    <row r="1326" spans="1:21" x14ac:dyDescent="0.2">
      <c r="A1326" s="109" t="s">
        <v>569</v>
      </c>
      <c r="B1326" s="320" t="s">
        <v>606</v>
      </c>
      <c r="C1326" s="109"/>
      <c r="D1326" s="110"/>
      <c r="E1326" s="111"/>
      <c r="F1326" s="142"/>
      <c r="G1326" s="114"/>
      <c r="H1326" s="143"/>
      <c r="I1326" s="168"/>
      <c r="J1326" s="115"/>
      <c r="K1326" s="156"/>
      <c r="L1326" s="143"/>
      <c r="M1326" s="114"/>
      <c r="N1326" s="143"/>
      <c r="O1326" s="114"/>
      <c r="P1326" s="170"/>
      <c r="Q1326" s="114"/>
      <c r="R1326" s="119"/>
      <c r="S1326" s="120"/>
      <c r="T1326" s="121"/>
      <c r="U1326" s="62" t="e">
        <f>IF(AND($D1326=#REF!,$H1326=#REF!,$P1326=#REF!),"Same",IF(AND(AND($D1326&gt;=#REF!,$D1326&lt;=#REF!),AND($H1326&gt;=#REF!,$H1326&lt;=#REF!),AND($P1326&gt;=#REF!,$P1326&lt;=#REF!)),"Close",""))</f>
        <v>#REF!</v>
      </c>
    </row>
    <row r="1327" spans="1:21" x14ac:dyDescent="0.2">
      <c r="A1327" s="109" t="s">
        <v>569</v>
      </c>
      <c r="B1327" s="109" t="s">
        <v>607</v>
      </c>
      <c r="C1327" s="109"/>
      <c r="D1327" s="110"/>
      <c r="E1327" s="111"/>
      <c r="F1327" s="142"/>
      <c r="G1327" s="114"/>
      <c r="H1327" s="143"/>
      <c r="I1327" s="168"/>
      <c r="J1327" s="115"/>
      <c r="K1327" s="156"/>
      <c r="L1327" s="143"/>
      <c r="M1327" s="114"/>
      <c r="N1327" s="143"/>
      <c r="O1327" s="114"/>
      <c r="P1327" s="170"/>
      <c r="Q1327" s="114"/>
      <c r="R1327" s="119"/>
      <c r="S1327" s="120"/>
      <c r="T1327" s="121"/>
      <c r="U1327" s="62" t="e">
        <f>IF(AND($D1327=#REF!,$H1327=#REF!,$P1327=#REF!),"Same",IF(AND(AND($D1327&gt;=#REF!,$D1327&lt;=#REF!),AND($H1327&gt;=#REF!,$H1327&lt;=#REF!),AND($P1327&gt;=#REF!,$P1327&lt;=#REF!)),"Close",""))</f>
        <v>#REF!</v>
      </c>
    </row>
    <row r="1328" spans="1:21" x14ac:dyDescent="0.2">
      <c r="A1328" s="100" t="s">
        <v>611</v>
      </c>
      <c r="B1328" s="324" t="s">
        <v>612</v>
      </c>
      <c r="C1328" s="100"/>
      <c r="D1328" s="101"/>
      <c r="E1328" s="51"/>
      <c r="F1328" s="181"/>
      <c r="G1328" s="180"/>
      <c r="H1328" s="179"/>
      <c r="I1328" s="240"/>
      <c r="J1328" s="103"/>
      <c r="K1328" s="56"/>
      <c r="L1328" s="179"/>
      <c r="M1328" s="180"/>
      <c r="N1328" s="179"/>
      <c r="O1328" s="180"/>
      <c r="P1328" s="183"/>
      <c r="Q1328" s="180"/>
      <c r="R1328" s="105"/>
      <c r="S1328" s="106"/>
      <c r="T1328" s="139"/>
      <c r="U1328" s="92" t="e">
        <f>IF(AND($D1328=#REF!,$H1328=#REF!,$P1328=#REF!),"Same",IF(AND(AND($D1328&gt;=#REF!,$D1328&lt;=#REF!),AND($H1328&gt;=#REF!,$H1328&lt;=#REF!),AND($P1328&gt;=#REF!,$P1328&lt;=#REF!)),"Close",""))</f>
        <v>#REF!</v>
      </c>
    </row>
    <row r="1329" spans="1:21" x14ac:dyDescent="0.2">
      <c r="A1329" s="109" t="s">
        <v>611</v>
      </c>
      <c r="B1329" s="320" t="s">
        <v>634</v>
      </c>
      <c r="C1329" s="109"/>
      <c r="D1329" s="110"/>
      <c r="E1329" s="111"/>
      <c r="F1329" s="142"/>
      <c r="G1329" s="112"/>
      <c r="H1329" s="143"/>
      <c r="I1329" s="140"/>
      <c r="J1329" s="115"/>
      <c r="K1329" s="156"/>
      <c r="L1329" s="143"/>
      <c r="M1329" s="112"/>
      <c r="N1329" s="143"/>
      <c r="O1329" s="112"/>
      <c r="P1329" s="170"/>
      <c r="Q1329" s="112"/>
      <c r="R1329" s="119"/>
      <c r="S1329" s="120"/>
      <c r="T1329" s="121"/>
      <c r="U1329" s="62" t="e">
        <f>IF(AND($D1329=#REF!,$H1329=#REF!,$P1329=#REF!),"Same",IF(AND(AND($D1329&gt;=#REF!,$D1329&lt;=#REF!),AND($H1329&gt;=#REF!,$H1329&lt;=#REF!),AND($P1329&gt;=#REF!,$P1329&lt;=#REF!)),"Close",""))</f>
        <v>#REF!</v>
      </c>
    </row>
    <row r="1330" spans="1:21" x14ac:dyDescent="0.2">
      <c r="A1330" s="109" t="s">
        <v>611</v>
      </c>
      <c r="B1330" s="320" t="s">
        <v>638</v>
      </c>
      <c r="C1330" s="109"/>
      <c r="D1330" s="110"/>
      <c r="E1330" s="111"/>
      <c r="F1330" s="142"/>
      <c r="G1330" s="114"/>
      <c r="H1330" s="143"/>
      <c r="I1330" s="168"/>
      <c r="J1330" s="115"/>
      <c r="K1330" s="156"/>
      <c r="L1330" s="143"/>
      <c r="M1330" s="114"/>
      <c r="N1330" s="143"/>
      <c r="O1330" s="114"/>
      <c r="P1330" s="170"/>
      <c r="Q1330" s="114"/>
      <c r="R1330" s="119"/>
      <c r="S1330" s="120"/>
      <c r="T1330" s="121"/>
      <c r="U1330" s="62" t="e">
        <f>IF(AND($D1330=#REF!,$H1330=#REF!,$P1330=#REF!),"Same",IF(AND(AND($D1330&gt;=#REF!,$D1330&lt;=#REF!),AND($H1330&gt;=#REF!,$H1330&lt;=#REF!),AND($P1330&gt;=#REF!,$P1330&lt;=#REF!)),"Close",""))</f>
        <v>#REF!</v>
      </c>
    </row>
    <row r="1331" spans="1:21" x14ac:dyDescent="0.2">
      <c r="A1331" s="100" t="s">
        <v>654</v>
      </c>
      <c r="B1331" s="324" t="s">
        <v>655</v>
      </c>
      <c r="C1331" s="100"/>
      <c r="D1331" s="101"/>
      <c r="E1331" s="51"/>
      <c r="F1331" s="181"/>
      <c r="G1331" s="180"/>
      <c r="H1331" s="179"/>
      <c r="I1331" s="240"/>
      <c r="J1331" s="103"/>
      <c r="K1331" s="56"/>
      <c r="L1331" s="179"/>
      <c r="M1331" s="180"/>
      <c r="N1331" s="179"/>
      <c r="O1331" s="180"/>
      <c r="P1331" s="183"/>
      <c r="Q1331" s="180"/>
      <c r="R1331" s="105"/>
      <c r="S1331" s="106"/>
      <c r="T1331" s="352"/>
      <c r="U1331" s="92" t="e">
        <f>IF(AND($D1331=#REF!,$H1331=#REF!,$P1331=#REF!),"Same",IF(AND(AND($D1331&gt;=#REF!,$D1331&lt;=#REF!),AND($H1331&gt;=#REF!,$H1331&lt;=#REF!),AND($P1331&gt;=#REF!,$P1331&lt;=#REF!)),"Close",""))</f>
        <v>#REF!</v>
      </c>
    </row>
    <row r="1332" spans="1:21" x14ac:dyDescent="0.2">
      <c r="A1332" s="109" t="s">
        <v>654</v>
      </c>
      <c r="B1332" s="324" t="s">
        <v>656</v>
      </c>
      <c r="C1332" s="100"/>
      <c r="D1332" s="101"/>
      <c r="E1332" s="51"/>
      <c r="F1332" s="181"/>
      <c r="G1332" s="180"/>
      <c r="H1332" s="179"/>
      <c r="I1332" s="180"/>
      <c r="J1332" s="103"/>
      <c r="K1332" s="56"/>
      <c r="L1332" s="179"/>
      <c r="M1332" s="180"/>
      <c r="N1332" s="179"/>
      <c r="O1332" s="182"/>
      <c r="P1332" s="183"/>
      <c r="Q1332" s="182"/>
      <c r="R1332" s="105"/>
      <c r="S1332" s="106"/>
      <c r="T1332" s="139"/>
      <c r="U1332" s="62" t="e">
        <f>IF(AND($D1332=#REF!,$H1332=#REF!,$P1332=#REF!),"Same",IF(AND(AND($D1332&gt;=#REF!,$D1332&lt;=#REF!),AND($H1332&gt;=#REF!,$H1332&lt;=#REF!),AND($P1332&gt;=#REF!,$P1332&lt;=#REF!)),"Close",""))</f>
        <v>#REF!</v>
      </c>
    </row>
    <row r="1333" spans="1:21" x14ac:dyDescent="0.2">
      <c r="A1333" s="109" t="s">
        <v>654</v>
      </c>
      <c r="B1333" s="324" t="s">
        <v>659</v>
      </c>
      <c r="C1333" s="100"/>
      <c r="D1333" s="101"/>
      <c r="E1333" s="51"/>
      <c r="F1333" s="181"/>
      <c r="G1333" s="180"/>
      <c r="H1333" s="179"/>
      <c r="I1333" s="102"/>
      <c r="J1333" s="103"/>
      <c r="K1333" s="56"/>
      <c r="L1333" s="179"/>
      <c r="M1333" s="180"/>
      <c r="N1333" s="179"/>
      <c r="O1333" s="138"/>
      <c r="P1333" s="183"/>
      <c r="Q1333" s="138"/>
      <c r="R1333" s="105"/>
      <c r="S1333" s="106"/>
      <c r="T1333" s="139"/>
      <c r="U1333" s="62" t="e">
        <f>IF(AND($D1333=#REF!,$H1333=#REF!,$P1333=#REF!),"Same",IF(AND(AND($D1333&gt;=#REF!,$D1333&lt;=#REF!),AND($H1333&gt;=#REF!,$H1333&lt;=#REF!),AND($P1333&gt;=#REF!,$P1333&lt;=#REF!)),"Close",""))</f>
        <v>#REF!</v>
      </c>
    </row>
    <row r="1334" spans="1:21" x14ac:dyDescent="0.2">
      <c r="A1334" s="109" t="s">
        <v>654</v>
      </c>
      <c r="B1334" s="324" t="s">
        <v>664</v>
      </c>
      <c r="C1334" s="100"/>
      <c r="D1334" s="101"/>
      <c r="E1334" s="51"/>
      <c r="F1334" s="181"/>
      <c r="G1334" s="102"/>
      <c r="H1334" s="179"/>
      <c r="I1334" s="136"/>
      <c r="J1334" s="103"/>
      <c r="K1334" s="56"/>
      <c r="L1334" s="179"/>
      <c r="M1334" s="102"/>
      <c r="N1334" s="179"/>
      <c r="O1334" s="102"/>
      <c r="P1334" s="183"/>
      <c r="Q1334" s="102"/>
      <c r="R1334" s="105"/>
      <c r="S1334" s="106"/>
      <c r="T1334" s="139"/>
      <c r="U1334" s="62" t="e">
        <f>IF(AND($D1334=#REF!,$H1334=#REF!,$P1334=#REF!),"Same",IF(AND(AND($D1334&gt;=#REF!,$D1334&lt;=#REF!),AND($H1334&gt;=#REF!,$H1334&lt;=#REF!),AND($P1334&gt;=#REF!,$P1334&lt;=#REF!)),"Close",""))</f>
        <v>#REF!</v>
      </c>
    </row>
    <row r="1335" spans="1:21" x14ac:dyDescent="0.2">
      <c r="A1335" s="109" t="s">
        <v>654</v>
      </c>
      <c r="B1335" s="324" t="s">
        <v>666</v>
      </c>
      <c r="C1335" s="100"/>
      <c r="D1335" s="101"/>
      <c r="E1335" s="51"/>
      <c r="F1335" s="181"/>
      <c r="G1335" s="102"/>
      <c r="H1335" s="179"/>
      <c r="I1335" s="136"/>
      <c r="J1335" s="103"/>
      <c r="K1335" s="56"/>
      <c r="L1335" s="179"/>
      <c r="M1335" s="102"/>
      <c r="N1335" s="179"/>
      <c r="O1335" s="102"/>
      <c r="P1335" s="183"/>
      <c r="Q1335" s="102"/>
      <c r="R1335" s="105"/>
      <c r="S1335" s="106"/>
      <c r="T1335" s="352"/>
      <c r="U1335" s="62" t="e">
        <f>IF(AND($D1335=#REF!,$H1335=#REF!,$P1335=#REF!),"Same",IF(AND(AND($D1335&gt;=#REF!,$D1335&lt;=#REF!),AND($H1335&gt;=#REF!,$H1335&lt;=#REF!),AND($P1335&gt;=#REF!,$P1335&lt;=#REF!)),"Close",""))</f>
        <v>#REF!</v>
      </c>
    </row>
    <row r="1336" spans="1:21" x14ac:dyDescent="0.2">
      <c r="A1336" s="109" t="s">
        <v>654</v>
      </c>
      <c r="B1336" s="324" t="s">
        <v>667</v>
      </c>
      <c r="C1336" s="100"/>
      <c r="D1336" s="101"/>
      <c r="E1336" s="51"/>
      <c r="F1336" s="181"/>
      <c r="G1336" s="102"/>
      <c r="H1336" s="179"/>
      <c r="I1336" s="136"/>
      <c r="J1336" s="103"/>
      <c r="K1336" s="56"/>
      <c r="L1336" s="179"/>
      <c r="M1336" s="102"/>
      <c r="N1336" s="179"/>
      <c r="O1336" s="102"/>
      <c r="P1336" s="183"/>
      <c r="Q1336" s="102"/>
      <c r="R1336" s="105"/>
      <c r="S1336" s="106"/>
      <c r="T1336" s="352"/>
      <c r="U1336" s="62" t="e">
        <f>IF(AND($D1336=#REF!,$H1336=#REF!,$P1336=#REF!),"Same",IF(AND(AND($D1336&gt;=#REF!,$D1336&lt;=#REF!),AND($H1336&gt;=#REF!,$H1336&lt;=#REF!),AND($P1336&gt;=#REF!,$P1336&lt;=#REF!)),"Close",""))</f>
        <v>#REF!</v>
      </c>
    </row>
    <row r="1337" spans="1:21" x14ac:dyDescent="0.2">
      <c r="A1337" s="109" t="s">
        <v>654</v>
      </c>
      <c r="B1337" s="324" t="s">
        <v>672</v>
      </c>
      <c r="C1337" s="100"/>
      <c r="D1337" s="101"/>
      <c r="E1337" s="51"/>
      <c r="F1337" s="181"/>
      <c r="G1337" s="102"/>
      <c r="H1337" s="179"/>
      <c r="I1337" s="136"/>
      <c r="J1337" s="103"/>
      <c r="K1337" s="56"/>
      <c r="L1337" s="179"/>
      <c r="M1337" s="102"/>
      <c r="N1337" s="179"/>
      <c r="O1337" s="102"/>
      <c r="P1337" s="183"/>
      <c r="Q1337" s="102"/>
      <c r="R1337" s="105"/>
      <c r="S1337" s="106"/>
      <c r="T1337" s="139"/>
      <c r="U1337" s="62" t="e">
        <f>IF(AND($D1337=#REF!,$H1337=#REF!,$P1337=#REF!),"Same",IF(AND(AND($D1337&gt;=#REF!,$D1337&lt;=#REF!),AND($H1337&gt;=#REF!,$H1337&lt;=#REF!),AND($P1337&gt;=#REF!,$P1337&lt;=#REF!)),"Close",""))</f>
        <v>#REF!</v>
      </c>
    </row>
    <row r="1338" spans="1:21" x14ac:dyDescent="0.2">
      <c r="A1338" s="109" t="s">
        <v>654</v>
      </c>
      <c r="B1338" s="324" t="s">
        <v>723</v>
      </c>
      <c r="C1338" s="100"/>
      <c r="D1338" s="101"/>
      <c r="E1338" s="51"/>
      <c r="F1338" s="181"/>
      <c r="G1338" s="102"/>
      <c r="H1338" s="179"/>
      <c r="I1338" s="136"/>
      <c r="J1338" s="103"/>
      <c r="K1338" s="56"/>
      <c r="L1338" s="179"/>
      <c r="M1338" s="102"/>
      <c r="N1338" s="179"/>
      <c r="O1338" s="58" t="str">
        <f>IF(ISNUMBER(N1338),N1338/25.4,"")</f>
        <v/>
      </c>
      <c r="P1338" s="183"/>
      <c r="Q1338" s="102"/>
      <c r="R1338" s="105"/>
      <c r="S1338" s="106"/>
      <c r="T1338" s="352"/>
      <c r="U1338" s="62" t="e">
        <f>IF(AND($D1338=#REF!,$H1338=#REF!,$P1338=#REF!),"Same",IF(AND(AND($D1338&gt;=#REF!,$D1338&lt;=#REF!),AND($H1338&gt;=#REF!,$H1338&lt;=#REF!),AND($P1338&gt;=#REF!,$P1338&lt;=#REF!)),"Close",""))</f>
        <v>#REF!</v>
      </c>
    </row>
    <row r="1339" spans="1:21" x14ac:dyDescent="0.2">
      <c r="A1339" s="109" t="s">
        <v>654</v>
      </c>
      <c r="B1339" s="324" t="s">
        <v>734</v>
      </c>
      <c r="C1339" s="100"/>
      <c r="D1339" s="101"/>
      <c r="E1339" s="51"/>
      <c r="F1339" s="181"/>
      <c r="G1339" s="102"/>
      <c r="H1339" s="179"/>
      <c r="I1339" s="136"/>
      <c r="J1339" s="103"/>
      <c r="K1339" s="56"/>
      <c r="L1339" s="179"/>
      <c r="M1339" s="102"/>
      <c r="N1339" s="179"/>
      <c r="O1339" s="102"/>
      <c r="P1339" s="183"/>
      <c r="Q1339" s="102"/>
      <c r="R1339" s="105"/>
      <c r="S1339" s="106"/>
      <c r="T1339" s="139"/>
      <c r="U1339" s="62" t="e">
        <f>IF(AND($D1339=#REF!,$H1339=#REF!,$P1339=#REF!),"Same",IF(AND(AND($D1339&gt;=#REF!,$D1339&lt;=#REF!),AND($H1339&gt;=#REF!,$H1339&lt;=#REF!),AND($P1339&gt;=#REF!,$P1339&lt;=#REF!)),"Close",""))</f>
        <v>#REF!</v>
      </c>
    </row>
    <row r="1340" spans="1:21" x14ac:dyDescent="0.2">
      <c r="A1340" s="109" t="s">
        <v>654</v>
      </c>
      <c r="B1340" s="324" t="s">
        <v>736</v>
      </c>
      <c r="C1340" s="100"/>
      <c r="D1340" s="101"/>
      <c r="E1340" s="51"/>
      <c r="F1340" s="181"/>
      <c r="G1340" s="102"/>
      <c r="H1340" s="179"/>
      <c r="I1340" s="136"/>
      <c r="J1340" s="103"/>
      <c r="K1340" s="56"/>
      <c r="L1340" s="179"/>
      <c r="M1340" s="102"/>
      <c r="N1340" s="179"/>
      <c r="O1340" s="102"/>
      <c r="P1340" s="183"/>
      <c r="Q1340" s="102"/>
      <c r="R1340" s="105"/>
      <c r="S1340" s="106"/>
      <c r="T1340" s="352"/>
      <c r="U1340" s="62" t="e">
        <f>IF(AND($D1340=#REF!,$H1340=#REF!,$P1340=#REF!),"Same",IF(AND(AND($D1340&gt;=#REF!,$D1340&lt;=#REF!),AND($H1340&gt;=#REF!,$H1340&lt;=#REF!),AND($P1340&gt;=#REF!,$P1340&lt;=#REF!)),"Close",""))</f>
        <v>#REF!</v>
      </c>
    </row>
    <row r="1341" spans="1:21" x14ac:dyDescent="0.2">
      <c r="A1341" s="109" t="s">
        <v>654</v>
      </c>
      <c r="B1341" s="324" t="s">
        <v>742</v>
      </c>
      <c r="C1341" s="100"/>
      <c r="D1341" s="101"/>
      <c r="E1341" s="51"/>
      <c r="F1341" s="181"/>
      <c r="G1341" s="102"/>
      <c r="H1341" s="179"/>
      <c r="I1341" s="136"/>
      <c r="J1341" s="103"/>
      <c r="K1341" s="56"/>
      <c r="L1341" s="179"/>
      <c r="M1341" s="102"/>
      <c r="N1341" s="179"/>
      <c r="O1341" s="102"/>
      <c r="P1341" s="183"/>
      <c r="Q1341" s="102"/>
      <c r="R1341" s="105"/>
      <c r="S1341" s="106"/>
      <c r="T1341" s="352"/>
      <c r="U1341" s="62" t="e">
        <f>IF(AND($D1341=#REF!,$H1341=#REF!,$P1341=#REF!),"Same",IF(AND(AND($D1341&gt;=#REF!,$D1341&lt;=#REF!),AND($H1341&gt;=#REF!,$H1341&lt;=#REF!),AND($P1341&gt;=#REF!,$P1341&lt;=#REF!)),"Close",""))</f>
        <v>#REF!</v>
      </c>
    </row>
    <row r="1342" spans="1:21" x14ac:dyDescent="0.2">
      <c r="A1342" s="109" t="s">
        <v>654</v>
      </c>
      <c r="B1342" s="320" t="s">
        <v>746</v>
      </c>
      <c r="C1342" s="109"/>
      <c r="D1342" s="110"/>
      <c r="E1342" s="111"/>
      <c r="F1342" s="142"/>
      <c r="G1342" s="114"/>
      <c r="H1342" s="143"/>
      <c r="I1342" s="114"/>
      <c r="J1342" s="115"/>
      <c r="K1342" s="156"/>
      <c r="L1342" s="143"/>
      <c r="M1342" s="114"/>
      <c r="N1342" s="143"/>
      <c r="O1342" s="114"/>
      <c r="P1342" s="170"/>
      <c r="Q1342" s="114"/>
      <c r="R1342" s="119"/>
      <c r="S1342" s="120"/>
      <c r="T1342" s="350"/>
      <c r="U1342" s="62" t="e">
        <f>IF(AND($D1342=#REF!,$H1342=#REF!,$P1342=#REF!),"Same",IF(AND(AND($D1342&gt;=#REF!,$D1342&lt;=#REF!),AND($H1342&gt;=#REF!,$H1342&lt;=#REF!),AND($P1342&gt;=#REF!,$P1342&lt;=#REF!)),"Close",""))</f>
        <v>#REF!</v>
      </c>
    </row>
    <row r="1343" spans="1:21" x14ac:dyDescent="0.2">
      <c r="A1343" s="109" t="s">
        <v>654</v>
      </c>
      <c r="B1343" s="324" t="s">
        <v>747</v>
      </c>
      <c r="C1343" s="100"/>
      <c r="D1343" s="101"/>
      <c r="E1343" s="51"/>
      <c r="F1343" s="181"/>
      <c r="G1343" s="180"/>
      <c r="H1343" s="179"/>
      <c r="I1343" s="240"/>
      <c r="J1343" s="103"/>
      <c r="K1343" s="56"/>
      <c r="L1343" s="179"/>
      <c r="M1343" s="180"/>
      <c r="N1343" s="179"/>
      <c r="O1343" s="180"/>
      <c r="P1343" s="183"/>
      <c r="Q1343" s="180"/>
      <c r="R1343" s="105"/>
      <c r="S1343" s="106"/>
      <c r="T1343" s="139"/>
      <c r="U1343" s="62" t="e">
        <f>IF(AND($D1343=#REF!,$H1343=#REF!,$P1343=#REF!),"Same",IF(AND(AND($D1343&gt;=#REF!,$D1343&lt;=#REF!),AND($H1343&gt;=#REF!,$H1343&lt;=#REF!),AND($P1343&gt;=#REF!,$P1343&lt;=#REF!)),"Close",""))</f>
        <v>#REF!</v>
      </c>
    </row>
    <row r="1344" spans="1:21" x14ac:dyDescent="0.2">
      <c r="A1344" s="109" t="s">
        <v>654</v>
      </c>
      <c r="B1344" s="324" t="s">
        <v>748</v>
      </c>
      <c r="C1344" s="100"/>
      <c r="D1344" s="101"/>
      <c r="E1344" s="51"/>
      <c r="F1344" s="181"/>
      <c r="G1344" s="180"/>
      <c r="H1344" s="179"/>
      <c r="I1344" s="240"/>
      <c r="J1344" s="103"/>
      <c r="K1344" s="56"/>
      <c r="L1344" s="179"/>
      <c r="M1344" s="180"/>
      <c r="N1344" s="179"/>
      <c r="O1344" s="180"/>
      <c r="P1344" s="183"/>
      <c r="Q1344" s="180"/>
      <c r="R1344" s="105"/>
      <c r="S1344" s="106"/>
      <c r="T1344" s="352"/>
      <c r="U1344" s="62" t="e">
        <f>IF(AND($D1344=#REF!,$H1344=#REF!,$P1344=#REF!),"Same",IF(AND(AND($D1344&gt;=#REF!,$D1344&lt;=#REF!),AND($H1344&gt;=#REF!,$H1344&lt;=#REF!),AND($P1344&gt;=#REF!,$P1344&lt;=#REF!)),"Close",""))</f>
        <v>#REF!</v>
      </c>
    </row>
    <row r="1345" spans="1:21" x14ac:dyDescent="0.2">
      <c r="A1345" s="109" t="s">
        <v>749</v>
      </c>
      <c r="B1345" s="109" t="s">
        <v>890</v>
      </c>
      <c r="C1345" s="109"/>
      <c r="D1345" s="110"/>
      <c r="E1345" s="111"/>
      <c r="F1345" s="142"/>
      <c r="G1345" s="112"/>
      <c r="H1345" s="143"/>
      <c r="I1345" s="140"/>
      <c r="J1345" s="115"/>
      <c r="K1345" s="156"/>
      <c r="L1345" s="143"/>
      <c r="M1345" s="112"/>
      <c r="N1345" s="143"/>
      <c r="O1345" s="112"/>
      <c r="P1345" s="170"/>
      <c r="Q1345" s="112"/>
      <c r="R1345" s="119"/>
      <c r="S1345" s="120"/>
      <c r="T1345" s="121"/>
      <c r="U1345" s="62" t="e">
        <f>IF(AND($D1345=#REF!,$H1345=#REF!,$P1345=#REF!),"Same",IF(AND(AND($D1345&gt;=#REF!,$D1345&lt;=#REF!),AND($H1345&gt;=#REF!,$H1345&lt;=#REF!),AND($P1345&gt;=#REF!,$P1345&lt;=#REF!)),"Close",""))</f>
        <v>#REF!</v>
      </c>
    </row>
    <row r="1346" spans="1:21" x14ac:dyDescent="0.2">
      <c r="A1346" s="100" t="s">
        <v>919</v>
      </c>
      <c r="B1346" s="109" t="s">
        <v>946</v>
      </c>
      <c r="C1346" s="109"/>
      <c r="D1346" s="110"/>
      <c r="E1346" s="111"/>
      <c r="F1346" s="142"/>
      <c r="G1346" s="112"/>
      <c r="H1346" s="143"/>
      <c r="I1346" s="168"/>
      <c r="J1346" s="115"/>
      <c r="K1346" s="156"/>
      <c r="L1346" s="143"/>
      <c r="M1346" s="112"/>
      <c r="N1346" s="143"/>
      <c r="O1346" s="114"/>
      <c r="P1346" s="170"/>
      <c r="Q1346" s="112"/>
      <c r="R1346" s="119"/>
      <c r="S1346" s="120"/>
      <c r="T1346" s="350"/>
      <c r="U1346" s="62" t="e">
        <f>IF(AND($D1346=#REF!,$H1346=#REF!,$P1346=#REF!),"Same",IF(AND(AND($D1346&gt;=#REF!,$D1346&lt;=#REF!),AND($H1346&gt;=#REF!,$H1346&lt;=#REF!),AND($P1346&gt;=#REF!,$P1346&lt;=#REF!)),"Close",""))</f>
        <v>#REF!</v>
      </c>
    </row>
    <row r="1347" spans="1:21" x14ac:dyDescent="0.2">
      <c r="A1347" s="100" t="s">
        <v>919</v>
      </c>
      <c r="B1347" s="109" t="s">
        <v>957</v>
      </c>
      <c r="C1347" s="109"/>
      <c r="D1347" s="110"/>
      <c r="E1347" s="111"/>
      <c r="F1347" s="142"/>
      <c r="G1347" s="114"/>
      <c r="H1347" s="143"/>
      <c r="I1347" s="111"/>
      <c r="J1347" s="115"/>
      <c r="K1347" s="156"/>
      <c r="L1347" s="143"/>
      <c r="M1347" s="114"/>
      <c r="N1347" s="143"/>
      <c r="O1347" s="186"/>
      <c r="P1347" s="170"/>
      <c r="Q1347" s="186"/>
      <c r="R1347" s="119"/>
      <c r="S1347" s="120"/>
      <c r="T1347" s="121"/>
      <c r="U1347" s="62" t="e">
        <f>IF(AND($D1347=#REF!,$H1347=#REF!,$P1347=#REF!),"Same",IF(AND(AND($D1347&gt;=#REF!,$D1347&lt;=#REF!),AND($H1347&gt;=#REF!,$H1347&lt;=#REF!),AND($P1347&gt;=#REF!,$P1347&lt;=#REF!)),"Close",""))</f>
        <v>#REF!</v>
      </c>
    </row>
    <row r="1348" spans="1:21" x14ac:dyDescent="0.2">
      <c r="A1348" s="100" t="s">
        <v>919</v>
      </c>
      <c r="B1348" s="320" t="s">
        <v>967</v>
      </c>
      <c r="C1348" s="109"/>
      <c r="D1348" s="110"/>
      <c r="E1348" s="111"/>
      <c r="F1348" s="142"/>
      <c r="G1348" s="112"/>
      <c r="H1348" s="143"/>
      <c r="I1348" s="111"/>
      <c r="J1348" s="115"/>
      <c r="K1348" s="156"/>
      <c r="L1348" s="143"/>
      <c r="M1348" s="112"/>
      <c r="N1348" s="143"/>
      <c r="O1348" s="186"/>
      <c r="P1348" s="170"/>
      <c r="Q1348" s="186"/>
      <c r="R1348" s="119"/>
      <c r="S1348" s="120"/>
      <c r="T1348" s="121"/>
      <c r="U1348" s="62" t="e">
        <f>IF(AND($D1348=#REF!,$H1348=#REF!,$P1348=#REF!),"Same",IF(AND(AND($D1348&gt;=#REF!,$D1348&lt;=#REF!),AND($H1348&gt;=#REF!,$H1348&lt;=#REF!),AND($P1348&gt;=#REF!,$P1348&lt;=#REF!)),"Close",""))</f>
        <v>#REF!</v>
      </c>
    </row>
    <row r="1349" spans="1:21" x14ac:dyDescent="0.2">
      <c r="A1349" s="100" t="s">
        <v>919</v>
      </c>
      <c r="B1349" s="320" t="s">
        <v>970</v>
      </c>
      <c r="C1349" s="109"/>
      <c r="D1349" s="110"/>
      <c r="E1349" s="111"/>
      <c r="F1349" s="142"/>
      <c r="G1349" s="112"/>
      <c r="H1349" s="143"/>
      <c r="I1349" s="111"/>
      <c r="J1349" s="115"/>
      <c r="K1349" s="156"/>
      <c r="L1349" s="143"/>
      <c r="M1349" s="112"/>
      <c r="N1349" s="143"/>
      <c r="O1349" s="186"/>
      <c r="P1349" s="170"/>
      <c r="Q1349" s="186"/>
      <c r="R1349" s="119"/>
      <c r="S1349" s="120"/>
      <c r="T1349" s="121"/>
      <c r="U1349" s="62" t="e">
        <f>IF(AND($D1349=#REF!,$H1349=#REF!,$P1349=#REF!),"Same",IF(AND(AND($D1349&gt;=#REF!,$D1349&lt;=#REF!),AND($H1349&gt;=#REF!,$H1349&lt;=#REF!),AND($P1349&gt;=#REF!,$P1349&lt;=#REF!)),"Close",""))</f>
        <v>#REF!</v>
      </c>
    </row>
    <row r="1350" spans="1:21" x14ac:dyDescent="0.2">
      <c r="A1350" s="100" t="s">
        <v>919</v>
      </c>
      <c r="B1350" s="320" t="s">
        <v>974</v>
      </c>
      <c r="C1350" s="109"/>
      <c r="D1350" s="110"/>
      <c r="E1350" s="111"/>
      <c r="F1350" s="142"/>
      <c r="G1350" s="112"/>
      <c r="H1350" s="143"/>
      <c r="I1350" s="114"/>
      <c r="J1350" s="115"/>
      <c r="K1350" s="156"/>
      <c r="L1350" s="143"/>
      <c r="M1350" s="112"/>
      <c r="N1350" s="143"/>
      <c r="O1350" s="116"/>
      <c r="P1350" s="170"/>
      <c r="Q1350" s="118"/>
      <c r="R1350" s="119"/>
      <c r="S1350" s="120"/>
      <c r="T1350" s="121"/>
      <c r="U1350" s="62" t="e">
        <f>IF(AND($D1350=#REF!,$H1350=#REF!,$P1350=#REF!),"Same",IF(AND(AND($D1350&gt;=#REF!,$D1350&lt;=#REF!),AND($H1350&gt;=#REF!,$H1350&lt;=#REF!),AND($P1350&gt;=#REF!,$P1350&lt;=#REF!)),"Close",""))</f>
        <v>#REF!</v>
      </c>
    </row>
    <row r="1351" spans="1:21" x14ac:dyDescent="0.2">
      <c r="A1351" s="100" t="s">
        <v>919</v>
      </c>
      <c r="B1351" s="320" t="s">
        <v>976</v>
      </c>
      <c r="C1351" s="109"/>
      <c r="D1351" s="110"/>
      <c r="E1351" s="111"/>
      <c r="F1351" s="142"/>
      <c r="G1351" s="114"/>
      <c r="H1351" s="143"/>
      <c r="I1351" s="168"/>
      <c r="J1351" s="115"/>
      <c r="K1351" s="56" t="str">
        <f>IF(ISNUMBER(J1351),J1351/25.4,"")</f>
        <v/>
      </c>
      <c r="L1351" s="143"/>
      <c r="M1351" s="114"/>
      <c r="N1351" s="143"/>
      <c r="O1351" s="114"/>
      <c r="P1351" s="170"/>
      <c r="Q1351" s="114"/>
      <c r="R1351" s="119"/>
      <c r="S1351" s="120"/>
      <c r="T1351" s="350"/>
      <c r="U1351" s="62" t="e">
        <f>IF(AND($D1351=#REF!,$H1351=#REF!,$P1351=#REF!),"Same",IF(AND(AND($D1351&gt;=#REF!,$D1351&lt;=#REF!),AND($H1351&gt;=#REF!,$H1351&lt;=#REF!),AND($P1351&gt;=#REF!,$P1351&lt;=#REF!)),"Close",""))</f>
        <v>#REF!</v>
      </c>
    </row>
    <row r="1352" spans="1:21" x14ac:dyDescent="0.2">
      <c r="A1352" s="109" t="s">
        <v>980</v>
      </c>
      <c r="B1352" s="320" t="s">
        <v>1000</v>
      </c>
      <c r="C1352" s="109"/>
      <c r="D1352" s="110"/>
      <c r="E1352" s="111"/>
      <c r="F1352" s="142"/>
      <c r="G1352" s="114"/>
      <c r="H1352" s="143"/>
      <c r="I1352" s="168"/>
      <c r="J1352" s="115"/>
      <c r="K1352" s="156"/>
      <c r="L1352" s="143"/>
      <c r="M1352" s="114"/>
      <c r="N1352" s="143"/>
      <c r="O1352" s="114"/>
      <c r="P1352" s="170"/>
      <c r="Q1352" s="114"/>
      <c r="R1352" s="119"/>
      <c r="S1352" s="120"/>
      <c r="T1352" s="121"/>
      <c r="U1352" s="62" t="e">
        <f>IF(AND($D1352=#REF!,$H1352=#REF!,$P1352=#REF!),"Same",IF(AND(AND($D1352&gt;=#REF!,$D1352&lt;=#REF!),AND($H1352&gt;=#REF!,$H1352&lt;=#REF!),AND($P1352&gt;=#REF!,$P1352&lt;=#REF!)),"Close",""))</f>
        <v>#REF!</v>
      </c>
    </row>
    <row r="1353" spans="1:21" x14ac:dyDescent="0.2">
      <c r="A1353" s="109" t="s">
        <v>980</v>
      </c>
      <c r="B1353" s="320" t="s">
        <v>1001</v>
      </c>
      <c r="C1353" s="109"/>
      <c r="D1353" s="110"/>
      <c r="E1353" s="111"/>
      <c r="F1353" s="142"/>
      <c r="G1353" s="114"/>
      <c r="H1353" s="143"/>
      <c r="I1353" s="168"/>
      <c r="J1353" s="115"/>
      <c r="K1353" s="156"/>
      <c r="L1353" s="143"/>
      <c r="M1353" s="114"/>
      <c r="N1353" s="143"/>
      <c r="O1353" s="114"/>
      <c r="P1353" s="170"/>
      <c r="Q1353" s="114"/>
      <c r="R1353" s="119"/>
      <c r="S1353" s="120"/>
      <c r="T1353" s="121"/>
      <c r="U1353" s="62" t="e">
        <f>IF(AND($D1353=#REF!,$H1353=#REF!,$P1353=#REF!),"Same",IF(AND(AND($D1353&gt;=#REF!,$D1353&lt;=#REF!),AND($H1353&gt;=#REF!,$H1353&lt;=#REF!),AND($P1353&gt;=#REF!,$P1353&lt;=#REF!)),"Close",""))</f>
        <v>#REF!</v>
      </c>
    </row>
    <row r="1354" spans="1:21" x14ac:dyDescent="0.2">
      <c r="A1354" s="109" t="s">
        <v>980</v>
      </c>
      <c r="B1354" s="320" t="s">
        <v>1002</v>
      </c>
      <c r="C1354" s="109"/>
      <c r="D1354" s="110"/>
      <c r="E1354" s="111"/>
      <c r="F1354" s="142"/>
      <c r="G1354" s="114"/>
      <c r="H1354" s="143"/>
      <c r="I1354" s="168"/>
      <c r="J1354" s="115"/>
      <c r="K1354" s="156"/>
      <c r="L1354" s="143"/>
      <c r="M1354" s="114"/>
      <c r="N1354" s="143"/>
      <c r="O1354" s="114"/>
      <c r="P1354" s="170"/>
      <c r="Q1354" s="114"/>
      <c r="R1354" s="119"/>
      <c r="S1354" s="120"/>
      <c r="T1354" s="121"/>
      <c r="U1354" s="62" t="e">
        <f>IF(AND($D1354=#REF!,$H1354=#REF!,$P1354=#REF!),"Same",IF(AND(AND($D1354&gt;=#REF!,$D1354&lt;=#REF!),AND($H1354&gt;=#REF!,$H1354&lt;=#REF!),AND($P1354&gt;=#REF!,$P1354&lt;=#REF!)),"Close",""))</f>
        <v>#REF!</v>
      </c>
    </row>
    <row r="1355" spans="1:21" x14ac:dyDescent="0.2">
      <c r="A1355" s="109" t="s">
        <v>980</v>
      </c>
      <c r="B1355" s="320" t="s">
        <v>1003</v>
      </c>
      <c r="C1355" s="109"/>
      <c r="D1355" s="110"/>
      <c r="E1355" s="111"/>
      <c r="F1355" s="142"/>
      <c r="G1355" s="114"/>
      <c r="H1355" s="143"/>
      <c r="I1355" s="168"/>
      <c r="J1355" s="115"/>
      <c r="K1355" s="156"/>
      <c r="L1355" s="143"/>
      <c r="M1355" s="114"/>
      <c r="N1355" s="143"/>
      <c r="O1355" s="114"/>
      <c r="P1355" s="170"/>
      <c r="Q1355" s="114"/>
      <c r="R1355" s="119"/>
      <c r="S1355" s="120"/>
      <c r="T1355" s="121"/>
      <c r="U1355" s="62" t="e">
        <f>IF(AND($D1355=#REF!,$H1355=#REF!,$P1355=#REF!),"Same",IF(AND(AND($D1355&gt;=#REF!,$D1355&lt;=#REF!),AND($H1355&gt;=#REF!,$H1355&lt;=#REF!),AND($P1355&gt;=#REF!,$P1355&lt;=#REF!)),"Close",""))</f>
        <v>#REF!</v>
      </c>
    </row>
    <row r="1356" spans="1:21" x14ac:dyDescent="0.2">
      <c r="A1356" s="109" t="s">
        <v>980</v>
      </c>
      <c r="B1356" s="320" t="s">
        <v>1004</v>
      </c>
      <c r="C1356" s="109"/>
      <c r="D1356" s="110"/>
      <c r="E1356" s="111"/>
      <c r="F1356" s="142"/>
      <c r="G1356" s="114"/>
      <c r="H1356" s="143"/>
      <c r="I1356" s="168"/>
      <c r="J1356" s="115"/>
      <c r="K1356" s="156"/>
      <c r="L1356" s="143"/>
      <c r="M1356" s="114"/>
      <c r="N1356" s="143"/>
      <c r="O1356" s="114"/>
      <c r="P1356" s="170"/>
      <c r="Q1356" s="114"/>
      <c r="R1356" s="119"/>
      <c r="S1356" s="120"/>
      <c r="T1356" s="350"/>
      <c r="U1356" s="62" t="e">
        <f>IF(AND($D1356=#REF!,$H1356=#REF!,$P1356=#REF!),"Same",IF(AND(AND($D1356&gt;=#REF!,$D1356&lt;=#REF!),AND($H1356&gt;=#REF!,$H1356&lt;=#REF!),AND($P1356&gt;=#REF!,$P1356&lt;=#REF!)),"Close",""))</f>
        <v>#REF!</v>
      </c>
    </row>
    <row r="1357" spans="1:21" x14ac:dyDescent="0.2">
      <c r="A1357" s="109" t="s">
        <v>980</v>
      </c>
      <c r="B1357" s="320" t="s">
        <v>1005</v>
      </c>
      <c r="C1357" s="109"/>
      <c r="D1357" s="110"/>
      <c r="E1357" s="111"/>
      <c r="F1357" s="142"/>
      <c r="G1357" s="114"/>
      <c r="H1357" s="143"/>
      <c r="I1357" s="168"/>
      <c r="J1357" s="115"/>
      <c r="K1357" s="156"/>
      <c r="L1357" s="143"/>
      <c r="M1357" s="114"/>
      <c r="N1357" s="143"/>
      <c r="O1357" s="114"/>
      <c r="P1357" s="170"/>
      <c r="Q1357" s="114"/>
      <c r="R1357" s="119"/>
      <c r="S1357" s="120"/>
      <c r="T1357" s="121"/>
      <c r="U1357" s="62" t="e">
        <f>IF(AND($D1357=#REF!,$H1357=#REF!,$P1357=#REF!),"Same",IF(AND(AND($D1357&gt;=#REF!,$D1357&lt;=#REF!),AND($H1357&gt;=#REF!,$H1357&lt;=#REF!),AND($P1357&gt;=#REF!,$P1357&lt;=#REF!)),"Close",""))</f>
        <v>#REF!</v>
      </c>
    </row>
    <row r="1358" spans="1:21" x14ac:dyDescent="0.2">
      <c r="A1358" s="109" t="s">
        <v>980</v>
      </c>
      <c r="B1358" s="320" t="s">
        <v>1006</v>
      </c>
      <c r="C1358" s="109"/>
      <c r="D1358" s="110"/>
      <c r="E1358" s="111"/>
      <c r="F1358" s="142"/>
      <c r="G1358" s="114"/>
      <c r="H1358" s="143"/>
      <c r="I1358" s="168"/>
      <c r="J1358" s="115"/>
      <c r="K1358" s="156"/>
      <c r="L1358" s="143"/>
      <c r="M1358" s="114"/>
      <c r="N1358" s="143"/>
      <c r="O1358" s="114"/>
      <c r="P1358" s="170"/>
      <c r="Q1358" s="114"/>
      <c r="R1358" s="119"/>
      <c r="S1358" s="120"/>
      <c r="T1358" s="121"/>
      <c r="U1358" s="62" t="e">
        <f>IF(AND($D1358=#REF!,$H1358=#REF!,$P1358=#REF!),"Same",IF(AND(AND($D1358&gt;=#REF!,$D1358&lt;=#REF!),AND($H1358&gt;=#REF!,$H1358&lt;=#REF!),AND($P1358&gt;=#REF!,$P1358&lt;=#REF!)),"Close",""))</f>
        <v>#REF!</v>
      </c>
    </row>
    <row r="1359" spans="1:21" x14ac:dyDescent="0.2">
      <c r="A1359" s="100" t="s">
        <v>1047</v>
      </c>
      <c r="B1359" s="324" t="s">
        <v>1048</v>
      </c>
      <c r="C1359" s="100"/>
      <c r="D1359" s="101"/>
      <c r="E1359" s="51"/>
      <c r="F1359" s="181"/>
      <c r="G1359" s="180"/>
      <c r="H1359" s="179"/>
      <c r="I1359" s="240"/>
      <c r="J1359" s="103"/>
      <c r="K1359" s="56"/>
      <c r="L1359" s="179"/>
      <c r="M1359" s="180"/>
      <c r="N1359" s="179"/>
      <c r="O1359" s="180"/>
      <c r="P1359" s="183"/>
      <c r="Q1359" s="180"/>
      <c r="R1359" s="105"/>
      <c r="S1359" s="106"/>
      <c r="T1359" s="139"/>
      <c r="U1359" s="92" t="e">
        <f>IF(AND($D1359=#REF!,$H1359=#REF!,$P1359=#REF!),"Same",IF(AND(AND($D1359&gt;=#REF!,$D1359&lt;=#REF!),AND($H1359&gt;=#REF!,$H1359&lt;=#REF!),AND($P1359&gt;=#REF!,$P1359&lt;=#REF!)),"Close",""))</f>
        <v>#REF!</v>
      </c>
    </row>
    <row r="1360" spans="1:21" x14ac:dyDescent="0.2">
      <c r="A1360" s="109" t="s">
        <v>1047</v>
      </c>
      <c r="B1360" s="320" t="s">
        <v>655</v>
      </c>
      <c r="C1360" s="109"/>
      <c r="D1360" s="110"/>
      <c r="E1360" s="111"/>
      <c r="F1360" s="142"/>
      <c r="G1360" s="114"/>
      <c r="H1360" s="143"/>
      <c r="I1360" s="168"/>
      <c r="J1360" s="115"/>
      <c r="K1360" s="156"/>
      <c r="L1360" s="143"/>
      <c r="M1360" s="114"/>
      <c r="N1360" s="143"/>
      <c r="O1360" s="114"/>
      <c r="P1360" s="170"/>
      <c r="Q1360" s="114"/>
      <c r="R1360" s="119"/>
      <c r="S1360" s="120"/>
      <c r="T1360" s="121"/>
      <c r="U1360" s="62" t="e">
        <f>IF(AND($D1360=#REF!,$H1360=#REF!,$P1360=#REF!),"Same",IF(AND(AND($D1360&gt;=#REF!,$D1360&lt;=#REF!),AND($H1360&gt;=#REF!,$H1360&lt;=#REF!),AND($P1360&gt;=#REF!,$P1360&lt;=#REF!)),"Close",""))</f>
        <v>#REF!</v>
      </c>
    </row>
    <row r="1361" spans="1:21" x14ac:dyDescent="0.2">
      <c r="A1361" s="109" t="s">
        <v>1047</v>
      </c>
      <c r="B1361" s="320" t="s">
        <v>1049</v>
      </c>
      <c r="C1361" s="109"/>
      <c r="D1361" s="110"/>
      <c r="E1361" s="111"/>
      <c r="F1361" s="142"/>
      <c r="G1361" s="114"/>
      <c r="H1361" s="143"/>
      <c r="I1361" s="168"/>
      <c r="J1361" s="115"/>
      <c r="K1361" s="156"/>
      <c r="L1361" s="143"/>
      <c r="M1361" s="114"/>
      <c r="N1361" s="143"/>
      <c r="O1361" s="114"/>
      <c r="P1361" s="170"/>
      <c r="Q1361" s="114"/>
      <c r="R1361" s="119"/>
      <c r="S1361" s="120"/>
      <c r="T1361" s="350"/>
      <c r="U1361" s="62" t="e">
        <f>IF(AND($D1361=#REF!,$H1361=#REF!,$P1361=#REF!),"Same",IF(AND(AND($D1361&gt;=#REF!,$D1361&lt;=#REF!),AND($H1361&gt;=#REF!,$H1361&lt;=#REF!),AND($P1361&gt;=#REF!,$P1361&lt;=#REF!)),"Close",""))</f>
        <v>#REF!</v>
      </c>
    </row>
    <row r="1362" spans="1:21" x14ac:dyDescent="0.2">
      <c r="A1362" s="109" t="s">
        <v>1047</v>
      </c>
      <c r="B1362" s="320" t="s">
        <v>1050</v>
      </c>
      <c r="C1362" s="109"/>
      <c r="D1362" s="110"/>
      <c r="E1362" s="111"/>
      <c r="F1362" s="142"/>
      <c r="G1362" s="114"/>
      <c r="H1362" s="143"/>
      <c r="I1362" s="168"/>
      <c r="J1362" s="115"/>
      <c r="K1362" s="156"/>
      <c r="L1362" s="143"/>
      <c r="M1362" s="114"/>
      <c r="N1362" s="143"/>
      <c r="O1362" s="114"/>
      <c r="P1362" s="170"/>
      <c r="Q1362" s="114"/>
      <c r="R1362" s="119"/>
      <c r="S1362" s="120"/>
      <c r="T1362" s="121"/>
      <c r="U1362" s="62" t="e">
        <f>IF(AND($D1362=#REF!,$H1362=#REF!,$P1362=#REF!),"Same",IF(AND(AND($D1362&gt;=#REF!,$D1362&lt;=#REF!),AND($H1362&gt;=#REF!,$H1362&lt;=#REF!),AND($P1362&gt;=#REF!,$P1362&lt;=#REF!)),"Close",""))</f>
        <v>#REF!</v>
      </c>
    </row>
    <row r="1363" spans="1:21" x14ac:dyDescent="0.2">
      <c r="A1363" s="109" t="s">
        <v>1047</v>
      </c>
      <c r="B1363" s="320" t="s">
        <v>1051</v>
      </c>
      <c r="C1363" s="109"/>
      <c r="D1363" s="110"/>
      <c r="E1363" s="111"/>
      <c r="F1363" s="142"/>
      <c r="G1363" s="114"/>
      <c r="H1363" s="143"/>
      <c r="I1363" s="168"/>
      <c r="J1363" s="115"/>
      <c r="K1363" s="156"/>
      <c r="L1363" s="143"/>
      <c r="M1363" s="114"/>
      <c r="N1363" s="143"/>
      <c r="O1363" s="114"/>
      <c r="P1363" s="170"/>
      <c r="Q1363" s="114"/>
      <c r="R1363" s="119"/>
      <c r="S1363" s="120"/>
      <c r="T1363" s="121"/>
      <c r="U1363" s="62" t="e">
        <f>IF(AND($D1363=#REF!,$H1363=#REF!,$P1363=#REF!),"Same",IF(AND(AND($D1363&gt;=#REF!,$D1363&lt;=#REF!),AND($H1363&gt;=#REF!,$H1363&lt;=#REF!),AND($P1363&gt;=#REF!,$P1363&lt;=#REF!)),"Close",""))</f>
        <v>#REF!</v>
      </c>
    </row>
    <row r="1364" spans="1:21" x14ac:dyDescent="0.2">
      <c r="A1364" s="109" t="s">
        <v>1047</v>
      </c>
      <c r="B1364" s="320" t="s">
        <v>1052</v>
      </c>
      <c r="C1364" s="109"/>
      <c r="D1364" s="110"/>
      <c r="E1364" s="111"/>
      <c r="F1364" s="142"/>
      <c r="G1364" s="114"/>
      <c r="H1364" s="143"/>
      <c r="I1364" s="168"/>
      <c r="J1364" s="115"/>
      <c r="K1364" s="156"/>
      <c r="L1364" s="143"/>
      <c r="M1364" s="114"/>
      <c r="N1364" s="143"/>
      <c r="O1364" s="114"/>
      <c r="P1364" s="170"/>
      <c r="Q1364" s="114"/>
      <c r="R1364" s="119"/>
      <c r="S1364" s="120"/>
      <c r="T1364" s="121"/>
      <c r="U1364" s="62" t="e">
        <f>IF(AND($D1364=#REF!,$H1364=#REF!,$P1364=#REF!),"Same",IF(AND(AND($D1364&gt;=#REF!,$D1364&lt;=#REF!),AND($H1364&gt;=#REF!,$H1364&lt;=#REF!),AND($P1364&gt;=#REF!,$P1364&lt;=#REF!)),"Close",""))</f>
        <v>#REF!</v>
      </c>
    </row>
    <row r="1365" spans="1:21" x14ac:dyDescent="0.2">
      <c r="A1365" s="109" t="s">
        <v>1047</v>
      </c>
      <c r="B1365" s="320" t="s">
        <v>723</v>
      </c>
      <c r="C1365" s="109"/>
      <c r="D1365" s="110"/>
      <c r="E1365" s="111"/>
      <c r="F1365" s="142"/>
      <c r="G1365" s="114"/>
      <c r="H1365" s="143"/>
      <c r="I1365" s="140"/>
      <c r="J1365" s="115"/>
      <c r="K1365" s="156"/>
      <c r="L1365" s="143"/>
      <c r="M1365" s="114"/>
      <c r="N1365" s="143"/>
      <c r="O1365" s="114"/>
      <c r="P1365" s="170"/>
      <c r="Q1365" s="114"/>
      <c r="R1365" s="115"/>
      <c r="S1365" s="120"/>
      <c r="T1365" s="121"/>
      <c r="U1365" s="62" t="e">
        <f>IF(AND($D1365=#REF!,$H1365=#REF!,$P1365=#REF!),"Same",IF(AND(AND($D1365&gt;=#REF!,$D1365&lt;=#REF!),AND($H1365&gt;=#REF!,$H1365&lt;=#REF!),AND($P1365&gt;=#REF!,$P1365&lt;=#REF!)),"Close",""))</f>
        <v>#REF!</v>
      </c>
    </row>
    <row r="1366" spans="1:21" x14ac:dyDescent="0.2">
      <c r="A1366" s="109" t="s">
        <v>1047</v>
      </c>
      <c r="B1366" s="320" t="s">
        <v>726</v>
      </c>
      <c r="C1366" s="109"/>
      <c r="D1366" s="110"/>
      <c r="E1366" s="111"/>
      <c r="F1366" s="142"/>
      <c r="G1366" s="114"/>
      <c r="H1366" s="143"/>
      <c r="I1366" s="168"/>
      <c r="J1366" s="115"/>
      <c r="K1366" s="156"/>
      <c r="L1366" s="143"/>
      <c r="M1366" s="114"/>
      <c r="N1366" s="143"/>
      <c r="O1366" s="114"/>
      <c r="P1366" s="170"/>
      <c r="Q1366" s="114"/>
      <c r="R1366" s="115"/>
      <c r="S1366" s="120"/>
      <c r="T1366" s="350"/>
      <c r="U1366" s="62" t="e">
        <f>IF(AND($D1366=#REF!,$H1366=#REF!,$P1366=#REF!),"Same",IF(AND(AND($D1366&gt;=#REF!,$D1366&lt;=#REF!),AND($H1366&gt;=#REF!,$H1366&lt;=#REF!),AND($P1366&gt;=#REF!,$P1366&lt;=#REF!)),"Close",""))</f>
        <v>#REF!</v>
      </c>
    </row>
    <row r="1367" spans="1:21" x14ac:dyDescent="0.2">
      <c r="A1367" s="109" t="s">
        <v>1047</v>
      </c>
      <c r="B1367" s="320" t="s">
        <v>732</v>
      </c>
      <c r="C1367" s="109"/>
      <c r="D1367" s="110"/>
      <c r="E1367" s="111"/>
      <c r="F1367" s="142"/>
      <c r="G1367" s="114"/>
      <c r="H1367" s="143"/>
      <c r="I1367" s="168"/>
      <c r="J1367" s="115"/>
      <c r="K1367" s="156"/>
      <c r="L1367" s="143"/>
      <c r="M1367" s="114"/>
      <c r="N1367" s="143"/>
      <c r="O1367" s="114"/>
      <c r="P1367" s="170"/>
      <c r="Q1367" s="114"/>
      <c r="R1367" s="115"/>
      <c r="S1367" s="120"/>
      <c r="T1367" s="350"/>
      <c r="U1367" s="62" t="e">
        <f>IF(AND($D1367=#REF!,$H1367=#REF!,$P1367=#REF!),"Same",IF(AND(AND($D1367&gt;=#REF!,$D1367&lt;=#REF!),AND($H1367&gt;=#REF!,$H1367&lt;=#REF!),AND($P1367&gt;=#REF!,$P1367&lt;=#REF!)),"Close",""))</f>
        <v>#REF!</v>
      </c>
    </row>
    <row r="1368" spans="1:21" x14ac:dyDescent="0.2">
      <c r="A1368" s="109" t="s">
        <v>1047</v>
      </c>
      <c r="B1368" s="320" t="s">
        <v>734</v>
      </c>
      <c r="C1368" s="109"/>
      <c r="D1368" s="110"/>
      <c r="E1368" s="111"/>
      <c r="F1368" s="142"/>
      <c r="G1368" s="114"/>
      <c r="H1368" s="143"/>
      <c r="I1368" s="168"/>
      <c r="J1368" s="115"/>
      <c r="K1368" s="156"/>
      <c r="L1368" s="143"/>
      <c r="M1368" s="114"/>
      <c r="N1368" s="143"/>
      <c r="O1368" s="114"/>
      <c r="P1368" s="170"/>
      <c r="Q1368" s="114"/>
      <c r="R1368" s="115"/>
      <c r="S1368" s="120"/>
      <c r="T1368" s="350"/>
      <c r="U1368" s="62" t="e">
        <f>IF(AND($D1368=#REF!,$H1368=#REF!,$P1368=#REF!),"Same",IF(AND(AND($D1368&gt;=#REF!,$D1368&lt;=#REF!),AND($H1368&gt;=#REF!,$H1368&lt;=#REF!),AND($P1368&gt;=#REF!,$P1368&lt;=#REF!)),"Close",""))</f>
        <v>#REF!</v>
      </c>
    </row>
    <row r="1369" spans="1:21" x14ac:dyDescent="0.2">
      <c r="A1369" s="109" t="s">
        <v>1047</v>
      </c>
      <c r="B1369" s="320" t="s">
        <v>1101</v>
      </c>
      <c r="C1369" s="109"/>
      <c r="D1369" s="110"/>
      <c r="E1369" s="111"/>
      <c r="F1369" s="142"/>
      <c r="G1369" s="114"/>
      <c r="H1369" s="143"/>
      <c r="I1369" s="114"/>
      <c r="J1369" s="115"/>
      <c r="K1369" s="156"/>
      <c r="L1369" s="143"/>
      <c r="M1369" s="114"/>
      <c r="N1369" s="143"/>
      <c r="O1369" s="116"/>
      <c r="P1369" s="170"/>
      <c r="Q1369" s="116"/>
      <c r="R1369" s="115"/>
      <c r="S1369" s="120"/>
      <c r="T1369" s="121"/>
      <c r="U1369" s="62" t="e">
        <f>IF(AND($D1369=#REF!,$H1369=#REF!,$P1369=#REF!),"Same",IF(AND(AND($D1369&gt;=#REF!,$D1369&lt;=#REF!),AND($H1369&gt;=#REF!,$H1369&lt;=#REF!),AND($P1369&gt;=#REF!,$P1369&lt;=#REF!)),"Close",""))</f>
        <v>#REF!</v>
      </c>
    </row>
    <row r="1370" spans="1:21" x14ac:dyDescent="0.2">
      <c r="A1370" s="109" t="s">
        <v>1047</v>
      </c>
      <c r="B1370" s="320" t="s">
        <v>736</v>
      </c>
      <c r="C1370" s="109"/>
      <c r="D1370" s="110"/>
      <c r="E1370" s="111"/>
      <c r="F1370" s="142"/>
      <c r="G1370" s="114"/>
      <c r="H1370" s="143"/>
      <c r="I1370" s="168"/>
      <c r="J1370" s="115"/>
      <c r="K1370" s="156"/>
      <c r="L1370" s="143"/>
      <c r="M1370" s="114"/>
      <c r="N1370" s="143"/>
      <c r="O1370" s="114"/>
      <c r="P1370" s="170"/>
      <c r="Q1370" s="114"/>
      <c r="R1370" s="115"/>
      <c r="S1370" s="120"/>
      <c r="T1370" s="350"/>
      <c r="U1370" s="62" t="e">
        <f>IF(AND($D1370=#REF!,$H1370=#REF!,$P1370=#REF!),"Same",IF(AND(AND($D1370&gt;=#REF!,$D1370&lt;=#REF!),AND($H1370&gt;=#REF!,$H1370&lt;=#REF!),AND($P1370&gt;=#REF!,$P1370&lt;=#REF!)),"Close",""))</f>
        <v>#REF!</v>
      </c>
    </row>
    <row r="1371" spans="1:21" x14ac:dyDescent="0.2">
      <c r="A1371" s="109" t="s">
        <v>1047</v>
      </c>
      <c r="B1371" s="320" t="s">
        <v>742</v>
      </c>
      <c r="C1371" s="109"/>
      <c r="D1371" s="110"/>
      <c r="E1371" s="111"/>
      <c r="F1371" s="142"/>
      <c r="G1371" s="114"/>
      <c r="H1371" s="143"/>
      <c r="I1371" s="168"/>
      <c r="J1371" s="115"/>
      <c r="K1371" s="156"/>
      <c r="L1371" s="143"/>
      <c r="M1371" s="114"/>
      <c r="N1371" s="143"/>
      <c r="O1371" s="114"/>
      <c r="P1371" s="170"/>
      <c r="Q1371" s="114"/>
      <c r="R1371" s="115"/>
      <c r="S1371" s="120"/>
      <c r="T1371" s="121"/>
      <c r="U1371" s="62" t="e">
        <f>IF(AND($D1371=#REF!,$H1371=#REF!,$P1371=#REF!),"Same",IF(AND(AND($D1371&gt;=#REF!,$D1371&lt;=#REF!),AND($H1371&gt;=#REF!,$H1371&lt;=#REF!),AND($P1371&gt;=#REF!,$P1371&lt;=#REF!)),"Close",""))</f>
        <v>#REF!</v>
      </c>
    </row>
    <row r="1372" spans="1:21" x14ac:dyDescent="0.2">
      <c r="A1372" s="109" t="s">
        <v>1047</v>
      </c>
      <c r="B1372" s="320" t="s">
        <v>747</v>
      </c>
      <c r="C1372" s="109"/>
      <c r="D1372" s="110"/>
      <c r="E1372" s="111"/>
      <c r="F1372" s="142"/>
      <c r="G1372" s="114"/>
      <c r="H1372" s="143"/>
      <c r="I1372" s="168"/>
      <c r="J1372" s="115"/>
      <c r="K1372" s="156"/>
      <c r="L1372" s="143"/>
      <c r="M1372" s="114"/>
      <c r="N1372" s="143"/>
      <c r="O1372" s="114"/>
      <c r="P1372" s="170"/>
      <c r="Q1372" s="114"/>
      <c r="R1372" s="115"/>
      <c r="S1372" s="120"/>
      <c r="T1372" s="121"/>
      <c r="U1372" s="62" t="e">
        <f>IF(AND($D1372=#REF!,$H1372=#REF!,$P1372=#REF!),"Same",IF(AND(AND($D1372&gt;=#REF!,$D1372&lt;=#REF!),AND($H1372&gt;=#REF!,$H1372&lt;=#REF!),AND($P1372&gt;=#REF!,$P1372&lt;=#REF!)),"Close",""))</f>
        <v>#REF!</v>
      </c>
    </row>
    <row r="1373" spans="1:21" x14ac:dyDescent="0.2">
      <c r="A1373" s="100" t="s">
        <v>1159</v>
      </c>
      <c r="B1373" s="100" t="s">
        <v>1160</v>
      </c>
      <c r="C1373" s="100"/>
      <c r="D1373" s="101"/>
      <c r="E1373" s="51"/>
      <c r="F1373" s="181"/>
      <c r="G1373" s="180"/>
      <c r="H1373" s="179"/>
      <c r="I1373" s="102"/>
      <c r="J1373" s="103"/>
      <c r="K1373" s="56"/>
      <c r="L1373" s="179"/>
      <c r="M1373" s="180"/>
      <c r="N1373" s="179"/>
      <c r="O1373" s="138"/>
      <c r="P1373" s="183"/>
      <c r="Q1373" s="182"/>
      <c r="R1373" s="105"/>
      <c r="S1373" s="106"/>
      <c r="T1373" s="139"/>
      <c r="U1373" s="92" t="e">
        <f>IF(AND($D1373=#REF!,$H1373=#REF!,$P1373=#REF!),"Same",IF(AND(AND($D1373&gt;=#REF!,$D1373&lt;=#REF!),AND($H1373&gt;=#REF!,$H1373&lt;=#REF!),AND($P1373&gt;=#REF!,$P1373&lt;=#REF!)),"Close",""))</f>
        <v>#REF!</v>
      </c>
    </row>
    <row r="1374" spans="1:21" x14ac:dyDescent="0.2">
      <c r="A1374" s="109" t="s">
        <v>1159</v>
      </c>
      <c r="B1374" s="320" t="s">
        <v>1161</v>
      </c>
      <c r="C1374" s="109"/>
      <c r="D1374" s="110"/>
      <c r="E1374" s="111"/>
      <c r="F1374" s="142"/>
      <c r="G1374" s="114"/>
      <c r="H1374" s="143"/>
      <c r="I1374" s="168"/>
      <c r="J1374" s="115"/>
      <c r="K1374" s="156"/>
      <c r="L1374" s="143"/>
      <c r="M1374" s="114"/>
      <c r="N1374" s="143"/>
      <c r="O1374" s="114"/>
      <c r="P1374" s="170"/>
      <c r="Q1374" s="175"/>
      <c r="R1374" s="115"/>
      <c r="S1374" s="120"/>
      <c r="T1374" s="350"/>
      <c r="U1374" s="62" t="e">
        <f>IF(AND($D1374=#REF!,$H1374=#REF!,$P1374=#REF!),"Same",IF(AND(AND($D1374&gt;=#REF!,$D1374&lt;=#REF!),AND($H1374&gt;=#REF!,$H1374&lt;=#REF!),AND($P1374&gt;=#REF!,$P1374&lt;=#REF!)),"Close",""))</f>
        <v>#REF!</v>
      </c>
    </row>
    <row r="1375" spans="1:21" x14ac:dyDescent="0.2">
      <c r="A1375" s="109" t="s">
        <v>1159</v>
      </c>
      <c r="B1375" s="320" t="s">
        <v>1163</v>
      </c>
      <c r="C1375" s="109"/>
      <c r="D1375" s="110"/>
      <c r="E1375" s="111"/>
      <c r="F1375" s="142"/>
      <c r="G1375" s="114"/>
      <c r="H1375" s="143"/>
      <c r="I1375" s="114"/>
      <c r="J1375" s="115"/>
      <c r="K1375" s="156"/>
      <c r="L1375" s="143"/>
      <c r="M1375" s="114"/>
      <c r="N1375" s="143"/>
      <c r="O1375" s="116"/>
      <c r="P1375" s="170"/>
      <c r="Q1375" s="116"/>
      <c r="R1375" s="115"/>
      <c r="S1375" s="120"/>
      <c r="T1375" s="121"/>
      <c r="U1375" s="62" t="e">
        <f>IF(AND($D1375=#REF!,$H1375=#REF!,$P1375=#REF!),"Same",IF(AND(AND($D1375&gt;=#REF!,$D1375&lt;=#REF!),AND($H1375&gt;=#REF!,$H1375&lt;=#REF!),AND($P1375&gt;=#REF!,$P1375&lt;=#REF!)),"Close",""))</f>
        <v>#REF!</v>
      </c>
    </row>
    <row r="1376" spans="1:21" x14ac:dyDescent="0.2">
      <c r="A1376" s="109" t="s">
        <v>1159</v>
      </c>
      <c r="B1376" s="320" t="s">
        <v>1164</v>
      </c>
      <c r="C1376" s="109"/>
      <c r="D1376" s="110"/>
      <c r="E1376" s="111"/>
      <c r="F1376" s="142"/>
      <c r="G1376" s="114"/>
      <c r="H1376" s="143"/>
      <c r="I1376" s="168"/>
      <c r="J1376" s="115"/>
      <c r="K1376" s="156"/>
      <c r="L1376" s="143"/>
      <c r="M1376" s="114"/>
      <c r="N1376" s="143"/>
      <c r="O1376" s="114"/>
      <c r="P1376" s="170"/>
      <c r="Q1376" s="114"/>
      <c r="R1376" s="115"/>
      <c r="S1376" s="120"/>
      <c r="T1376" s="121"/>
      <c r="U1376" s="62" t="e">
        <f>IF(AND($D1376=#REF!,$H1376=#REF!,$P1376=#REF!),"Same",IF(AND(AND($D1376&gt;=#REF!,$D1376&lt;=#REF!),AND($H1376&gt;=#REF!,$H1376&lt;=#REF!),AND($P1376&gt;=#REF!,$P1376&lt;=#REF!)),"Close",""))</f>
        <v>#REF!</v>
      </c>
    </row>
    <row r="1377" spans="1:21" x14ac:dyDescent="0.2">
      <c r="A1377" s="109" t="s">
        <v>1159</v>
      </c>
      <c r="B1377" s="320" t="s">
        <v>1165</v>
      </c>
      <c r="C1377" s="109"/>
      <c r="D1377" s="110"/>
      <c r="E1377" s="111"/>
      <c r="F1377" s="142"/>
      <c r="G1377" s="114"/>
      <c r="H1377" s="143"/>
      <c r="I1377" s="168"/>
      <c r="J1377" s="115"/>
      <c r="K1377" s="156"/>
      <c r="L1377" s="143"/>
      <c r="M1377" s="114"/>
      <c r="N1377" s="143"/>
      <c r="O1377" s="114"/>
      <c r="P1377" s="170"/>
      <c r="Q1377" s="114"/>
      <c r="R1377" s="115"/>
      <c r="S1377" s="120"/>
      <c r="T1377" s="350"/>
      <c r="U1377" s="62" t="e">
        <f>IF(AND($D1377=#REF!,$H1377=#REF!,$P1377=#REF!),"Same",IF(AND(AND($D1377&gt;=#REF!,$D1377&lt;=#REF!),AND($H1377&gt;=#REF!,$H1377&lt;=#REF!),AND($P1377&gt;=#REF!,$P1377&lt;=#REF!)),"Close",""))</f>
        <v>#REF!</v>
      </c>
    </row>
    <row r="1378" spans="1:21" x14ac:dyDescent="0.2">
      <c r="A1378" s="109" t="s">
        <v>1159</v>
      </c>
      <c r="B1378" s="320" t="s">
        <v>1166</v>
      </c>
      <c r="C1378" s="109"/>
      <c r="D1378" s="110"/>
      <c r="E1378" s="111"/>
      <c r="F1378" s="142"/>
      <c r="G1378" s="114"/>
      <c r="H1378" s="143"/>
      <c r="I1378" s="168"/>
      <c r="J1378" s="115"/>
      <c r="K1378" s="156"/>
      <c r="L1378" s="143"/>
      <c r="M1378" s="114"/>
      <c r="N1378" s="143"/>
      <c r="O1378" s="114"/>
      <c r="P1378" s="170"/>
      <c r="Q1378" s="114"/>
      <c r="R1378" s="115"/>
      <c r="S1378" s="120"/>
      <c r="T1378" s="121"/>
      <c r="U1378" s="62" t="e">
        <f>IF(AND($D1378=#REF!,$H1378=#REF!,$P1378=#REF!),"Same",IF(AND(AND($D1378&gt;=#REF!,$D1378&lt;=#REF!),AND($H1378&gt;=#REF!,$H1378&lt;=#REF!),AND($P1378&gt;=#REF!,$P1378&lt;=#REF!)),"Close",""))</f>
        <v>#REF!</v>
      </c>
    </row>
    <row r="1379" spans="1:21" x14ac:dyDescent="0.2">
      <c r="A1379" s="109" t="s">
        <v>1274</v>
      </c>
      <c r="B1379" s="320" t="s">
        <v>1279</v>
      </c>
      <c r="C1379" s="109"/>
      <c r="D1379" s="110"/>
      <c r="E1379" s="111"/>
      <c r="F1379" s="142"/>
      <c r="G1379" s="114"/>
      <c r="H1379" s="143"/>
      <c r="I1379" s="140"/>
      <c r="J1379" s="115"/>
      <c r="K1379" s="156"/>
      <c r="L1379" s="143"/>
      <c r="M1379" s="114"/>
      <c r="N1379" s="143"/>
      <c r="O1379" s="112"/>
      <c r="P1379" s="170"/>
      <c r="Q1379" s="112"/>
      <c r="R1379" s="119"/>
      <c r="S1379" s="120"/>
      <c r="T1379" s="350"/>
      <c r="U1379" s="62" t="e">
        <f>IF(AND($D1379=#REF!,$H1379=#REF!,$P1379=#REF!),"Same",IF(AND(AND($D1379&gt;=#REF!,$D1379&lt;=#REF!),AND($H1379&gt;=#REF!,$H1379&lt;=#REF!),AND($P1379&gt;=#REF!,$P1379&lt;=#REF!)),"Close",""))</f>
        <v>#REF!</v>
      </c>
    </row>
    <row r="1380" spans="1:21" x14ac:dyDescent="0.2">
      <c r="A1380" s="109" t="s">
        <v>1274</v>
      </c>
      <c r="B1380" s="320" t="s">
        <v>1280</v>
      </c>
      <c r="C1380" s="109"/>
      <c r="D1380" s="110"/>
      <c r="E1380" s="111"/>
      <c r="F1380" s="142"/>
      <c r="G1380" s="114"/>
      <c r="H1380" s="143"/>
      <c r="I1380" s="140"/>
      <c r="J1380" s="115"/>
      <c r="K1380" s="156"/>
      <c r="L1380" s="143"/>
      <c r="M1380" s="114"/>
      <c r="N1380" s="143"/>
      <c r="O1380" s="112"/>
      <c r="P1380" s="170"/>
      <c r="Q1380" s="112"/>
      <c r="R1380" s="119"/>
      <c r="S1380" s="120"/>
      <c r="T1380" s="350"/>
      <c r="U1380" s="62" t="e">
        <f>IF(AND($D1380=#REF!,$H1380=#REF!,$P1380=#REF!),"Same",IF(AND(AND($D1380&gt;=#REF!,$D1380&lt;=#REF!),AND($H1380&gt;=#REF!,$H1380&lt;=#REF!),AND($P1380&gt;=#REF!,$P1380&lt;=#REF!)),"Close",""))</f>
        <v>#REF!</v>
      </c>
    </row>
    <row r="1381" spans="1:21" x14ac:dyDescent="0.2">
      <c r="A1381" s="109" t="s">
        <v>1274</v>
      </c>
      <c r="B1381" s="320" t="s">
        <v>1281</v>
      </c>
      <c r="C1381" s="109"/>
      <c r="D1381" s="110"/>
      <c r="E1381" s="111"/>
      <c r="F1381" s="142"/>
      <c r="G1381" s="114"/>
      <c r="H1381" s="143"/>
      <c r="I1381" s="140"/>
      <c r="J1381" s="115"/>
      <c r="K1381" s="156"/>
      <c r="L1381" s="143"/>
      <c r="M1381" s="114"/>
      <c r="N1381" s="143"/>
      <c r="O1381" s="112"/>
      <c r="P1381" s="170"/>
      <c r="Q1381" s="112"/>
      <c r="R1381" s="119"/>
      <c r="S1381" s="120"/>
      <c r="T1381" s="350"/>
      <c r="U1381" s="62" t="e">
        <f>IF(AND($D1381=#REF!,$H1381=#REF!,$P1381=#REF!),"Same",IF(AND(AND($D1381&gt;=#REF!,$D1381&lt;=#REF!),AND($H1381&gt;=#REF!,$H1381&lt;=#REF!),AND($P1381&gt;=#REF!,$P1381&lt;=#REF!)),"Close",""))</f>
        <v>#REF!</v>
      </c>
    </row>
  </sheetData>
  <mergeCells count="21">
    <mergeCell ref="N2:O2"/>
    <mergeCell ref="P2:Q2"/>
    <mergeCell ref="R2:S2"/>
    <mergeCell ref="D3:E3"/>
    <mergeCell ref="H3:I3"/>
    <mergeCell ref="J3:K3"/>
    <mergeCell ref="N3:O3"/>
    <mergeCell ref="P3:Q3"/>
    <mergeCell ref="D2:E2"/>
    <mergeCell ref="F2:G2"/>
    <mergeCell ref="H2:I2"/>
    <mergeCell ref="J2:K2"/>
    <mergeCell ref="L2:M2"/>
    <mergeCell ref="D1:E1"/>
    <mergeCell ref="J1:K1"/>
    <mergeCell ref="R1:S1"/>
    <mergeCell ref="F1:G1"/>
    <mergeCell ref="H1:I1"/>
    <mergeCell ref="L1:M1"/>
    <mergeCell ref="N1:O1"/>
    <mergeCell ref="P1:Q1"/>
  </mergeCells>
  <conditionalFormatting sqref="A43:U1381 A5:U41">
    <cfRule type="expression" dxfId="2279" priority="3" stopIfTrue="1">
      <formula>$U5="Same"</formula>
    </cfRule>
    <cfRule type="expression" dxfId="2278" priority="4" stopIfTrue="1">
      <formula>$U5="Close"</formula>
    </cfRule>
  </conditionalFormatting>
  <conditionalFormatting sqref="A42:U42">
    <cfRule type="expression" dxfId="2277" priority="1" stopIfTrue="1">
      <formula>$U42="Same"</formula>
    </cfRule>
    <cfRule type="expression" dxfId="2276" priority="2" stopIfTrue="1">
      <formula>$U42="Close"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91"/>
  <sheetViews>
    <sheetView tabSelected="1" topLeftCell="A603" workbookViewId="0">
      <selection activeCell="A611" sqref="A611:XFD611"/>
    </sheetView>
  </sheetViews>
  <sheetFormatPr defaultRowHeight="12.75" x14ac:dyDescent="0.2"/>
  <cols>
    <col min="1" max="1" width="17.42578125" style="2" customWidth="1"/>
    <col min="2" max="2" width="24.7109375" customWidth="1"/>
  </cols>
  <sheetData>
    <row r="1" spans="1:21" x14ac:dyDescent="0.2">
      <c r="A1" s="1"/>
      <c r="B1" s="316"/>
      <c r="C1" s="28" t="s">
        <v>3</v>
      </c>
      <c r="D1" s="416" t="s">
        <v>4</v>
      </c>
      <c r="E1" s="416"/>
      <c r="F1" s="399" t="s">
        <v>5</v>
      </c>
      <c r="G1" s="399"/>
      <c r="H1" s="400" t="s">
        <v>6</v>
      </c>
      <c r="I1" s="400"/>
      <c r="J1" s="415" t="s">
        <v>7</v>
      </c>
      <c r="K1" s="415"/>
      <c r="L1" s="401" t="s">
        <v>8</v>
      </c>
      <c r="M1" s="401"/>
      <c r="N1" s="402" t="s">
        <v>9</v>
      </c>
      <c r="O1" s="402"/>
      <c r="P1" s="407" t="s">
        <v>10</v>
      </c>
      <c r="Q1" s="407"/>
      <c r="R1" s="398" t="s">
        <v>3</v>
      </c>
      <c r="S1" s="398"/>
      <c r="T1" s="29" t="s">
        <v>11</v>
      </c>
    </row>
    <row r="2" spans="1:21" x14ac:dyDescent="0.2">
      <c r="A2" s="1"/>
      <c r="B2" s="316"/>
      <c r="C2" s="30" t="s">
        <v>12</v>
      </c>
      <c r="D2" s="406" t="s">
        <v>13</v>
      </c>
      <c r="E2" s="406"/>
      <c r="F2" s="414"/>
      <c r="G2" s="414"/>
      <c r="H2" s="403" t="s">
        <v>14</v>
      </c>
      <c r="I2" s="403"/>
      <c r="J2" s="404" t="s">
        <v>13</v>
      </c>
      <c r="K2" s="404"/>
      <c r="L2" s="405"/>
      <c r="M2" s="405"/>
      <c r="N2" s="408" t="s">
        <v>15</v>
      </c>
      <c r="O2" s="408"/>
      <c r="P2" s="409"/>
      <c r="Q2" s="409"/>
      <c r="R2" s="410" t="s">
        <v>16</v>
      </c>
      <c r="S2" s="410"/>
      <c r="T2" s="31"/>
    </row>
    <row r="3" spans="1:21" x14ac:dyDescent="0.2">
      <c r="A3" s="1"/>
      <c r="B3" s="7"/>
      <c r="C3" s="30"/>
      <c r="D3" s="411" t="s">
        <v>17</v>
      </c>
      <c r="E3" s="411"/>
      <c r="F3" s="13"/>
      <c r="G3" s="13"/>
      <c r="H3" s="412" t="s">
        <v>18</v>
      </c>
      <c r="I3" s="412"/>
      <c r="J3" s="413" t="s">
        <v>19</v>
      </c>
      <c r="K3" s="413"/>
      <c r="L3" s="16"/>
      <c r="M3" s="17"/>
      <c r="N3" s="412" t="s">
        <v>20</v>
      </c>
      <c r="O3" s="412"/>
      <c r="P3" s="413" t="s">
        <v>21</v>
      </c>
      <c r="Q3" s="413"/>
      <c r="R3" s="20"/>
      <c r="S3" s="21"/>
      <c r="T3" s="22" t="s">
        <v>22</v>
      </c>
    </row>
    <row r="4" spans="1:21" ht="13.5" thickBot="1" x14ac:dyDescent="0.25">
      <c r="A4" s="32" t="s">
        <v>23</v>
      </c>
      <c r="B4" s="318" t="s">
        <v>24</v>
      </c>
      <c r="C4" s="34" t="s">
        <v>25</v>
      </c>
      <c r="D4" s="35" t="s">
        <v>26</v>
      </c>
      <c r="E4" s="36" t="s">
        <v>27</v>
      </c>
      <c r="F4" s="37" t="s">
        <v>26</v>
      </c>
      <c r="G4" s="38" t="s">
        <v>28</v>
      </c>
      <c r="H4" s="39" t="s">
        <v>26</v>
      </c>
      <c r="I4" s="38" t="s">
        <v>27</v>
      </c>
      <c r="J4" s="40" t="s">
        <v>26</v>
      </c>
      <c r="K4" s="41" t="s">
        <v>28</v>
      </c>
      <c r="L4" s="39" t="s">
        <v>26</v>
      </c>
      <c r="M4" s="38" t="s">
        <v>28</v>
      </c>
      <c r="N4" s="39" t="s">
        <v>26</v>
      </c>
      <c r="O4" s="42" t="s">
        <v>28</v>
      </c>
      <c r="P4" s="39" t="s">
        <v>26</v>
      </c>
      <c r="Q4" s="36" t="s">
        <v>28</v>
      </c>
      <c r="R4" s="43" t="s">
        <v>26</v>
      </c>
      <c r="S4" s="36" t="s">
        <v>28</v>
      </c>
      <c r="T4" s="44" t="s">
        <v>29</v>
      </c>
      <c r="U4" s="22" t="s">
        <v>30</v>
      </c>
    </row>
    <row r="5" spans="1:21" ht="13.5" thickTop="1" x14ac:dyDescent="0.2"/>
    <row r="6" spans="1:21" x14ac:dyDescent="0.2">
      <c r="A6" s="93" t="s">
        <v>67</v>
      </c>
      <c r="B6" s="126">
        <v>316</v>
      </c>
      <c r="C6" s="73"/>
      <c r="D6" s="74">
        <v>25</v>
      </c>
      <c r="E6" s="51">
        <f t="shared" ref="E6:E14" si="0">IF(ISNUMBER(D6),D6/25.4,"")</f>
        <v>0.98425196850393704</v>
      </c>
      <c r="F6" s="75"/>
      <c r="G6" s="75"/>
      <c r="H6" s="76">
        <v>112</v>
      </c>
      <c r="I6" s="51">
        <f>IF(ISNUMBER(H6),H6/25.4,"")</f>
        <v>4.409448818897638</v>
      </c>
      <c r="J6" s="77">
        <v>25</v>
      </c>
      <c r="K6" s="56">
        <f t="shared" ref="K6:K14" si="1">IF(ISNUMBER(J6),J6/25.4,"")</f>
        <v>0.98425196850393704</v>
      </c>
      <c r="L6" s="73"/>
      <c r="M6" s="75"/>
      <c r="N6" s="76">
        <v>112</v>
      </c>
      <c r="O6" s="58">
        <f>IF(ISNUMBER(N6),N6/25.4,"")</f>
        <v>4.409448818897638</v>
      </c>
      <c r="P6" s="77">
        <v>100</v>
      </c>
      <c r="Q6" s="58">
        <f>IF(ISNUMBER(P6),P6/25.4,"")</f>
        <v>3.9370078740157481</v>
      </c>
      <c r="R6" s="78"/>
      <c r="S6" s="79"/>
      <c r="T6" s="80">
        <v>42435</v>
      </c>
      <c r="U6" s="92" t="e">
        <f>IF(AND($D6=#REF!,$H6=#REF!,$P6=#REF!),"Same",IF(AND(AND($D6&gt;=#REF!,$D6&lt;=#REF!),AND($H6&gt;=#REF!,$H6&lt;=#REF!),AND($P6&gt;=#REF!,$P6&lt;=#REF!)),"Close",""))</f>
        <v>#REF!</v>
      </c>
    </row>
    <row r="7" spans="1:21" x14ac:dyDescent="0.2">
      <c r="A7" s="94" t="s">
        <v>67</v>
      </c>
      <c r="B7" s="83">
        <v>322</v>
      </c>
      <c r="C7" s="95"/>
      <c r="D7" s="84">
        <v>30</v>
      </c>
      <c r="E7" s="51">
        <f t="shared" si="0"/>
        <v>1.1811023622047245</v>
      </c>
      <c r="F7" s="96"/>
      <c r="G7" s="96"/>
      <c r="H7" s="86">
        <v>108</v>
      </c>
      <c r="I7" s="51">
        <f>IF(ISNUMBER(H7),H7/25.4,"")</f>
        <v>4.2519685039370083</v>
      </c>
      <c r="J7" s="87">
        <v>30</v>
      </c>
      <c r="K7" s="56">
        <f t="shared" si="1"/>
        <v>1.1811023622047245</v>
      </c>
      <c r="L7" s="95"/>
      <c r="M7" s="96"/>
      <c r="N7" s="86">
        <v>108</v>
      </c>
      <c r="O7" s="58">
        <f>IF(ISNUMBER(N7),N7/25.4,"")</f>
        <v>4.2519685039370083</v>
      </c>
      <c r="P7" s="87">
        <v>123</v>
      </c>
      <c r="Q7" s="58">
        <f>IF(ISNUMBER(P7),P7/25.4,"")</f>
        <v>4.8425196850393704</v>
      </c>
      <c r="R7" s="97"/>
      <c r="S7" s="98"/>
      <c r="T7" s="80">
        <v>42435</v>
      </c>
      <c r="U7" s="62" t="e">
        <f>IF(AND($D7=#REF!,$H7=#REF!,$P7=#REF!),"Same",IF(AND(AND($D7&gt;=#REF!,$D7&lt;=#REF!),AND($H7&gt;=#REF!,$H7&lt;=#REF!),AND($P7&gt;=#REF!,$P7&lt;=#REF!)),"Close",""))</f>
        <v>#REF!</v>
      </c>
    </row>
    <row r="8" spans="1:21" x14ac:dyDescent="0.2">
      <c r="A8" s="94" t="s">
        <v>67</v>
      </c>
      <c r="B8" s="83">
        <v>323</v>
      </c>
      <c r="C8" s="95"/>
      <c r="D8" s="84">
        <v>30</v>
      </c>
      <c r="E8" s="51">
        <f t="shared" si="0"/>
        <v>1.1811023622047245</v>
      </c>
      <c r="F8" s="96"/>
      <c r="G8" s="96"/>
      <c r="H8" s="86">
        <v>108</v>
      </c>
      <c r="I8" s="51">
        <f>IF(ISNUMBER(H8),H8/25.4,"")</f>
        <v>4.2519685039370083</v>
      </c>
      <c r="J8" s="87">
        <v>30</v>
      </c>
      <c r="K8" s="56">
        <f t="shared" si="1"/>
        <v>1.1811023622047245</v>
      </c>
      <c r="L8" s="95"/>
      <c r="M8" s="96"/>
      <c r="N8" s="86">
        <v>108</v>
      </c>
      <c r="O8" s="58">
        <f>IF(ISNUMBER(N8),N8/25.4,"")</f>
        <v>4.2519685039370083</v>
      </c>
      <c r="P8" s="87">
        <v>123</v>
      </c>
      <c r="Q8" s="58">
        <f>IF(ISNUMBER(P8),P8/25.4,"")</f>
        <v>4.8425196850393704</v>
      </c>
      <c r="R8" s="97"/>
      <c r="S8" s="98"/>
      <c r="T8" s="80">
        <v>42435</v>
      </c>
      <c r="U8" s="62" t="e">
        <f>IF(AND($D8=#REF!,$H8=#REF!,$P8=#REF!),"Same",IF(AND(AND($D8&gt;=#REF!,$D8&lt;=#REF!),AND($H8&gt;=#REF!,$H8&lt;=#REF!),AND($P8&gt;=#REF!,$P8&lt;=#REF!)),"Close",""))</f>
        <v>#REF!</v>
      </c>
    </row>
    <row r="9" spans="1:21" x14ac:dyDescent="0.2">
      <c r="A9" s="94" t="s">
        <v>67</v>
      </c>
      <c r="B9" s="83">
        <v>331</v>
      </c>
      <c r="C9" s="95"/>
      <c r="D9" s="84">
        <v>35</v>
      </c>
      <c r="E9" s="51">
        <f t="shared" si="0"/>
        <v>1.3779527559055118</v>
      </c>
      <c r="F9" s="96"/>
      <c r="G9" s="96"/>
      <c r="H9" s="86">
        <v>135</v>
      </c>
      <c r="I9" s="51">
        <f>IF(ISNUMBER(H9),H9/25.4,"")</f>
        <v>5.3149606299212602</v>
      </c>
      <c r="J9" s="87">
        <v>35</v>
      </c>
      <c r="K9" s="56">
        <f t="shared" si="1"/>
        <v>1.3779527559055118</v>
      </c>
      <c r="L9" s="95"/>
      <c r="M9" s="96"/>
      <c r="N9" s="86">
        <v>135</v>
      </c>
      <c r="O9" s="58">
        <f>IF(ISNUMBER(N9),N9/25.4,"")</f>
        <v>5.3149606299212602</v>
      </c>
      <c r="P9" s="87">
        <v>200</v>
      </c>
      <c r="Q9" s="58">
        <f>IF(ISNUMBER(P9),P9/25.4,"")</f>
        <v>7.8740157480314963</v>
      </c>
      <c r="R9" s="97"/>
      <c r="S9" s="98"/>
      <c r="T9" s="80">
        <v>42435</v>
      </c>
      <c r="U9" s="62" t="e">
        <f>IF(AND($D9=#REF!,$H9=#REF!,$P9=#REF!),"Same",IF(AND(AND($D9&gt;=#REF!,$D9&lt;=#REF!),AND($H9&gt;=#REF!,$H9&lt;=#REF!),AND($P9&gt;=#REF!,$P9&lt;=#REF!)),"Close",""))</f>
        <v>#REF!</v>
      </c>
    </row>
    <row r="10" spans="1:21" x14ac:dyDescent="0.2">
      <c r="A10" s="71" t="s">
        <v>67</v>
      </c>
      <c r="B10" s="319">
        <v>337</v>
      </c>
      <c r="C10" s="100"/>
      <c r="D10" s="101">
        <v>45</v>
      </c>
      <c r="E10" s="51">
        <f t="shared" si="0"/>
        <v>1.7716535433070868</v>
      </c>
      <c r="F10" s="58">
        <f>IF(ISNUMBER(G10),G10*25.4,"")</f>
        <v>152.39999999999998</v>
      </c>
      <c r="G10" s="102">
        <v>6</v>
      </c>
      <c r="H10" s="76">
        <v>160</v>
      </c>
      <c r="I10" s="51">
        <f>IF(ISNUMBER(H10),H10/25.4,"")</f>
        <v>6.2992125984251972</v>
      </c>
      <c r="J10" s="103">
        <v>45</v>
      </c>
      <c r="K10" s="56">
        <f t="shared" si="1"/>
        <v>1.7716535433070868</v>
      </c>
      <c r="L10" s="104">
        <f>IF(ISNUMBER(M10),M10*25.4,"")</f>
        <v>95.25</v>
      </c>
      <c r="M10" s="102">
        <v>3.75</v>
      </c>
      <c r="N10" s="76">
        <v>160</v>
      </c>
      <c r="O10" s="58">
        <f>IF(ISNUMBER(N10),N10/25.4,"")</f>
        <v>6.2992125984251972</v>
      </c>
      <c r="P10" s="77">
        <v>220</v>
      </c>
      <c r="Q10" s="58">
        <f>IF(ISNUMBER(P10),P10/25.4,"")</f>
        <v>8.6614173228346463</v>
      </c>
      <c r="R10" s="105"/>
      <c r="S10" s="106"/>
      <c r="T10" s="80">
        <v>42435</v>
      </c>
      <c r="U10" s="62" t="e">
        <f>IF(AND($D10=#REF!,$H10=#REF!,$P10=#REF!),"Same",IF(AND(AND($D10&gt;=#REF!,$D10&lt;=#REF!),AND($H10&gt;=#REF!,$H10&lt;=#REF!),AND($P10&gt;=#REF!,$P10&lt;=#REF!)),"Close",""))</f>
        <v>#REF!</v>
      </c>
    </row>
    <row r="11" spans="1:21" x14ac:dyDescent="0.2">
      <c r="A11" s="81" t="s">
        <v>67</v>
      </c>
      <c r="B11" s="320">
        <v>341</v>
      </c>
      <c r="C11" s="109"/>
      <c r="D11" s="110">
        <v>45</v>
      </c>
      <c r="E11" s="111">
        <f t="shared" si="0"/>
        <v>1.7716535433070868</v>
      </c>
      <c r="F11" s="58">
        <f>IF(ISNUMBER(G11),G11*25.4,"")</f>
        <v>152.39999999999998</v>
      </c>
      <c r="G11" s="112">
        <v>6</v>
      </c>
      <c r="H11" s="113"/>
      <c r="I11" s="114"/>
      <c r="J11" s="115">
        <v>45</v>
      </c>
      <c r="K11" s="56">
        <f t="shared" si="1"/>
        <v>1.7716535433070868</v>
      </c>
      <c r="L11" s="104">
        <f>IF(ISNUMBER(M11),M11*25.4,"")</f>
        <v>95.25</v>
      </c>
      <c r="M11" s="112">
        <v>3.75</v>
      </c>
      <c r="N11" s="113"/>
      <c r="O11" s="116"/>
      <c r="P11" s="117">
        <f>IF(ISNUMBER(Q11),Q11*25.4,"")</f>
        <v>218.94799999999998</v>
      </c>
      <c r="Q11" s="118">
        <v>8.6199999999999992</v>
      </c>
      <c r="R11" s="119"/>
      <c r="S11" s="120"/>
      <c r="T11" s="121"/>
      <c r="U11" s="62" t="e">
        <f>IF(AND($D11=#REF!,$H11=#REF!,$P11=#REF!),"Same",IF(AND(AND($D11&gt;=#REF!,$D11&lt;=#REF!),AND($H11&gt;=#REF!,$H11&lt;=#REF!),AND($P11&gt;=#REF!,$P11&lt;=#REF!)),"Close",""))</f>
        <v>#REF!</v>
      </c>
    </row>
    <row r="12" spans="1:21" x14ac:dyDescent="0.2">
      <c r="A12" s="94" t="s">
        <v>67</v>
      </c>
      <c r="B12" s="83">
        <v>430</v>
      </c>
      <c r="C12" s="83"/>
      <c r="D12" s="84">
        <v>35</v>
      </c>
      <c r="E12" s="111">
        <f t="shared" si="0"/>
        <v>1.3779527559055118</v>
      </c>
      <c r="F12" s="85"/>
      <c r="G12" s="85"/>
      <c r="H12" s="86">
        <v>135</v>
      </c>
      <c r="I12" s="51">
        <f>IF(ISNUMBER(H12),H12/25.4,"")</f>
        <v>5.3149606299212602</v>
      </c>
      <c r="J12" s="87">
        <v>35</v>
      </c>
      <c r="K12" s="56">
        <f t="shared" si="1"/>
        <v>1.3779527559055118</v>
      </c>
      <c r="L12" s="83"/>
      <c r="M12" s="85"/>
      <c r="N12" s="86">
        <v>135</v>
      </c>
      <c r="O12" s="58">
        <f>IF(ISNUMBER(N12),N12/25.4,"")</f>
        <v>5.3149606299212602</v>
      </c>
      <c r="P12" s="87">
        <v>200</v>
      </c>
      <c r="Q12" s="58">
        <f>IF(ISNUMBER(P12),P12/25.4,"")</f>
        <v>7.8740157480314963</v>
      </c>
      <c r="R12" s="88"/>
      <c r="S12" s="89"/>
      <c r="T12" s="80">
        <v>42435</v>
      </c>
      <c r="U12" s="62" t="e">
        <f>IF(AND($D12=#REF!,$H12=#REF!,$P12=#REF!),"Same",IF(AND(AND($D12&gt;=#REF!,$D12&lt;=#REF!),AND($H12&gt;=#REF!,$H12&lt;=#REF!),AND($P12&gt;=#REF!,$P12&lt;=#REF!)),"Close",""))</f>
        <v>#REF!</v>
      </c>
    </row>
    <row r="13" spans="1:21" x14ac:dyDescent="0.2">
      <c r="A13" s="94" t="s">
        <v>67</v>
      </c>
      <c r="B13" s="83">
        <v>435</v>
      </c>
      <c r="C13" s="83"/>
      <c r="D13" s="84">
        <v>45</v>
      </c>
      <c r="E13" s="111">
        <f t="shared" si="0"/>
        <v>1.7716535433070868</v>
      </c>
      <c r="F13" s="85"/>
      <c r="G13" s="85"/>
      <c r="H13" s="86">
        <v>160</v>
      </c>
      <c r="I13" s="51">
        <f>IF(ISNUMBER(H13),H13/25.4,"")</f>
        <v>6.2992125984251972</v>
      </c>
      <c r="J13" s="87">
        <v>45</v>
      </c>
      <c r="K13" s="56">
        <f t="shared" si="1"/>
        <v>1.7716535433070868</v>
      </c>
      <c r="L13" s="83"/>
      <c r="M13" s="85"/>
      <c r="N13" s="86">
        <v>160</v>
      </c>
      <c r="O13" s="58">
        <f>IF(ISNUMBER(N13),N13/25.4,"")</f>
        <v>6.2992125984251972</v>
      </c>
      <c r="P13" s="87">
        <v>220</v>
      </c>
      <c r="Q13" s="58">
        <f>IF(ISNUMBER(P13),P13/25.4,"")</f>
        <v>8.6614173228346463</v>
      </c>
      <c r="R13" s="88"/>
      <c r="S13" s="89"/>
      <c r="T13" s="80">
        <v>42435</v>
      </c>
      <c r="U13" s="62" t="e">
        <f>IF(AND($D13=#REF!,$H13=#REF!,$P13=#REF!),"Same",IF(AND(AND($D13&gt;=#REF!,$D13&lt;=#REF!),AND($H13&gt;=#REF!,$H13&lt;=#REF!),AND($P13&gt;=#REF!,$P13&lt;=#REF!)),"Close",""))</f>
        <v>#REF!</v>
      </c>
    </row>
    <row r="14" spans="1:21" x14ac:dyDescent="0.2">
      <c r="A14" s="81" t="s">
        <v>67</v>
      </c>
      <c r="B14" s="320">
        <v>442</v>
      </c>
      <c r="C14" s="109"/>
      <c r="D14" s="110">
        <v>50</v>
      </c>
      <c r="E14" s="111">
        <f t="shared" si="0"/>
        <v>1.9685039370078741</v>
      </c>
      <c r="F14" s="58">
        <f>IF(ISNUMBER(G14),G14*25.4,"")</f>
        <v>184.91200000000001</v>
      </c>
      <c r="G14" s="112">
        <v>7.28</v>
      </c>
      <c r="H14" s="122">
        <f>IF(ISNUMBER(I14),I14*25.4,"")</f>
        <v>184.91200000000001</v>
      </c>
      <c r="I14" s="112">
        <v>7.28</v>
      </c>
      <c r="J14" s="115">
        <v>50</v>
      </c>
      <c r="K14" s="56">
        <f t="shared" si="1"/>
        <v>1.9685039370078741</v>
      </c>
      <c r="L14" s="104">
        <f>IF(ISNUMBER(M14),M14*25.4,"")</f>
        <v>184.91200000000001</v>
      </c>
      <c r="M14" s="112">
        <v>7.28</v>
      </c>
      <c r="N14" s="113"/>
      <c r="O14" s="118">
        <v>7.28</v>
      </c>
      <c r="P14" s="117">
        <f>IF(ISNUMBER(Q14),Q14*25.4,"")</f>
        <v>274.82799999999997</v>
      </c>
      <c r="Q14" s="118">
        <v>10.82</v>
      </c>
      <c r="R14" s="119"/>
      <c r="S14" s="120"/>
      <c r="T14" s="121"/>
      <c r="U14" s="62" t="e">
        <f>IF(AND($D14=#REF!,$H14=#REF!,$P14=#REF!),"Same",IF(AND(AND($D14&gt;=#REF!,$D14&lt;=#REF!),AND($H14&gt;=#REF!,$H14&lt;=#REF!),AND($P14&gt;=#REF!,$P14&lt;=#REF!)),"Close",""))</f>
        <v>#REF!</v>
      </c>
    </row>
    <row r="15" spans="1:21" x14ac:dyDescent="0.2">
      <c r="A15" s="94" t="s">
        <v>67</v>
      </c>
      <c r="B15" s="83">
        <v>730</v>
      </c>
      <c r="C15" s="83"/>
      <c r="D15" s="123">
        <f>IF(ISNUMBER(E15),E15*25.4,"")</f>
        <v>38.099999999999994</v>
      </c>
      <c r="E15" s="124">
        <v>1.5</v>
      </c>
      <c r="F15" s="85"/>
      <c r="G15" s="85"/>
      <c r="H15" s="86">
        <v>202</v>
      </c>
      <c r="I15" s="51">
        <f t="shared" ref="I15:I25" si="2">IF(ISNUMBER(H15),H15/25.4,"")</f>
        <v>7.9527559055118111</v>
      </c>
      <c r="J15" s="117">
        <f>IF(ISNUMBER(K15),K15*25.4,"")</f>
        <v>38.099999999999994</v>
      </c>
      <c r="K15" s="125">
        <v>1.5</v>
      </c>
      <c r="L15" s="83"/>
      <c r="M15" s="85"/>
      <c r="N15" s="86">
        <v>202</v>
      </c>
      <c r="O15" s="58">
        <f t="shared" ref="O15:O25" si="3">IF(ISNUMBER(N15),N15/25.4,"")</f>
        <v>7.9527559055118111</v>
      </c>
      <c r="P15" s="87">
        <v>244</v>
      </c>
      <c r="Q15" s="58">
        <f t="shared" ref="Q15:Q25" si="4">IF(ISNUMBER(P15),P15/25.4,"")</f>
        <v>9.6062992125984259</v>
      </c>
      <c r="R15" s="88"/>
      <c r="S15" s="89"/>
      <c r="T15" s="80">
        <v>42435</v>
      </c>
      <c r="U15" s="62" t="e">
        <f>IF(AND($D15=#REF!,$H15=#REF!,$P15=#REF!),"Same",IF(AND(AND($D15&gt;=#REF!,$D15&lt;=#REF!),AND($H15&gt;=#REF!,$H15&lt;=#REF!),AND($P15&gt;=#REF!,$P15&lt;=#REF!)),"Close",""))</f>
        <v>#REF!</v>
      </c>
    </row>
    <row r="16" spans="1:21" x14ac:dyDescent="0.2">
      <c r="A16" s="94" t="s">
        <v>67</v>
      </c>
      <c r="B16" s="83">
        <v>753</v>
      </c>
      <c r="C16" s="83"/>
      <c r="D16" s="123">
        <f>IF(ISNUMBER(E16),E16*25.4,"")</f>
        <v>38.099999999999994</v>
      </c>
      <c r="E16" s="124">
        <v>1.5</v>
      </c>
      <c r="F16" s="85"/>
      <c r="G16" s="85"/>
      <c r="H16" s="86">
        <v>202</v>
      </c>
      <c r="I16" s="51">
        <f t="shared" si="2"/>
        <v>7.9527559055118111</v>
      </c>
      <c r="J16" s="117">
        <f>IF(ISNUMBER(K16),K16*25.4,"")</f>
        <v>38.099999999999994</v>
      </c>
      <c r="K16" s="125">
        <v>1.5</v>
      </c>
      <c r="L16" s="83"/>
      <c r="M16" s="85"/>
      <c r="N16" s="86">
        <v>202</v>
      </c>
      <c r="O16" s="58">
        <f t="shared" si="3"/>
        <v>7.9527559055118111</v>
      </c>
      <c r="P16" s="87">
        <v>244</v>
      </c>
      <c r="Q16" s="58">
        <f t="shared" si="4"/>
        <v>9.6062992125984259</v>
      </c>
      <c r="R16" s="88"/>
      <c r="S16" s="89"/>
      <c r="T16" s="80">
        <v>42435</v>
      </c>
      <c r="U16" s="62" t="e">
        <f>IF(AND($D16=#REF!,$H16=#REF!,$P16=#REF!),"Same",IF(AND(AND($D16&gt;=#REF!,$D16&lt;=#REF!),AND($H16&gt;=#REF!,$H16&lt;=#REF!),AND($P16&gt;=#REF!,$P16&lt;=#REF!)),"Close",""))</f>
        <v>#REF!</v>
      </c>
    </row>
    <row r="17" spans="1:21" x14ac:dyDescent="0.2">
      <c r="A17" s="48" t="s">
        <v>67</v>
      </c>
      <c r="B17" s="316" t="s">
        <v>68</v>
      </c>
      <c r="C17" s="49"/>
      <c r="D17" s="50">
        <v>30</v>
      </c>
      <c r="E17" s="111">
        <f t="shared" ref="E17:E29" si="5">IF(ISNUMBER(D17),D17/25.4,"")</f>
        <v>1.1811023622047245</v>
      </c>
      <c r="F17" s="52"/>
      <c r="G17" s="53"/>
      <c r="H17" s="54">
        <v>105</v>
      </c>
      <c r="I17" s="51">
        <f t="shared" si="2"/>
        <v>4.1338582677165361</v>
      </c>
      <c r="J17" s="55">
        <v>30</v>
      </c>
      <c r="K17" s="56">
        <f t="shared" ref="K17:K29" si="6">IF(ISNUMBER(J17),J17/25.4,"")</f>
        <v>1.1811023622047245</v>
      </c>
      <c r="L17" s="57"/>
      <c r="M17" s="53"/>
      <c r="N17" s="54">
        <v>105</v>
      </c>
      <c r="O17" s="58">
        <f t="shared" si="3"/>
        <v>4.1338582677165361</v>
      </c>
      <c r="P17" s="55">
        <v>120</v>
      </c>
      <c r="Q17" s="58">
        <f t="shared" si="4"/>
        <v>4.7244094488188981</v>
      </c>
      <c r="R17" s="59"/>
      <c r="S17" s="60"/>
      <c r="T17" s="61">
        <v>42445</v>
      </c>
      <c r="U17" s="62" t="e">
        <f>IF(AND($D17=#REF!,$H17=#REF!,$P17=#REF!),"Same",IF(AND(AND($D17&gt;=#REF!,$D17&lt;=#REF!),AND($H17&gt;=#REF!,$H17&lt;=#REF!),AND($P17&gt;=#REF!,$P17&lt;=#REF!)),"Close",""))</f>
        <v>#REF!</v>
      </c>
    </row>
    <row r="18" spans="1:21" x14ac:dyDescent="0.2">
      <c r="A18" s="48" t="s">
        <v>67</v>
      </c>
      <c r="B18" s="321" t="s">
        <v>69</v>
      </c>
      <c r="C18" s="2"/>
      <c r="D18" s="64">
        <v>30</v>
      </c>
      <c r="E18" s="111">
        <f t="shared" si="5"/>
        <v>1.1811023622047245</v>
      </c>
      <c r="F18" s="5"/>
      <c r="G18" s="4"/>
      <c r="H18" s="65">
        <v>105</v>
      </c>
      <c r="I18" s="51">
        <f t="shared" si="2"/>
        <v>4.1338582677165361</v>
      </c>
      <c r="J18" s="66">
        <v>30</v>
      </c>
      <c r="K18" s="56">
        <f t="shared" si="6"/>
        <v>1.1811023622047245</v>
      </c>
      <c r="L18" s="3"/>
      <c r="M18" s="4"/>
      <c r="N18" s="65">
        <v>105</v>
      </c>
      <c r="O18" s="58">
        <f t="shared" si="3"/>
        <v>4.1338582677165361</v>
      </c>
      <c r="P18" s="66">
        <v>120</v>
      </c>
      <c r="Q18" s="58">
        <f t="shared" si="4"/>
        <v>4.7244094488188981</v>
      </c>
      <c r="R18" s="67"/>
      <c r="S18" s="68"/>
      <c r="T18" s="69">
        <v>42445</v>
      </c>
      <c r="U18" s="62" t="e">
        <f>IF(AND($D18=#REF!,$H18=#REF!,$P18=#REF!),"Same",IF(AND(AND($D18&gt;=#REF!,$D18&lt;=#REF!),AND($H18&gt;=#REF!,$H18&lt;=#REF!),AND($P18&gt;=#REF!,$P18&lt;=#REF!)),"Close",""))</f>
        <v>#REF!</v>
      </c>
    </row>
    <row r="19" spans="1:21" x14ac:dyDescent="0.2">
      <c r="A19" s="48" t="s">
        <v>67</v>
      </c>
      <c r="B19" s="321" t="s">
        <v>70</v>
      </c>
      <c r="C19" s="2"/>
      <c r="D19" s="64">
        <v>35</v>
      </c>
      <c r="E19" s="111">
        <f t="shared" si="5"/>
        <v>1.3779527559055118</v>
      </c>
      <c r="F19" s="5"/>
      <c r="G19" s="4"/>
      <c r="H19" s="65">
        <v>135</v>
      </c>
      <c r="I19" s="51">
        <f t="shared" si="2"/>
        <v>5.3149606299212602</v>
      </c>
      <c r="J19" s="66">
        <v>35</v>
      </c>
      <c r="K19" s="56">
        <f t="shared" si="6"/>
        <v>1.3779527559055118</v>
      </c>
      <c r="L19" s="3"/>
      <c r="M19" s="4"/>
      <c r="N19" s="65">
        <v>135</v>
      </c>
      <c r="O19" s="58">
        <f t="shared" si="3"/>
        <v>5.3149606299212602</v>
      </c>
      <c r="P19" s="66">
        <v>165</v>
      </c>
      <c r="Q19" s="58">
        <f t="shared" si="4"/>
        <v>6.4960629921259843</v>
      </c>
      <c r="R19" s="67"/>
      <c r="S19" s="68"/>
      <c r="T19" s="69">
        <v>42445</v>
      </c>
      <c r="U19" s="62" t="e">
        <f>IF(AND($D19=#REF!,$H19=#REF!,$P19=#REF!),"Same",IF(AND(AND($D19&gt;=#REF!,$D19&lt;=#REF!),AND($H19&gt;=#REF!,$H19&lt;=#REF!),AND($P19&gt;=#REF!,$P19&lt;=#REF!)),"Close",""))</f>
        <v>#REF!</v>
      </c>
    </row>
    <row r="20" spans="1:21" x14ac:dyDescent="0.2">
      <c r="A20" s="48" t="s">
        <v>67</v>
      </c>
      <c r="B20" s="321" t="s">
        <v>71</v>
      </c>
      <c r="C20" s="2"/>
      <c r="D20" s="64">
        <v>35</v>
      </c>
      <c r="E20" s="111">
        <f t="shared" si="5"/>
        <v>1.3779527559055118</v>
      </c>
      <c r="F20" s="5"/>
      <c r="G20" s="4"/>
      <c r="H20" s="65">
        <v>135</v>
      </c>
      <c r="I20" s="51">
        <f t="shared" si="2"/>
        <v>5.3149606299212602</v>
      </c>
      <c r="J20" s="66">
        <v>35</v>
      </c>
      <c r="K20" s="56">
        <f t="shared" si="6"/>
        <v>1.3779527559055118</v>
      </c>
      <c r="L20" s="3"/>
      <c r="M20" s="4"/>
      <c r="N20" s="65">
        <v>135</v>
      </c>
      <c r="O20" s="58">
        <f t="shared" si="3"/>
        <v>5.3149606299212602</v>
      </c>
      <c r="P20" s="66">
        <v>165</v>
      </c>
      <c r="Q20" s="58">
        <f t="shared" si="4"/>
        <v>6.4960629921259843</v>
      </c>
      <c r="R20" s="67"/>
      <c r="S20" s="68"/>
      <c r="T20" s="69">
        <v>42445</v>
      </c>
      <c r="U20" s="62" t="e">
        <f>IF(AND($D20=#REF!,$H20=#REF!,$P20=#REF!),"Same",IF(AND(AND($D20&gt;=#REF!,$D20&lt;=#REF!),AND($H20&gt;=#REF!,$H20&lt;=#REF!),AND($P20&gt;=#REF!,$P20&lt;=#REF!)),"Close",""))</f>
        <v>#REF!</v>
      </c>
    </row>
    <row r="21" spans="1:21" x14ac:dyDescent="0.2">
      <c r="A21" s="48" t="s">
        <v>67</v>
      </c>
      <c r="B21" s="321" t="s">
        <v>72</v>
      </c>
      <c r="C21" s="2"/>
      <c r="D21" s="64">
        <v>35</v>
      </c>
      <c r="E21" s="111">
        <f t="shared" si="5"/>
        <v>1.3779527559055118</v>
      </c>
      <c r="F21" s="5"/>
      <c r="G21" s="4"/>
      <c r="H21" s="65">
        <v>135</v>
      </c>
      <c r="I21" s="51">
        <f t="shared" si="2"/>
        <v>5.3149606299212602</v>
      </c>
      <c r="J21" s="66">
        <v>35</v>
      </c>
      <c r="K21" s="56">
        <f t="shared" si="6"/>
        <v>1.3779527559055118</v>
      </c>
      <c r="L21" s="3"/>
      <c r="M21" s="4"/>
      <c r="N21" s="65">
        <v>135</v>
      </c>
      <c r="O21" s="58">
        <f t="shared" si="3"/>
        <v>5.3149606299212602</v>
      </c>
      <c r="P21" s="66">
        <v>165</v>
      </c>
      <c r="Q21" s="58">
        <f t="shared" si="4"/>
        <v>6.4960629921259843</v>
      </c>
      <c r="R21" s="67"/>
      <c r="S21" s="68"/>
      <c r="T21" s="69">
        <v>42445</v>
      </c>
      <c r="U21" s="62" t="e">
        <f>IF(AND($D21=#REF!,$H21=#REF!,$P21=#REF!),"Same",IF(AND(AND($D21&gt;=#REF!,$D21&lt;=#REF!),AND($H21&gt;=#REF!,$H21&lt;=#REF!),AND($P21&gt;=#REF!,$P21&lt;=#REF!)),"Close",""))</f>
        <v>#REF!</v>
      </c>
    </row>
    <row r="22" spans="1:21" x14ac:dyDescent="0.2">
      <c r="A22" s="48" t="s">
        <v>67</v>
      </c>
      <c r="B22" s="321" t="s">
        <v>73</v>
      </c>
      <c r="C22" s="2"/>
      <c r="D22" s="64">
        <v>45</v>
      </c>
      <c r="E22" s="111">
        <f t="shared" si="5"/>
        <v>1.7716535433070868</v>
      </c>
      <c r="F22" s="5"/>
      <c r="G22" s="4"/>
      <c r="H22" s="65">
        <v>160</v>
      </c>
      <c r="I22" s="51">
        <f t="shared" si="2"/>
        <v>6.2992125984251972</v>
      </c>
      <c r="J22" s="66">
        <v>45</v>
      </c>
      <c r="K22" s="56">
        <f t="shared" si="6"/>
        <v>1.7716535433070868</v>
      </c>
      <c r="L22" s="3"/>
      <c r="M22" s="4"/>
      <c r="N22" s="65">
        <v>160</v>
      </c>
      <c r="O22" s="58">
        <f t="shared" si="3"/>
        <v>6.2992125984251972</v>
      </c>
      <c r="P22" s="66">
        <v>220</v>
      </c>
      <c r="Q22" s="58">
        <f t="shared" si="4"/>
        <v>8.6614173228346463</v>
      </c>
      <c r="R22" s="67"/>
      <c r="S22" s="68"/>
      <c r="T22" s="69">
        <v>42445</v>
      </c>
      <c r="U22" s="62" t="e">
        <f>IF(AND($D22=#REF!,$H22=#REF!,$P22=#REF!),"Same",IF(AND(AND($D22&gt;=#REF!,$D22&lt;=#REF!),AND($H22&gt;=#REF!,$H22&lt;=#REF!),AND($P22&gt;=#REF!,$P22&lt;=#REF!)),"Close",""))</f>
        <v>#REF!</v>
      </c>
    </row>
    <row r="23" spans="1:21" x14ac:dyDescent="0.2">
      <c r="A23" s="48" t="s">
        <v>67</v>
      </c>
      <c r="B23" s="321" t="s">
        <v>74</v>
      </c>
      <c r="C23" s="2"/>
      <c r="D23" s="64">
        <v>45</v>
      </c>
      <c r="E23" s="111">
        <f t="shared" si="5"/>
        <v>1.7716535433070868</v>
      </c>
      <c r="F23" s="5"/>
      <c r="G23" s="4"/>
      <c r="H23" s="65">
        <v>160</v>
      </c>
      <c r="I23" s="51">
        <f t="shared" si="2"/>
        <v>6.2992125984251972</v>
      </c>
      <c r="J23" s="66">
        <v>45</v>
      </c>
      <c r="K23" s="56">
        <f t="shared" si="6"/>
        <v>1.7716535433070868</v>
      </c>
      <c r="L23" s="3"/>
      <c r="M23" s="4"/>
      <c r="N23" s="65">
        <v>160</v>
      </c>
      <c r="O23" s="58">
        <f t="shared" si="3"/>
        <v>6.2992125984251972</v>
      </c>
      <c r="P23" s="66">
        <v>220</v>
      </c>
      <c r="Q23" s="58">
        <f t="shared" si="4"/>
        <v>8.6614173228346463</v>
      </c>
      <c r="R23" s="67"/>
      <c r="S23" s="68"/>
      <c r="T23" s="69">
        <v>42445</v>
      </c>
      <c r="U23" s="62" t="e">
        <f>IF(AND($D23=#REF!,$H23=#REF!,$P23=#REF!),"Same",IF(AND(AND($D23&gt;=#REF!,$D23&lt;=#REF!),AND($H23&gt;=#REF!,$H23&lt;=#REF!),AND($P23&gt;=#REF!,$P23&lt;=#REF!)),"Close",""))</f>
        <v>#REF!</v>
      </c>
    </row>
    <row r="24" spans="1:21" x14ac:dyDescent="0.2">
      <c r="A24" s="48" t="s">
        <v>67</v>
      </c>
      <c r="B24" s="321" t="s">
        <v>75</v>
      </c>
      <c r="C24" s="2"/>
      <c r="D24" s="64">
        <v>45</v>
      </c>
      <c r="E24" s="111">
        <f t="shared" si="5"/>
        <v>1.7716535433070868</v>
      </c>
      <c r="F24" s="5"/>
      <c r="G24" s="4"/>
      <c r="H24" s="65">
        <v>160</v>
      </c>
      <c r="I24" s="51">
        <f t="shared" si="2"/>
        <v>6.2992125984251972</v>
      </c>
      <c r="J24" s="66">
        <v>45</v>
      </c>
      <c r="K24" s="56">
        <f t="shared" si="6"/>
        <v>1.7716535433070868</v>
      </c>
      <c r="L24" s="3"/>
      <c r="M24" s="4"/>
      <c r="N24" s="65">
        <v>160</v>
      </c>
      <c r="O24" s="58">
        <f t="shared" si="3"/>
        <v>6.2992125984251972</v>
      </c>
      <c r="P24" s="66">
        <v>220</v>
      </c>
      <c r="Q24" s="58">
        <f t="shared" si="4"/>
        <v>8.6614173228346463</v>
      </c>
      <c r="R24" s="67"/>
      <c r="S24" s="68"/>
      <c r="T24" s="69">
        <v>42445</v>
      </c>
      <c r="U24" s="62" t="e">
        <f>IF(AND($D24=#REF!,$H24=#REF!,$P24=#REF!),"Same",IF(AND(AND($D24&gt;=#REF!,$D24&lt;=#REF!),AND($H24&gt;=#REF!,$H24&lt;=#REF!),AND($P24&gt;=#REF!,$P24&lt;=#REF!)),"Close",""))</f>
        <v>#REF!</v>
      </c>
    </row>
    <row r="25" spans="1:21" x14ac:dyDescent="0.2">
      <c r="A25" s="48" t="s">
        <v>67</v>
      </c>
      <c r="B25" s="321" t="s">
        <v>76</v>
      </c>
      <c r="C25" s="2"/>
      <c r="D25" s="64">
        <v>50</v>
      </c>
      <c r="E25" s="111">
        <f t="shared" si="5"/>
        <v>1.9685039370078741</v>
      </c>
      <c r="F25" s="5"/>
      <c r="G25" s="4"/>
      <c r="H25" s="65">
        <v>180</v>
      </c>
      <c r="I25" s="51">
        <f t="shared" si="2"/>
        <v>7.0866141732283472</v>
      </c>
      <c r="J25" s="66">
        <v>50</v>
      </c>
      <c r="K25" s="56">
        <f t="shared" si="6"/>
        <v>1.9685039370078741</v>
      </c>
      <c r="L25" s="3"/>
      <c r="M25" s="4"/>
      <c r="N25" s="65">
        <v>175</v>
      </c>
      <c r="O25" s="58">
        <f t="shared" si="3"/>
        <v>6.8897637795275593</v>
      </c>
      <c r="P25" s="66">
        <v>275</v>
      </c>
      <c r="Q25" s="58">
        <f t="shared" si="4"/>
        <v>10.826771653543307</v>
      </c>
      <c r="R25" s="67"/>
      <c r="S25" s="68"/>
      <c r="T25" s="69">
        <v>42445</v>
      </c>
      <c r="U25" s="62" t="e">
        <f>IF(AND($D25=#REF!,$H25=#REF!,$P25=#REF!),"Same",IF(AND(AND($D25&gt;=#REF!,$D25&lt;=#REF!),AND($H25&gt;=#REF!,$H25&lt;=#REF!),AND($P25&gt;=#REF!,$P25&lt;=#REF!)),"Close",""))</f>
        <v>#REF!</v>
      </c>
    </row>
    <row r="26" spans="1:21" x14ac:dyDescent="0.2">
      <c r="A26" s="81" t="s">
        <v>67</v>
      </c>
      <c r="B26" s="320" t="s">
        <v>77</v>
      </c>
      <c r="C26" s="109"/>
      <c r="D26" s="110">
        <v>50</v>
      </c>
      <c r="E26" s="111">
        <f t="shared" si="5"/>
        <v>1.9685039370078741</v>
      </c>
      <c r="F26" s="58">
        <f>IF(ISNUMBER(G26),G26*25.4,"")</f>
        <v>220.97999999999996</v>
      </c>
      <c r="G26" s="112">
        <v>8.6999999999999993</v>
      </c>
      <c r="H26" s="122">
        <f>IF(ISNUMBER(I26),I26*25.4,"")</f>
        <v>221.23400000000001</v>
      </c>
      <c r="I26" s="112">
        <v>8.7100000000000009</v>
      </c>
      <c r="J26" s="115">
        <v>50</v>
      </c>
      <c r="K26" s="56">
        <f t="shared" si="6"/>
        <v>1.9685039370078741</v>
      </c>
      <c r="L26" s="104">
        <f>IF(ISNUMBER(M26),M26*25.4,"")</f>
        <v>220.97999999999996</v>
      </c>
      <c r="M26" s="112">
        <v>8.6999999999999993</v>
      </c>
      <c r="N26" s="122">
        <f>IF(ISNUMBER(O26),O26*25.4,"")</f>
        <v>221.23400000000001</v>
      </c>
      <c r="O26" s="118">
        <v>8.7100000000000009</v>
      </c>
      <c r="P26" s="117">
        <f>IF(ISNUMBER(Q26),Q26*25.4,"")</f>
        <v>289.81399999999996</v>
      </c>
      <c r="Q26" s="118">
        <v>11.41</v>
      </c>
      <c r="R26" s="119"/>
      <c r="S26" s="120"/>
      <c r="T26" s="121"/>
      <c r="U26" s="62" t="e">
        <f>IF(AND($D26=#REF!,$H26=#REF!,$P26=#REF!),"Same",IF(AND(AND($D26&gt;=#REF!,$D26&lt;=#REF!),AND($H26&gt;=#REF!,$H26&lt;=#REF!),AND($P26&gt;=#REF!,$P26&lt;=#REF!)),"Close",""))</f>
        <v>#REF!</v>
      </c>
    </row>
    <row r="27" spans="1:21" x14ac:dyDescent="0.2">
      <c r="A27" s="48" t="s">
        <v>78</v>
      </c>
      <c r="B27" s="316">
        <v>220</v>
      </c>
      <c r="C27" s="49"/>
      <c r="D27" s="50">
        <v>100</v>
      </c>
      <c r="E27" s="51">
        <f t="shared" si="5"/>
        <v>3.9370078740157481</v>
      </c>
      <c r="F27" s="52"/>
      <c r="G27" s="53"/>
      <c r="H27" s="54">
        <v>610</v>
      </c>
      <c r="I27" s="51">
        <f>IF(ISNUMBER(H27),H27/25.4,"")</f>
        <v>24.015748031496063</v>
      </c>
      <c r="J27" s="55">
        <v>85</v>
      </c>
      <c r="K27" s="56">
        <f t="shared" si="6"/>
        <v>3.3464566929133861</v>
      </c>
      <c r="L27" s="57"/>
      <c r="M27" s="53"/>
      <c r="N27" s="54">
        <v>610</v>
      </c>
      <c r="O27" s="58">
        <f>IF(ISNUMBER(N27),N27/25.4,"")</f>
        <v>24.015748031496063</v>
      </c>
      <c r="P27" s="55" t="s">
        <v>79</v>
      </c>
      <c r="Q27" s="90"/>
      <c r="R27" s="59"/>
      <c r="S27" s="60"/>
      <c r="T27" s="61">
        <v>42445</v>
      </c>
      <c r="U27" s="92" t="e">
        <f>IF(AND($D27=#REF!,$H27=#REF!,$P27=#REF!),"Same",IF(AND(AND($D27&gt;=#REF!,$D27&lt;=#REF!),AND($H27&gt;=#REF!,$H27&lt;=#REF!),AND($P27&gt;=#REF!,$P27&lt;=#REF!)),"Close",""))</f>
        <v>#REF!</v>
      </c>
    </row>
    <row r="28" spans="1:21" x14ac:dyDescent="0.2">
      <c r="A28" s="48" t="s">
        <v>78</v>
      </c>
      <c r="B28" s="321">
        <v>488</v>
      </c>
      <c r="C28" s="2"/>
      <c r="D28" s="64">
        <v>50</v>
      </c>
      <c r="E28" s="111">
        <f t="shared" si="5"/>
        <v>1.9685039370078741</v>
      </c>
      <c r="F28" s="5"/>
      <c r="G28" s="4"/>
      <c r="H28" s="65">
        <v>170</v>
      </c>
      <c r="I28" s="51">
        <f>IF(ISNUMBER(H28),H28/25.4,"")</f>
        <v>6.6929133858267722</v>
      </c>
      <c r="J28" s="66">
        <v>50</v>
      </c>
      <c r="K28" s="56">
        <f t="shared" si="6"/>
        <v>1.9685039370078741</v>
      </c>
      <c r="L28" s="3"/>
      <c r="M28" s="4"/>
      <c r="N28" s="65">
        <v>170</v>
      </c>
      <c r="O28" s="58">
        <f>IF(ISNUMBER(N28),N28/25.4,"")</f>
        <v>6.6929133858267722</v>
      </c>
      <c r="P28" s="66">
        <v>390</v>
      </c>
      <c r="Q28" s="58">
        <f>IF(ISNUMBER(P28),P28/25.4,"")</f>
        <v>15.354330708661418</v>
      </c>
      <c r="R28" s="67"/>
      <c r="S28" s="68"/>
      <c r="T28" s="69">
        <v>42445</v>
      </c>
      <c r="U28" s="62" t="e">
        <f>IF(AND($D28=#REF!,$H28=#REF!,$P28=#REF!),"Same",IF(AND(AND($D28&gt;=#REF!,$D28&lt;=#REF!),AND($H28&gt;=#REF!,$H28&lt;=#REF!),AND($P28&gt;=#REF!,$P28&lt;=#REF!)),"Close",""))</f>
        <v>#REF!</v>
      </c>
    </row>
    <row r="29" spans="1:21" x14ac:dyDescent="0.2">
      <c r="A29" s="48" t="s">
        <v>78</v>
      </c>
      <c r="B29" s="321">
        <v>528</v>
      </c>
      <c r="C29" s="2"/>
      <c r="D29" s="64">
        <v>50</v>
      </c>
      <c r="E29" s="111">
        <f t="shared" si="5"/>
        <v>1.9685039370078741</v>
      </c>
      <c r="F29" s="5"/>
      <c r="G29" s="4"/>
      <c r="H29" s="65">
        <v>250</v>
      </c>
      <c r="I29" s="51">
        <f>IF(ISNUMBER(H29),H29/25.4,"")</f>
        <v>9.8425196850393704</v>
      </c>
      <c r="J29" s="66">
        <v>45</v>
      </c>
      <c r="K29" s="56">
        <f t="shared" si="6"/>
        <v>1.7716535433070868</v>
      </c>
      <c r="L29" s="3"/>
      <c r="M29" s="4"/>
      <c r="N29" s="65">
        <v>205</v>
      </c>
      <c r="O29" s="58">
        <f>IF(ISNUMBER(N29),N29/25.4,"")</f>
        <v>8.0708661417322833</v>
      </c>
      <c r="P29" s="66">
        <v>370</v>
      </c>
      <c r="Q29" s="58">
        <f>IF(ISNUMBER(P29),P29/25.4,"")</f>
        <v>14.566929133858268</v>
      </c>
      <c r="R29" s="67"/>
      <c r="S29" s="68"/>
      <c r="T29" s="69">
        <v>42445</v>
      </c>
      <c r="U29" s="62" t="e">
        <f>IF(AND($D29=#REF!,$H29=#REF!,$P29=#REF!),"Same",IF(AND(AND($D29&gt;=#REF!,$D29&lt;=#REF!),AND($H29&gt;=#REF!,$H29&lt;=#REF!),AND($P29&gt;=#REF!,$P29&lt;=#REF!)),"Close",""))</f>
        <v>#REF!</v>
      </c>
    </row>
    <row r="30" spans="1:21" x14ac:dyDescent="0.2">
      <c r="A30" s="93" t="s">
        <v>78</v>
      </c>
      <c r="B30" s="126" t="s">
        <v>80</v>
      </c>
      <c r="C30" s="126"/>
      <c r="D30" s="123">
        <f t="shared" ref="D30:D39" si="7">IF(ISNUMBER(E30),E30*25.4,"")</f>
        <v>38.099999999999994</v>
      </c>
      <c r="E30" s="127">
        <v>1.5</v>
      </c>
      <c r="F30" s="128"/>
      <c r="G30" s="128"/>
      <c r="H30" s="76">
        <v>133</v>
      </c>
      <c r="I30" s="51">
        <f>IF(ISNUMBER(H30),H30/25.4,"")</f>
        <v>5.2362204724409454</v>
      </c>
      <c r="J30" s="117">
        <f t="shared" ref="J30:J39" si="8">IF(ISNUMBER(K30),K30*25.4,"")</f>
        <v>44.449999999999996</v>
      </c>
      <c r="K30" s="129">
        <v>1.75</v>
      </c>
      <c r="L30" s="126"/>
      <c r="M30" s="128"/>
      <c r="N30" s="76">
        <v>260</v>
      </c>
      <c r="O30" s="58">
        <f>IF(ISNUMBER(N30),N30/25.4,"")</f>
        <v>10.236220472440946</v>
      </c>
      <c r="P30" s="77">
        <v>356</v>
      </c>
      <c r="Q30" s="58">
        <f>IF(ISNUMBER(P30),P30/25.4,"")</f>
        <v>14.015748031496063</v>
      </c>
      <c r="R30" s="130"/>
      <c r="S30" s="131"/>
      <c r="T30" s="80">
        <v>42435</v>
      </c>
      <c r="U30" s="62" t="e">
        <f>IF(AND($D30=#REF!,$H30=#REF!,$P30=#REF!),"Same",IF(AND(AND($D30&gt;=#REF!,$D30&lt;=#REF!),AND($H30&gt;=#REF!,$H30&lt;=#REF!),AND($P30&gt;=#REF!,$P30&lt;=#REF!)),"Close",""))</f>
        <v>#REF!</v>
      </c>
    </row>
    <row r="31" spans="1:21" x14ac:dyDescent="0.2">
      <c r="A31" s="48" t="s">
        <v>78</v>
      </c>
      <c r="B31" s="321" t="s">
        <v>80</v>
      </c>
      <c r="C31" s="2"/>
      <c r="D31" s="123">
        <f t="shared" si="7"/>
        <v>44.449999999999996</v>
      </c>
      <c r="E31" s="132">
        <v>1.75</v>
      </c>
      <c r="F31" s="5"/>
      <c r="G31" s="4"/>
      <c r="H31" s="122">
        <f>IF(ISNUMBER(I31),I31*25.4,"")</f>
        <v>254</v>
      </c>
      <c r="I31" s="135">
        <v>10</v>
      </c>
      <c r="J31" s="117">
        <f t="shared" si="8"/>
        <v>38.099999999999994</v>
      </c>
      <c r="K31" s="134">
        <v>1.5</v>
      </c>
      <c r="L31" s="3"/>
      <c r="M31" s="4"/>
      <c r="N31" s="122">
        <f>IF(ISNUMBER(O31),O31*25.4,"")</f>
        <v>127</v>
      </c>
      <c r="O31" s="133">
        <v>5</v>
      </c>
      <c r="P31" s="117">
        <f>IF(ISNUMBER(Q31),Q31*25.4,"")</f>
        <v>361.95</v>
      </c>
      <c r="Q31" s="135">
        <v>14.25</v>
      </c>
      <c r="R31" s="67"/>
      <c r="S31" s="68"/>
      <c r="T31" s="69">
        <v>42445</v>
      </c>
      <c r="U31" s="62" t="e">
        <f>IF(AND($D31=#REF!,$H31=#REF!,$P31=#REF!),"Same",IF(AND(AND($D31&gt;=#REF!,$D31&lt;=#REF!),AND($H31&gt;=#REF!,$H31&lt;=#REF!),AND($P31&gt;=#REF!,$P31&lt;=#REF!)),"Close",""))</f>
        <v>#REF!</v>
      </c>
    </row>
    <row r="32" spans="1:21" x14ac:dyDescent="0.2">
      <c r="A32" s="71" t="s">
        <v>78</v>
      </c>
      <c r="B32" s="100" t="s">
        <v>81</v>
      </c>
      <c r="C32" s="100"/>
      <c r="D32" s="123">
        <f t="shared" si="7"/>
        <v>44.449999999999996</v>
      </c>
      <c r="E32" s="136">
        <v>1.75</v>
      </c>
      <c r="F32" s="58">
        <f>IF(ISNUMBER(G32),G32*25.4,"")</f>
        <v>254</v>
      </c>
      <c r="G32" s="102">
        <v>10</v>
      </c>
      <c r="H32" s="122">
        <f>IF(ISNUMBER(I32),I32*25.4,"")</f>
        <v>257.04799999999994</v>
      </c>
      <c r="I32" s="102">
        <v>10.119999999999999</v>
      </c>
      <c r="J32" s="117">
        <f t="shared" si="8"/>
        <v>38.099999999999994</v>
      </c>
      <c r="K32" s="137">
        <v>1.5</v>
      </c>
      <c r="L32" s="104">
        <f>IF(ISNUMBER(M32),M32*25.4,"")</f>
        <v>127</v>
      </c>
      <c r="M32" s="102">
        <v>5</v>
      </c>
      <c r="N32" s="122">
        <f>IF(ISNUMBER(O32),O32*25.4,"")</f>
        <v>130.048</v>
      </c>
      <c r="O32" s="138">
        <v>5.12</v>
      </c>
      <c r="P32" s="117">
        <f>IF(ISNUMBER(Q32),Q32*25.4,"")</f>
        <v>353.82199999999995</v>
      </c>
      <c r="Q32" s="138">
        <v>13.93</v>
      </c>
      <c r="R32" s="105"/>
      <c r="S32" s="106"/>
      <c r="T32" s="139"/>
      <c r="U32" s="62" t="e">
        <f>IF(AND($D32=#REF!,$H32=#REF!,$P32=#REF!),"Same",IF(AND(AND($D32&gt;=#REF!,$D32&lt;=#REF!),AND($H32&gt;=#REF!,$H32&lt;=#REF!),AND($P32&gt;=#REF!,$P32&lt;=#REF!)),"Close",""))</f>
        <v>#REF!</v>
      </c>
    </row>
    <row r="33" spans="1:21" x14ac:dyDescent="0.2">
      <c r="A33" s="81" t="s">
        <v>78</v>
      </c>
      <c r="B33" s="320" t="s">
        <v>82</v>
      </c>
      <c r="C33" s="109"/>
      <c r="D33" s="123">
        <f t="shared" si="7"/>
        <v>44.449999999999996</v>
      </c>
      <c r="E33" s="140">
        <v>1.75</v>
      </c>
      <c r="F33" s="58">
        <f>IF(ISNUMBER(G33),G33*25.4,"")</f>
        <v>254</v>
      </c>
      <c r="G33" s="112">
        <v>10</v>
      </c>
      <c r="H33" s="122">
        <f>IF(ISNUMBER(I33),I33*25.4,"")</f>
        <v>257.04799999999994</v>
      </c>
      <c r="I33" s="112">
        <v>10.119999999999999</v>
      </c>
      <c r="J33" s="117">
        <f t="shared" si="8"/>
        <v>38.099999999999994</v>
      </c>
      <c r="K33" s="141">
        <v>1.5</v>
      </c>
      <c r="L33" s="104">
        <f>IF(ISNUMBER(M33),M33*25.4,"")</f>
        <v>127</v>
      </c>
      <c r="M33" s="112">
        <v>5</v>
      </c>
      <c r="N33" s="122">
        <f>IF(ISNUMBER(O33),O33*25.4,"")</f>
        <v>130.048</v>
      </c>
      <c r="O33" s="118">
        <v>5.12</v>
      </c>
      <c r="P33" s="117">
        <f>IF(ISNUMBER(Q33),Q33*25.4,"")</f>
        <v>353.82199999999995</v>
      </c>
      <c r="Q33" s="118">
        <v>13.93</v>
      </c>
      <c r="R33" s="119"/>
      <c r="S33" s="120"/>
      <c r="T33" s="121"/>
      <c r="U33" s="62" t="e">
        <f>IF(AND($D33=#REF!,$H33=#REF!,$P33=#REF!),"Same",IF(AND(AND($D33&gt;=#REF!,$D33&lt;=#REF!),AND($H33&gt;=#REF!,$H33&lt;=#REF!),AND($P33&gt;=#REF!,$P33&lt;=#REF!)),"Close",""))</f>
        <v>#REF!</v>
      </c>
    </row>
    <row r="34" spans="1:21" x14ac:dyDescent="0.2">
      <c r="A34" s="81" t="s">
        <v>78</v>
      </c>
      <c r="B34" s="320" t="s">
        <v>83</v>
      </c>
      <c r="C34" s="109"/>
      <c r="D34" s="123">
        <f t="shared" si="7"/>
        <v>44.449999999999996</v>
      </c>
      <c r="E34" s="140">
        <v>1.75</v>
      </c>
      <c r="F34" s="58">
        <f>IF(ISNUMBER(G34),G34*25.4,"")</f>
        <v>254</v>
      </c>
      <c r="G34" s="112">
        <v>10</v>
      </c>
      <c r="H34" s="122">
        <f>IF(ISNUMBER(I34),I34*25.4,"")</f>
        <v>257.04799999999994</v>
      </c>
      <c r="I34" s="112">
        <v>10.119999999999999</v>
      </c>
      <c r="J34" s="117">
        <f t="shared" si="8"/>
        <v>38.099999999999994</v>
      </c>
      <c r="K34" s="141">
        <v>1.5</v>
      </c>
      <c r="L34" s="104">
        <f>IF(ISNUMBER(M34),M34*25.4,"")</f>
        <v>127</v>
      </c>
      <c r="M34" s="112">
        <v>5</v>
      </c>
      <c r="N34" s="122">
        <f>IF(ISNUMBER(O34),O34*25.4,"")</f>
        <v>130.048</v>
      </c>
      <c r="O34" s="118">
        <v>5.12</v>
      </c>
      <c r="P34" s="117">
        <f>IF(ISNUMBER(Q34),Q34*25.4,"")</f>
        <v>353.82199999999995</v>
      </c>
      <c r="Q34" s="118">
        <v>13.93</v>
      </c>
      <c r="R34" s="119"/>
      <c r="S34" s="120"/>
      <c r="T34" s="121"/>
      <c r="U34" s="62" t="e">
        <f>IF(AND($D34=#REF!,$H34=#REF!,$P34=#REF!),"Same",IF(AND(AND($D34&gt;=#REF!,$D34&lt;=#REF!),AND($H34&gt;=#REF!,$H34&lt;=#REF!),AND($P34&gt;=#REF!,$P34&lt;=#REF!)),"Close",""))</f>
        <v>#REF!</v>
      </c>
    </row>
    <row r="35" spans="1:21" x14ac:dyDescent="0.2">
      <c r="A35" s="81" t="s">
        <v>78</v>
      </c>
      <c r="B35" s="320" t="s">
        <v>84</v>
      </c>
      <c r="C35" s="109"/>
      <c r="D35" s="123">
        <f t="shared" si="7"/>
        <v>44.449999999999996</v>
      </c>
      <c r="E35" s="140">
        <v>1.75</v>
      </c>
      <c r="F35" s="58">
        <f>IF(ISNUMBER(G35),G35*25.4,"")</f>
        <v>254</v>
      </c>
      <c r="G35" s="112">
        <v>10</v>
      </c>
      <c r="H35" s="122">
        <f>IF(ISNUMBER(I35),I35*25.4,"")</f>
        <v>257.04799999999994</v>
      </c>
      <c r="I35" s="112">
        <v>10.119999999999999</v>
      </c>
      <c r="J35" s="117">
        <f t="shared" si="8"/>
        <v>38.099999999999994</v>
      </c>
      <c r="K35" s="141">
        <v>1.5</v>
      </c>
      <c r="L35" s="104">
        <f>IF(ISNUMBER(M35),M35*25.4,"")</f>
        <v>127</v>
      </c>
      <c r="M35" s="112">
        <v>5</v>
      </c>
      <c r="N35" s="122">
        <f>IF(ISNUMBER(O35),O35*25.4,"")</f>
        <v>130.048</v>
      </c>
      <c r="O35" s="118">
        <v>5.12</v>
      </c>
      <c r="P35" s="117">
        <f>IF(ISNUMBER(Q35),Q35*25.4,"")</f>
        <v>353.82199999999995</v>
      </c>
      <c r="Q35" s="118">
        <v>13.93</v>
      </c>
      <c r="R35" s="119"/>
      <c r="S35" s="120"/>
      <c r="T35" s="121"/>
      <c r="U35" s="62" t="e">
        <f>IF(AND($D35=#REF!,$H35=#REF!,$P35=#REF!),"Same",IF(AND(AND($D35&gt;=#REF!,$D35&lt;=#REF!),AND($H35&gt;=#REF!,$H35&lt;=#REF!),AND($P35&gt;=#REF!,$P35&lt;=#REF!)),"Close",""))</f>
        <v>#REF!</v>
      </c>
    </row>
    <row r="36" spans="1:21" x14ac:dyDescent="0.2">
      <c r="A36" s="94" t="s">
        <v>78</v>
      </c>
      <c r="B36" s="83" t="s">
        <v>85</v>
      </c>
      <c r="C36" s="83"/>
      <c r="D36" s="123">
        <f t="shared" si="7"/>
        <v>38.099999999999994</v>
      </c>
      <c r="E36" s="124">
        <v>1.5</v>
      </c>
      <c r="F36" s="85"/>
      <c r="G36" s="85"/>
      <c r="H36" s="86">
        <v>133</v>
      </c>
      <c r="I36" s="51">
        <f>IF(ISNUMBER(H36),H36/25.4,"")</f>
        <v>5.2362204724409454</v>
      </c>
      <c r="J36" s="117">
        <f t="shared" si="8"/>
        <v>44.449999999999996</v>
      </c>
      <c r="K36" s="125">
        <v>1.75</v>
      </c>
      <c r="L36" s="83"/>
      <c r="M36" s="85"/>
      <c r="N36" s="86">
        <v>260</v>
      </c>
      <c r="O36" s="58">
        <f>IF(ISNUMBER(N36),N36/25.4,"")</f>
        <v>10.236220472440946</v>
      </c>
      <c r="P36" s="87">
        <v>356</v>
      </c>
      <c r="Q36" s="58">
        <f>IF(ISNUMBER(P36),P36/25.4,"")</f>
        <v>14.015748031496063</v>
      </c>
      <c r="R36" s="88"/>
      <c r="S36" s="89"/>
      <c r="T36" s="80">
        <v>42435</v>
      </c>
      <c r="U36" s="62" t="e">
        <f>IF(AND($D36=#REF!,$H36=#REF!,$P36=#REF!),"Same",IF(AND(AND($D36&gt;=#REF!,$D36&lt;=#REF!),AND($H36&gt;=#REF!,$H36&lt;=#REF!),AND($P36&gt;=#REF!,$P36&lt;=#REF!)),"Close",""))</f>
        <v>#REF!</v>
      </c>
    </row>
    <row r="37" spans="1:21" x14ac:dyDescent="0.2">
      <c r="A37" s="93" t="s">
        <v>78</v>
      </c>
      <c r="B37" s="126" t="s">
        <v>86</v>
      </c>
      <c r="C37" s="126"/>
      <c r="D37" s="123">
        <f t="shared" si="7"/>
        <v>38.099999999999994</v>
      </c>
      <c r="E37" s="127">
        <v>1.5</v>
      </c>
      <c r="F37" s="128"/>
      <c r="G37" s="128"/>
      <c r="H37" s="76">
        <v>133</v>
      </c>
      <c r="I37" s="51">
        <f>IF(ISNUMBER(H37),H37/25.4,"")</f>
        <v>5.2362204724409454</v>
      </c>
      <c r="J37" s="117">
        <f t="shared" si="8"/>
        <v>44.449999999999996</v>
      </c>
      <c r="K37" s="129">
        <v>1.75</v>
      </c>
      <c r="L37" s="126"/>
      <c r="M37" s="128"/>
      <c r="N37" s="76">
        <v>260</v>
      </c>
      <c r="O37" s="58">
        <f>IF(ISNUMBER(N37),N37/25.4,"")</f>
        <v>10.236220472440946</v>
      </c>
      <c r="P37" s="77">
        <v>256</v>
      </c>
      <c r="Q37" s="58">
        <f>IF(ISNUMBER(P37),P37/25.4,"")</f>
        <v>10.078740157480315</v>
      </c>
      <c r="R37" s="130"/>
      <c r="S37" s="131"/>
      <c r="T37" s="80">
        <v>42435</v>
      </c>
      <c r="U37" s="62" t="e">
        <f>IF(AND($D37=#REF!,$H37=#REF!,$P37=#REF!),"Same",IF(AND(AND($D37&gt;=#REF!,$D37&lt;=#REF!),AND($H37&gt;=#REF!,$H37&lt;=#REF!),AND($P37&gt;=#REF!,$P37&lt;=#REF!)),"Close",""))</f>
        <v>#REF!</v>
      </c>
    </row>
    <row r="38" spans="1:21" x14ac:dyDescent="0.2">
      <c r="A38" s="81" t="s">
        <v>78</v>
      </c>
      <c r="B38" s="320" t="s">
        <v>87</v>
      </c>
      <c r="C38" s="109"/>
      <c r="D38" s="123">
        <f t="shared" si="7"/>
        <v>44.449999999999996</v>
      </c>
      <c r="E38" s="140">
        <v>1.75</v>
      </c>
      <c r="F38" s="58">
        <f>IF(ISNUMBER(G38),G38*25.4,"")</f>
        <v>254</v>
      </c>
      <c r="G38" s="112">
        <v>10</v>
      </c>
      <c r="H38" s="122">
        <f>IF(ISNUMBER(I38),I38*25.4,"")</f>
        <v>257.04799999999994</v>
      </c>
      <c r="I38" s="112">
        <v>10.119999999999999</v>
      </c>
      <c r="J38" s="117">
        <f t="shared" si="8"/>
        <v>38.099999999999994</v>
      </c>
      <c r="K38" s="141">
        <v>1.5</v>
      </c>
      <c r="L38" s="104">
        <f>IF(ISNUMBER(M38),M38*25.4,"")</f>
        <v>127</v>
      </c>
      <c r="M38" s="112">
        <v>5</v>
      </c>
      <c r="N38" s="122">
        <f>IF(ISNUMBER(O38),O38*25.4,"")</f>
        <v>130.048</v>
      </c>
      <c r="O38" s="118">
        <v>5.12</v>
      </c>
      <c r="P38" s="117">
        <f>IF(ISNUMBER(Q38),Q38*25.4,"")</f>
        <v>353.82199999999995</v>
      </c>
      <c r="Q38" s="118">
        <v>13.93</v>
      </c>
      <c r="R38" s="119"/>
      <c r="S38" s="120"/>
      <c r="T38" s="121"/>
      <c r="U38" s="62" t="e">
        <f>IF(AND($D38=#REF!,$H38=#REF!,$P38=#REF!),"Same",IF(AND(AND($D38&gt;=#REF!,$D38&lt;=#REF!),AND($H38&gt;=#REF!,$H38&lt;=#REF!),AND($P38&gt;=#REF!,$P38&lt;=#REF!)),"Close",""))</f>
        <v>#REF!</v>
      </c>
    </row>
    <row r="39" spans="1:21" x14ac:dyDescent="0.2">
      <c r="A39" s="81" t="s">
        <v>78</v>
      </c>
      <c r="B39" s="320" t="s">
        <v>88</v>
      </c>
      <c r="C39" s="109"/>
      <c r="D39" s="123">
        <f t="shared" si="7"/>
        <v>44.449999999999996</v>
      </c>
      <c r="E39" s="140">
        <v>1.75</v>
      </c>
      <c r="F39" s="58">
        <f>IF(ISNUMBER(G39),G39*25.4,"")</f>
        <v>254</v>
      </c>
      <c r="G39" s="112">
        <v>10</v>
      </c>
      <c r="H39" s="122">
        <f>IF(ISNUMBER(I39),I39*25.4,"")</f>
        <v>257.04799999999994</v>
      </c>
      <c r="I39" s="112">
        <v>10.119999999999999</v>
      </c>
      <c r="J39" s="117">
        <f t="shared" si="8"/>
        <v>38.099999999999994</v>
      </c>
      <c r="K39" s="141">
        <v>1.5</v>
      </c>
      <c r="L39" s="104">
        <f>IF(ISNUMBER(M39),M39*25.4,"")</f>
        <v>127</v>
      </c>
      <c r="M39" s="112">
        <v>5</v>
      </c>
      <c r="N39" s="122">
        <f>IF(ISNUMBER(O39),O39*25.4,"")</f>
        <v>130.048</v>
      </c>
      <c r="O39" s="118">
        <v>5.12</v>
      </c>
      <c r="P39" s="117">
        <f>IF(ISNUMBER(Q39),Q39*25.4,"")</f>
        <v>353.82199999999995</v>
      </c>
      <c r="Q39" s="118">
        <v>13.93</v>
      </c>
      <c r="R39" s="119"/>
      <c r="S39" s="120"/>
      <c r="T39" s="121"/>
      <c r="U39" s="62" t="e">
        <f>IF(AND($D39=#REF!,$H39=#REF!,$P39=#REF!),"Same",IF(AND(AND($D39&gt;=#REF!,$D39&lt;=#REF!),AND($H39&gt;=#REF!,$H39&lt;=#REF!),AND($P39&gt;=#REF!,$P39&lt;=#REF!)),"Close",""))</f>
        <v>#REF!</v>
      </c>
    </row>
    <row r="40" spans="1:21" x14ac:dyDescent="0.2">
      <c r="A40" s="48" t="s">
        <v>78</v>
      </c>
      <c r="B40" s="321">
        <v>695</v>
      </c>
      <c r="C40" s="2"/>
      <c r="D40" s="64">
        <v>45</v>
      </c>
      <c r="E40" s="111">
        <f t="shared" ref="E40:E79" si="9">IF(ISNUMBER(D40),D40/25.4,"")</f>
        <v>1.7716535433070868</v>
      </c>
      <c r="F40" s="5"/>
      <c r="G40" s="4"/>
      <c r="H40" s="65">
        <v>202</v>
      </c>
      <c r="I40" s="51">
        <f>IF(ISNUMBER(H40),H40/25.4,"")</f>
        <v>7.9527559055118111</v>
      </c>
      <c r="J40" s="66">
        <v>45</v>
      </c>
      <c r="K40" s="56">
        <f t="shared" ref="K40:K84" si="10">IF(ISNUMBER(J40),J40/25.4,"")</f>
        <v>1.7716535433070868</v>
      </c>
      <c r="L40" s="3"/>
      <c r="M40" s="4"/>
      <c r="N40" s="65">
        <v>202</v>
      </c>
      <c r="O40" s="58">
        <f>IF(ISNUMBER(N40),N40/25.4,"")</f>
        <v>7.9527559055118111</v>
      </c>
      <c r="P40" s="66">
        <v>389</v>
      </c>
      <c r="Q40" s="58">
        <f>IF(ISNUMBER(P40),P40/25.4,"")</f>
        <v>15.314960629921261</v>
      </c>
      <c r="R40" s="67"/>
      <c r="S40" s="68"/>
      <c r="T40" s="69">
        <v>42445</v>
      </c>
      <c r="U40" s="62" t="e">
        <f>IF(AND($D40=#REF!,$H40=#REF!,$P40=#REF!),"Same",IF(AND(AND($D40&gt;=#REF!,$D40&lt;=#REF!),AND($H40&gt;=#REF!,$H40&lt;=#REF!),AND($P40&gt;=#REF!,$P40&lt;=#REF!)),"Close",""))</f>
        <v>#REF!</v>
      </c>
    </row>
    <row r="41" spans="1:21" x14ac:dyDescent="0.2">
      <c r="A41" s="48" t="s">
        <v>78</v>
      </c>
      <c r="B41" s="321" t="s">
        <v>89</v>
      </c>
      <c r="C41" s="2"/>
      <c r="D41" s="64">
        <v>60</v>
      </c>
      <c r="E41" s="111">
        <f t="shared" si="9"/>
        <v>2.3622047244094491</v>
      </c>
      <c r="F41" s="5"/>
      <c r="G41" s="4"/>
      <c r="H41" s="65">
        <v>255</v>
      </c>
      <c r="I41" s="51">
        <f>IF(ISNUMBER(H41),H41/25.4,"")</f>
        <v>10.039370078740157</v>
      </c>
      <c r="J41" s="66">
        <v>60</v>
      </c>
      <c r="K41" s="56">
        <f t="shared" si="10"/>
        <v>2.3622047244094491</v>
      </c>
      <c r="L41" s="3"/>
      <c r="M41" s="4"/>
      <c r="N41" s="65">
        <v>255</v>
      </c>
      <c r="O41" s="58">
        <f>IF(ISNUMBER(N41),N41/25.4,"")</f>
        <v>10.039370078740157</v>
      </c>
      <c r="P41" s="66" t="s">
        <v>90</v>
      </c>
      <c r="Q41" s="70"/>
      <c r="R41" s="67"/>
      <c r="S41" s="68"/>
      <c r="T41" s="69">
        <v>42445</v>
      </c>
      <c r="U41" s="62" t="e">
        <f>IF(AND($D41=#REF!,$H41=#REF!,$P41=#REF!),"Same",IF(AND(AND($D41&gt;=#REF!,$D41&lt;=#REF!),AND($H41&gt;=#REF!,$H41&lt;=#REF!),AND($P41&gt;=#REF!,$P41&lt;=#REF!)),"Close",""))</f>
        <v>#REF!</v>
      </c>
    </row>
    <row r="42" spans="1:21" x14ac:dyDescent="0.2">
      <c r="A42" s="48" t="s">
        <v>78</v>
      </c>
      <c r="B42" s="321" t="s">
        <v>91</v>
      </c>
      <c r="C42" s="2"/>
      <c r="D42" s="64">
        <v>90</v>
      </c>
      <c r="E42" s="111">
        <f t="shared" si="9"/>
        <v>3.5433070866141736</v>
      </c>
      <c r="F42" s="5"/>
      <c r="G42" s="4"/>
      <c r="H42" s="65">
        <v>346</v>
      </c>
      <c r="I42" s="51">
        <f>IF(ISNUMBER(H42),H42/25.4,"")</f>
        <v>13.622047244094489</v>
      </c>
      <c r="J42" s="66">
        <v>90</v>
      </c>
      <c r="K42" s="56">
        <f t="shared" si="10"/>
        <v>3.5433070866141736</v>
      </c>
      <c r="L42" s="3"/>
      <c r="M42" s="4"/>
      <c r="N42" s="65">
        <v>346</v>
      </c>
      <c r="O42" s="58">
        <f>IF(ISNUMBER(N42),N42/25.4,"")</f>
        <v>13.622047244094489</v>
      </c>
      <c r="P42" s="66" t="s">
        <v>92</v>
      </c>
      <c r="Q42" s="70"/>
      <c r="R42" s="67"/>
      <c r="S42" s="68"/>
      <c r="T42" s="69">
        <v>42445</v>
      </c>
      <c r="U42" s="62" t="e">
        <f>IF(AND($D42=#REF!,$H42=#REF!,$P42=#REF!),"Same",IF(AND(AND($D42&gt;=#REF!,$D42&lt;=#REF!),AND($H42&gt;=#REF!,$H42&lt;=#REF!),AND($P42&gt;=#REF!,$P42&lt;=#REF!)),"Close",""))</f>
        <v>#REF!</v>
      </c>
    </row>
    <row r="43" spans="1:21" x14ac:dyDescent="0.2">
      <c r="A43" s="48" t="s">
        <v>78</v>
      </c>
      <c r="B43" s="321">
        <v>9007</v>
      </c>
      <c r="C43" s="2"/>
      <c r="D43" s="64">
        <v>50</v>
      </c>
      <c r="E43" s="111">
        <f t="shared" si="9"/>
        <v>1.9685039370078741</v>
      </c>
      <c r="F43" s="5"/>
      <c r="G43" s="4"/>
      <c r="H43" s="65">
        <v>191</v>
      </c>
      <c r="I43" s="51">
        <f>IF(ISNUMBER(H43),H43/25.4,"")</f>
        <v>7.5196850393700796</v>
      </c>
      <c r="J43" s="66">
        <v>50</v>
      </c>
      <c r="K43" s="56">
        <f t="shared" si="10"/>
        <v>1.9685039370078741</v>
      </c>
      <c r="L43" s="3"/>
      <c r="M43" s="4"/>
      <c r="N43" s="65">
        <v>191</v>
      </c>
      <c r="O43" s="58">
        <f>IF(ISNUMBER(N43),N43/25.4,"")</f>
        <v>7.5196850393700796</v>
      </c>
      <c r="P43" s="66">
        <v>300</v>
      </c>
      <c r="Q43" s="58">
        <f>IF(ISNUMBER(P43),P43/25.4,"")</f>
        <v>11.811023622047244</v>
      </c>
      <c r="R43" s="67"/>
      <c r="S43" s="68"/>
      <c r="T43" s="69">
        <v>42445</v>
      </c>
      <c r="U43" s="62" t="e">
        <f>IF(AND($D43=#REF!,$H43=#REF!,$P43=#REF!),"Same",IF(AND(AND($D43&gt;=#REF!,$D43&lt;=#REF!),AND($H43&gt;=#REF!,$H43&lt;=#REF!),AND($P43&gt;=#REF!,$P43&lt;=#REF!)),"Close",""))</f>
        <v>#REF!</v>
      </c>
    </row>
    <row r="44" spans="1:21" x14ac:dyDescent="0.2">
      <c r="A44" s="81" t="s">
        <v>78</v>
      </c>
      <c r="B44" s="109" t="s">
        <v>93</v>
      </c>
      <c r="C44" s="109"/>
      <c r="D44" s="110">
        <v>50</v>
      </c>
      <c r="E44" s="111">
        <f t="shared" si="9"/>
        <v>1.9685039370078741</v>
      </c>
      <c r="F44" s="58">
        <f>IF(ISNUMBER(G44),G44*25.4,"")</f>
        <v>189.99199999999999</v>
      </c>
      <c r="G44" s="112">
        <v>7.48</v>
      </c>
      <c r="H44" s="122">
        <f>IF(ISNUMBER(I44),I44*25.4,"")</f>
        <v>191.00799999999998</v>
      </c>
      <c r="I44" s="112">
        <v>7.52</v>
      </c>
      <c r="J44" s="115">
        <v>50</v>
      </c>
      <c r="K44" s="56">
        <f t="shared" si="10"/>
        <v>1.9685039370078741</v>
      </c>
      <c r="L44" s="104">
        <f>IF(ISNUMBER(M44),M44*25.4,"")</f>
        <v>189.99199999999999</v>
      </c>
      <c r="M44" s="112">
        <v>7.48</v>
      </c>
      <c r="N44" s="122">
        <f>IF(ISNUMBER(O44),O44*25.4,"")</f>
        <v>191.00799999999998</v>
      </c>
      <c r="O44" s="112">
        <v>7.52</v>
      </c>
      <c r="P44" s="117">
        <f>IF(ISNUMBER(Q44),Q44*25.4,"")</f>
        <v>299.97399999999999</v>
      </c>
      <c r="Q44" s="112">
        <v>11.81</v>
      </c>
      <c r="R44" s="119"/>
      <c r="S44" s="120"/>
      <c r="T44" s="121"/>
      <c r="U44" s="62" t="e">
        <f>IF(AND($D44=#REF!,$H44=#REF!,$P44=#REF!),"Same",IF(AND(AND($D44&gt;=#REF!,$D44&lt;=#REF!),AND($H44&gt;=#REF!,$H44&lt;=#REF!),AND($P44&gt;=#REF!,$P44&lt;=#REF!)),"Close",""))</f>
        <v>#REF!</v>
      </c>
    </row>
    <row r="45" spans="1:21" x14ac:dyDescent="0.2">
      <c r="A45" s="48" t="s">
        <v>78</v>
      </c>
      <c r="B45" s="321">
        <v>9013</v>
      </c>
      <c r="C45" s="2"/>
      <c r="D45" s="64">
        <v>65</v>
      </c>
      <c r="E45" s="111">
        <f t="shared" si="9"/>
        <v>2.5590551181102366</v>
      </c>
      <c r="F45" s="5"/>
      <c r="G45" s="4"/>
      <c r="H45" s="65">
        <v>255</v>
      </c>
      <c r="I45" s="51">
        <f>IF(ISNUMBER(H45),H45/25.4,"")</f>
        <v>10.039370078740157</v>
      </c>
      <c r="J45" s="66">
        <v>65</v>
      </c>
      <c r="K45" s="56">
        <f t="shared" si="10"/>
        <v>2.5590551181102366</v>
      </c>
      <c r="L45" s="3"/>
      <c r="M45" s="4"/>
      <c r="N45" s="65">
        <v>255</v>
      </c>
      <c r="O45" s="58">
        <f>IF(ISNUMBER(N45),N45/25.4,"")</f>
        <v>10.039370078740157</v>
      </c>
      <c r="P45" s="66">
        <v>385</v>
      </c>
      <c r="Q45" s="58">
        <f>IF(ISNUMBER(P45),P45/25.4,"")</f>
        <v>15.157480314960631</v>
      </c>
      <c r="R45" s="67"/>
      <c r="S45" s="68"/>
      <c r="T45" s="69">
        <v>42445</v>
      </c>
      <c r="U45" s="62" t="e">
        <f>IF(AND($D45=#REF!,$H45=#REF!,$P45=#REF!),"Same",IF(AND(AND($D45&gt;=#REF!,$D45&lt;=#REF!),AND($H45&gt;=#REF!,$H45&lt;=#REF!),AND($P45&gt;=#REF!,$P45&lt;=#REF!)),"Close",""))</f>
        <v>#REF!</v>
      </c>
    </row>
    <row r="46" spans="1:21" x14ac:dyDescent="0.2">
      <c r="A46" s="48" t="s">
        <v>78</v>
      </c>
      <c r="B46" s="321">
        <v>9021</v>
      </c>
      <c r="C46" s="2"/>
      <c r="D46" s="64">
        <v>80</v>
      </c>
      <c r="E46" s="111">
        <f t="shared" si="9"/>
        <v>3.1496062992125986</v>
      </c>
      <c r="F46" s="5"/>
      <c r="G46" s="4"/>
      <c r="H46" s="65">
        <v>307</v>
      </c>
      <c r="I46" s="51">
        <f>IF(ISNUMBER(H46),H46/25.4,"")</f>
        <v>12.086614173228346</v>
      </c>
      <c r="J46" s="66">
        <v>80</v>
      </c>
      <c r="K46" s="56">
        <f t="shared" si="10"/>
        <v>3.1496062992125986</v>
      </c>
      <c r="L46" s="3"/>
      <c r="M46" s="4"/>
      <c r="N46" s="65">
        <v>307</v>
      </c>
      <c r="O46" s="58">
        <f>IF(ISNUMBER(N46),N46/25.4,"")</f>
        <v>12.086614173228346</v>
      </c>
      <c r="P46" s="66">
        <v>450</v>
      </c>
      <c r="Q46" s="58">
        <f>IF(ISNUMBER(P46),P46/25.4,"")</f>
        <v>17.716535433070867</v>
      </c>
      <c r="R46" s="67"/>
      <c r="S46" s="68"/>
      <c r="T46" s="69">
        <v>42445</v>
      </c>
      <c r="U46" s="62" t="e">
        <f>IF(AND($D46=#REF!,$H46=#REF!,$P46=#REF!),"Same",IF(AND(AND($D46&gt;=#REF!,$D46&lt;=#REF!),AND($H46&gt;=#REF!,$H46&lt;=#REF!),AND($P46&gt;=#REF!,$P46&lt;=#REF!)),"Close",""))</f>
        <v>#REF!</v>
      </c>
    </row>
    <row r="47" spans="1:21" x14ac:dyDescent="0.2">
      <c r="A47" s="48" t="s">
        <v>78</v>
      </c>
      <c r="B47" s="321">
        <v>9033</v>
      </c>
      <c r="C47" s="2"/>
      <c r="D47" s="64">
        <v>90</v>
      </c>
      <c r="E47" s="111">
        <f t="shared" si="9"/>
        <v>3.5433070866141736</v>
      </c>
      <c r="F47" s="5"/>
      <c r="G47" s="4"/>
      <c r="H47" s="65">
        <v>401</v>
      </c>
      <c r="I47" s="51">
        <f>IF(ISNUMBER(H47),H47/25.4,"")</f>
        <v>15.78740157480315</v>
      </c>
      <c r="J47" s="66">
        <v>90</v>
      </c>
      <c r="K47" s="56">
        <f t="shared" si="10"/>
        <v>3.5433070866141736</v>
      </c>
      <c r="L47" s="3"/>
      <c r="M47" s="4"/>
      <c r="N47" s="65">
        <v>401</v>
      </c>
      <c r="O47" s="58">
        <f>IF(ISNUMBER(N47),N47/25.4,"")</f>
        <v>15.78740157480315</v>
      </c>
      <c r="P47" s="66">
        <v>565</v>
      </c>
      <c r="Q47" s="58">
        <f>IF(ISNUMBER(P47),P47/25.4,"")</f>
        <v>22.244094488188978</v>
      </c>
      <c r="R47" s="67"/>
      <c r="S47" s="68"/>
      <c r="T47" s="69">
        <v>42445</v>
      </c>
      <c r="U47" s="62" t="e">
        <f>IF(AND($D47=#REF!,$H47=#REF!,$P47=#REF!),"Same",IF(AND(AND($D47&gt;=#REF!,$D47&lt;=#REF!),AND($H47&gt;=#REF!,$H47&lt;=#REF!),AND($P47&gt;=#REF!,$P47&lt;=#REF!)),"Close",""))</f>
        <v>#REF!</v>
      </c>
    </row>
    <row r="48" spans="1:21" x14ac:dyDescent="0.2">
      <c r="A48" s="48" t="s">
        <v>78</v>
      </c>
      <c r="B48" s="321">
        <v>9045</v>
      </c>
      <c r="C48" s="2"/>
      <c r="D48" s="64">
        <v>100</v>
      </c>
      <c r="E48" s="111">
        <f t="shared" si="9"/>
        <v>3.9370078740157481</v>
      </c>
      <c r="F48" s="5"/>
      <c r="G48" s="4"/>
      <c r="H48" s="65">
        <v>480</v>
      </c>
      <c r="I48" s="51">
        <f>IF(ISNUMBER(H48),H48/25.4,"")</f>
        <v>18.897637795275593</v>
      </c>
      <c r="J48" s="66">
        <v>100</v>
      </c>
      <c r="K48" s="56">
        <f t="shared" si="10"/>
        <v>3.9370078740157481</v>
      </c>
      <c r="L48" s="3"/>
      <c r="M48" s="4"/>
      <c r="N48" s="65">
        <v>480</v>
      </c>
      <c r="O48" s="58">
        <f>IF(ISNUMBER(N48),N48/25.4,"")</f>
        <v>18.897637795275593</v>
      </c>
      <c r="P48" s="66">
        <v>570</v>
      </c>
      <c r="Q48" s="58">
        <f>IF(ISNUMBER(P48),P48/25.4,"")</f>
        <v>22.440944881889767</v>
      </c>
      <c r="R48" s="67"/>
      <c r="S48" s="68"/>
      <c r="T48" s="69">
        <v>42445</v>
      </c>
      <c r="U48" s="62" t="e">
        <f>IF(AND($D48=#REF!,$H48=#REF!,$P48=#REF!),"Same",IF(AND(AND($D48&gt;=#REF!,$D48&lt;=#REF!),AND($H48&gt;=#REF!,$H48&lt;=#REF!),AND($P48&gt;=#REF!,$P48&lt;=#REF!)),"Close",""))</f>
        <v>#REF!</v>
      </c>
    </row>
    <row r="49" spans="1:21" x14ac:dyDescent="0.2">
      <c r="A49" s="81" t="s">
        <v>78</v>
      </c>
      <c r="B49" s="109" t="s">
        <v>94</v>
      </c>
      <c r="C49" s="109"/>
      <c r="D49" s="110">
        <v>90</v>
      </c>
      <c r="E49" s="111">
        <f t="shared" si="9"/>
        <v>3.5433070866141736</v>
      </c>
      <c r="F49" s="58">
        <f>IF(ISNUMBER(G49),G49*25.4,"")</f>
        <v>400.04999999999995</v>
      </c>
      <c r="G49" s="112">
        <v>15.75</v>
      </c>
      <c r="H49" s="122">
        <f>IF(ISNUMBER(I49),I49*25.4,"")</f>
        <v>403.09799999999996</v>
      </c>
      <c r="I49" s="112">
        <v>15.87</v>
      </c>
      <c r="J49" s="115">
        <v>90</v>
      </c>
      <c r="K49" s="56">
        <f t="shared" si="10"/>
        <v>3.5433070866141736</v>
      </c>
      <c r="L49" s="104">
        <f>IF(ISNUMBER(M49),M49*25.4,"")</f>
        <v>400.04999999999995</v>
      </c>
      <c r="M49" s="112">
        <v>15.75</v>
      </c>
      <c r="N49" s="122">
        <f>IF(ISNUMBER(O49),O49*25.4,"")</f>
        <v>403.09799999999996</v>
      </c>
      <c r="O49" s="112">
        <v>15.87</v>
      </c>
      <c r="P49" s="117">
        <f>IF(ISNUMBER(Q49),Q49*25.4,"")</f>
        <v>565.15</v>
      </c>
      <c r="Q49" s="112">
        <v>22.25</v>
      </c>
      <c r="R49" s="119"/>
      <c r="S49" s="120"/>
      <c r="T49" s="121"/>
      <c r="U49" s="62" t="e">
        <f>IF(AND($D49=#REF!,$H49=#REF!,$P49=#REF!),"Same",IF(AND(AND($D49&gt;=#REF!,$D49&lt;=#REF!),AND($H49&gt;=#REF!,$H49&lt;=#REF!),AND($P49&gt;=#REF!,$P49&lt;=#REF!)),"Close",""))</f>
        <v>#REF!</v>
      </c>
    </row>
    <row r="50" spans="1:21" x14ac:dyDescent="0.2">
      <c r="A50" s="81" t="s">
        <v>78</v>
      </c>
      <c r="B50" s="109" t="s">
        <v>95</v>
      </c>
      <c r="C50" s="109"/>
      <c r="D50" s="110">
        <v>100</v>
      </c>
      <c r="E50" s="111">
        <f t="shared" si="9"/>
        <v>3.9370078740157481</v>
      </c>
      <c r="F50" s="58">
        <f>IF(ISNUMBER(G50),G50*25.4,"")</f>
        <v>478.79</v>
      </c>
      <c r="G50" s="112">
        <v>18.850000000000001</v>
      </c>
      <c r="H50" s="122">
        <f>IF(ISNUMBER(I50),I50*25.4,"")</f>
        <v>479.80599999999998</v>
      </c>
      <c r="I50" s="112">
        <v>18.89</v>
      </c>
      <c r="J50" s="115">
        <v>100</v>
      </c>
      <c r="K50" s="56">
        <f t="shared" si="10"/>
        <v>3.9370078740157481</v>
      </c>
      <c r="L50" s="104">
        <f>IF(ISNUMBER(M50),M50*25.4,"")</f>
        <v>478.79</v>
      </c>
      <c r="M50" s="112">
        <v>18.850000000000001</v>
      </c>
      <c r="N50" s="122">
        <f>IF(ISNUMBER(O50),O50*25.4,"")</f>
        <v>479.80599999999998</v>
      </c>
      <c r="O50" s="112">
        <v>18.89</v>
      </c>
      <c r="P50" s="117">
        <f>IF(ISNUMBER(Q50),Q50*25.4,"")</f>
        <v>569.976</v>
      </c>
      <c r="Q50" s="112">
        <v>22.44</v>
      </c>
      <c r="R50" s="119"/>
      <c r="S50" s="120"/>
      <c r="T50" s="121"/>
      <c r="U50" s="62" t="e">
        <f>IF(AND($D50=#REF!,$H50=#REF!,$P50=#REF!),"Same",IF(AND(AND($D50&gt;=#REF!,$D50&lt;=#REF!),AND($H50&gt;=#REF!,$H50&lt;=#REF!),AND($P50&gt;=#REF!,$P50&lt;=#REF!)),"Close",""))</f>
        <v>#REF!</v>
      </c>
    </row>
    <row r="51" spans="1:21" x14ac:dyDescent="0.2">
      <c r="A51" s="48" t="s">
        <v>78</v>
      </c>
      <c r="B51" s="321" t="s">
        <v>96</v>
      </c>
      <c r="C51" s="2"/>
      <c r="D51" s="64">
        <v>25</v>
      </c>
      <c r="E51" s="111">
        <f t="shared" si="9"/>
        <v>0.98425196850393704</v>
      </c>
      <c r="F51" s="5"/>
      <c r="G51" s="4"/>
      <c r="H51" s="65">
        <v>95</v>
      </c>
      <c r="I51" s="51">
        <f t="shared" ref="I51:I64" si="11">IF(ISNUMBER(H51),H51/25.4,"")</f>
        <v>3.7401574803149606</v>
      </c>
      <c r="J51" s="66">
        <v>25</v>
      </c>
      <c r="K51" s="56">
        <f t="shared" si="10"/>
        <v>0.98425196850393704</v>
      </c>
      <c r="L51" s="3"/>
      <c r="M51" s="4"/>
      <c r="N51" s="65">
        <v>95</v>
      </c>
      <c r="O51" s="58">
        <f t="shared" ref="O51:O64" si="12">IF(ISNUMBER(N51),N51/25.4,"")</f>
        <v>3.7401574803149606</v>
      </c>
      <c r="P51" s="66">
        <v>90</v>
      </c>
      <c r="Q51" s="58">
        <f t="shared" ref="Q51:Q64" si="13">IF(ISNUMBER(P51),P51/25.4,"")</f>
        <v>3.5433070866141736</v>
      </c>
      <c r="R51" s="67"/>
      <c r="S51" s="68"/>
      <c r="T51" s="69">
        <v>42445</v>
      </c>
      <c r="U51" s="62" t="e">
        <f>IF(AND($D51=#REF!,$H51=#REF!,$P51=#REF!),"Same",IF(AND(AND($D51&gt;=#REF!,$D51&lt;=#REF!),AND($H51&gt;=#REF!,$H51&lt;=#REF!),AND($P51&gt;=#REF!,$P51&lt;=#REF!)),"Close",""))</f>
        <v>#REF!</v>
      </c>
    </row>
    <row r="52" spans="1:21" x14ac:dyDescent="0.2">
      <c r="A52" s="94" t="s">
        <v>78</v>
      </c>
      <c r="B52" s="83" t="s">
        <v>97</v>
      </c>
      <c r="C52" s="83"/>
      <c r="D52" s="84">
        <v>30</v>
      </c>
      <c r="E52" s="111">
        <f t="shared" si="9"/>
        <v>1.1811023622047245</v>
      </c>
      <c r="F52" s="85"/>
      <c r="G52" s="85"/>
      <c r="H52" s="86">
        <v>106</v>
      </c>
      <c r="I52" s="51">
        <f t="shared" si="11"/>
        <v>4.1732283464566935</v>
      </c>
      <c r="J52" s="87">
        <v>30</v>
      </c>
      <c r="K52" s="56">
        <f t="shared" si="10"/>
        <v>1.1811023622047245</v>
      </c>
      <c r="L52" s="83"/>
      <c r="M52" s="85"/>
      <c r="N52" s="86">
        <v>106</v>
      </c>
      <c r="O52" s="58">
        <f t="shared" si="12"/>
        <v>4.1732283464566935</v>
      </c>
      <c r="P52" s="87">
        <v>121</v>
      </c>
      <c r="Q52" s="58">
        <f t="shared" si="13"/>
        <v>4.7637795275590555</v>
      </c>
      <c r="R52" s="88"/>
      <c r="S52" s="89"/>
      <c r="T52" s="80">
        <v>42435</v>
      </c>
      <c r="U52" s="62" t="e">
        <f>IF(AND($D52=#REF!,$H52=#REF!,$P52=#REF!),"Same",IF(AND(AND($D52&gt;=#REF!,$D52&lt;=#REF!),AND($H52&gt;=#REF!,$H52&lt;=#REF!),AND($P52&gt;=#REF!,$P52&lt;=#REF!)),"Close",""))</f>
        <v>#REF!</v>
      </c>
    </row>
    <row r="53" spans="1:21" x14ac:dyDescent="0.2">
      <c r="A53" s="48" t="s">
        <v>78</v>
      </c>
      <c r="B53" s="321" t="s">
        <v>97</v>
      </c>
      <c r="C53" s="2"/>
      <c r="D53" s="64">
        <v>30</v>
      </c>
      <c r="E53" s="111">
        <f t="shared" si="9"/>
        <v>1.1811023622047245</v>
      </c>
      <c r="F53" s="5"/>
      <c r="G53" s="4"/>
      <c r="H53" s="65">
        <v>105</v>
      </c>
      <c r="I53" s="51">
        <f t="shared" si="11"/>
        <v>4.1338582677165361</v>
      </c>
      <c r="J53" s="66">
        <v>30</v>
      </c>
      <c r="K53" s="56">
        <f t="shared" si="10"/>
        <v>1.1811023622047245</v>
      </c>
      <c r="L53" s="3"/>
      <c r="M53" s="4"/>
      <c r="N53" s="65">
        <v>105</v>
      </c>
      <c r="O53" s="58">
        <f t="shared" si="12"/>
        <v>4.1338582677165361</v>
      </c>
      <c r="P53" s="66">
        <v>121</v>
      </c>
      <c r="Q53" s="58">
        <f t="shared" si="13"/>
        <v>4.7637795275590555</v>
      </c>
      <c r="R53" s="67"/>
      <c r="S53" s="68"/>
      <c r="T53" s="69">
        <v>42445</v>
      </c>
      <c r="U53" s="62" t="e">
        <f>IF(AND($D53=#REF!,$H53=#REF!,$P53=#REF!),"Same",IF(AND(AND($D53&gt;=#REF!,$D53&lt;=#REF!),AND($H53&gt;=#REF!,$H53&lt;=#REF!),AND($P53&gt;=#REF!,$P53&lt;=#REF!)),"Close",""))</f>
        <v>#REF!</v>
      </c>
    </row>
    <row r="54" spans="1:21" x14ac:dyDescent="0.2">
      <c r="A54" s="48" t="s">
        <v>78</v>
      </c>
      <c r="B54" s="321" t="s">
        <v>98</v>
      </c>
      <c r="C54" s="2"/>
      <c r="D54" s="64">
        <v>30</v>
      </c>
      <c r="E54" s="111">
        <f t="shared" si="9"/>
        <v>1.1811023622047245</v>
      </c>
      <c r="F54" s="5"/>
      <c r="G54" s="4"/>
      <c r="H54" s="65">
        <v>105</v>
      </c>
      <c r="I54" s="51">
        <f t="shared" si="11"/>
        <v>4.1338582677165361</v>
      </c>
      <c r="J54" s="66">
        <v>30</v>
      </c>
      <c r="K54" s="56">
        <f t="shared" si="10"/>
        <v>1.1811023622047245</v>
      </c>
      <c r="L54" s="3"/>
      <c r="M54" s="4"/>
      <c r="N54" s="65">
        <v>105</v>
      </c>
      <c r="O54" s="58">
        <f t="shared" si="12"/>
        <v>4.1338582677165361</v>
      </c>
      <c r="P54" s="66">
        <v>121</v>
      </c>
      <c r="Q54" s="58">
        <f t="shared" si="13"/>
        <v>4.7637795275590555</v>
      </c>
      <c r="R54" s="67"/>
      <c r="S54" s="68"/>
      <c r="T54" s="69">
        <v>42445</v>
      </c>
      <c r="U54" s="62" t="e">
        <f>IF(AND($D54=#REF!,$H54=#REF!,$P54=#REF!),"Same",IF(AND(AND($D54&gt;=#REF!,$D54&lt;=#REF!),AND($H54&gt;=#REF!,$H54&lt;=#REF!),AND($P54&gt;=#REF!,$P54&lt;=#REF!)),"Close",""))</f>
        <v>#REF!</v>
      </c>
    </row>
    <row r="55" spans="1:21" x14ac:dyDescent="0.2">
      <c r="A55" s="48" t="s">
        <v>78</v>
      </c>
      <c r="B55" s="321" t="s">
        <v>99</v>
      </c>
      <c r="C55" s="2"/>
      <c r="D55" s="64">
        <v>35</v>
      </c>
      <c r="E55" s="111">
        <f t="shared" si="9"/>
        <v>1.3779527559055118</v>
      </c>
      <c r="F55" s="5"/>
      <c r="G55" s="4"/>
      <c r="H55" s="65">
        <v>124</v>
      </c>
      <c r="I55" s="51">
        <f t="shared" si="11"/>
        <v>4.8818897637795278</v>
      </c>
      <c r="J55" s="66">
        <v>35</v>
      </c>
      <c r="K55" s="56">
        <f t="shared" si="10"/>
        <v>1.3779527559055118</v>
      </c>
      <c r="L55" s="3"/>
      <c r="M55" s="4"/>
      <c r="N55" s="65">
        <v>124</v>
      </c>
      <c r="O55" s="58">
        <f t="shared" si="12"/>
        <v>4.8818897637795278</v>
      </c>
      <c r="P55" s="66">
        <v>180</v>
      </c>
      <c r="Q55" s="58">
        <f t="shared" si="13"/>
        <v>7.0866141732283472</v>
      </c>
      <c r="R55" s="67"/>
      <c r="S55" s="68"/>
      <c r="T55" s="69">
        <v>42445</v>
      </c>
      <c r="U55" s="62" t="e">
        <f>IF(AND($D55=#REF!,$H55=#REF!,$P55=#REF!),"Same",IF(AND(AND($D55&gt;=#REF!,$D55&lt;=#REF!),AND($H55&gt;=#REF!,$H55&lt;=#REF!),AND($P55&gt;=#REF!,$P55&lt;=#REF!)),"Close",""))</f>
        <v>#REF!</v>
      </c>
    </row>
    <row r="56" spans="1:21" x14ac:dyDescent="0.2">
      <c r="A56" s="94" t="s">
        <v>78</v>
      </c>
      <c r="B56" s="83" t="s">
        <v>100</v>
      </c>
      <c r="C56" s="83"/>
      <c r="D56" s="84">
        <v>35</v>
      </c>
      <c r="E56" s="111">
        <f t="shared" si="9"/>
        <v>1.3779527559055118</v>
      </c>
      <c r="F56" s="85"/>
      <c r="G56" s="85"/>
      <c r="H56" s="86">
        <v>123</v>
      </c>
      <c r="I56" s="51">
        <f t="shared" si="11"/>
        <v>4.8425196850393704</v>
      </c>
      <c r="J56" s="87">
        <v>35</v>
      </c>
      <c r="K56" s="56">
        <f t="shared" si="10"/>
        <v>1.3779527559055118</v>
      </c>
      <c r="L56" s="83"/>
      <c r="M56" s="85"/>
      <c r="N56" s="86">
        <v>123</v>
      </c>
      <c r="O56" s="58">
        <f t="shared" si="12"/>
        <v>4.8425196850393704</v>
      </c>
      <c r="P56" s="87">
        <v>180</v>
      </c>
      <c r="Q56" s="58">
        <f t="shared" si="13"/>
        <v>7.0866141732283472</v>
      </c>
      <c r="R56" s="88"/>
      <c r="S56" s="89"/>
      <c r="T56" s="80">
        <v>42435</v>
      </c>
      <c r="U56" s="62" t="e">
        <f>IF(AND($D56=#REF!,$H56=#REF!,$P56=#REF!),"Same",IF(AND(AND($D56&gt;=#REF!,$D56&lt;=#REF!),AND($H56&gt;=#REF!,$H56&lt;=#REF!),AND($P56&gt;=#REF!,$P56&lt;=#REF!)),"Close",""))</f>
        <v>#REF!</v>
      </c>
    </row>
    <row r="57" spans="1:21" x14ac:dyDescent="0.2">
      <c r="A57" s="48" t="s">
        <v>78</v>
      </c>
      <c r="B57" s="321" t="s">
        <v>101</v>
      </c>
      <c r="C57" s="2"/>
      <c r="D57" s="64">
        <v>35</v>
      </c>
      <c r="E57" s="111">
        <f t="shared" si="9"/>
        <v>1.3779527559055118</v>
      </c>
      <c r="F57" s="5"/>
      <c r="G57" s="4"/>
      <c r="H57" s="65">
        <v>124</v>
      </c>
      <c r="I57" s="51">
        <f t="shared" si="11"/>
        <v>4.8818897637795278</v>
      </c>
      <c r="J57" s="66">
        <v>35</v>
      </c>
      <c r="K57" s="56">
        <f t="shared" si="10"/>
        <v>1.3779527559055118</v>
      </c>
      <c r="L57" s="3"/>
      <c r="M57" s="4"/>
      <c r="N57" s="65">
        <v>124</v>
      </c>
      <c r="O57" s="58">
        <f t="shared" si="12"/>
        <v>4.8818897637795278</v>
      </c>
      <c r="P57" s="66">
        <v>180</v>
      </c>
      <c r="Q57" s="58">
        <f t="shared" si="13"/>
        <v>7.0866141732283472</v>
      </c>
      <c r="R57" s="67"/>
      <c r="S57" s="68"/>
      <c r="T57" s="69">
        <v>42445</v>
      </c>
      <c r="U57" s="62" t="e">
        <f>IF(AND($D57=#REF!,$H57=#REF!,$P57=#REF!),"Same",IF(AND(AND($D57&gt;=#REF!,$D57&lt;=#REF!),AND($H57&gt;=#REF!,$H57&lt;=#REF!),AND($P57&gt;=#REF!,$P57&lt;=#REF!)),"Close",""))</f>
        <v>#REF!</v>
      </c>
    </row>
    <row r="58" spans="1:21" x14ac:dyDescent="0.2">
      <c r="A58" s="48" t="s">
        <v>78</v>
      </c>
      <c r="B58" s="321" t="s">
        <v>102</v>
      </c>
      <c r="C58" s="2"/>
      <c r="D58" s="64">
        <v>35</v>
      </c>
      <c r="E58" s="111">
        <f t="shared" si="9"/>
        <v>1.3779527559055118</v>
      </c>
      <c r="F58" s="5"/>
      <c r="G58" s="4"/>
      <c r="H58" s="65">
        <v>124</v>
      </c>
      <c r="I58" s="51">
        <f t="shared" si="11"/>
        <v>4.8818897637795278</v>
      </c>
      <c r="J58" s="66">
        <v>35</v>
      </c>
      <c r="K58" s="56">
        <f t="shared" si="10"/>
        <v>1.3779527559055118</v>
      </c>
      <c r="L58" s="3"/>
      <c r="M58" s="4"/>
      <c r="N58" s="65">
        <v>124</v>
      </c>
      <c r="O58" s="58">
        <f t="shared" si="12"/>
        <v>4.8818897637795278</v>
      </c>
      <c r="P58" s="66">
        <v>180</v>
      </c>
      <c r="Q58" s="58">
        <f t="shared" si="13"/>
        <v>7.0866141732283472</v>
      </c>
      <c r="R58" s="67"/>
      <c r="S58" s="68"/>
      <c r="T58" s="69">
        <v>42445</v>
      </c>
      <c r="U58" s="62" t="e">
        <f>IF(AND($D58=#REF!,$H58=#REF!,$P58=#REF!),"Same",IF(AND(AND($D58&gt;=#REF!,$D58&lt;=#REF!),AND($H58&gt;=#REF!,$H58&lt;=#REF!),AND($P58&gt;=#REF!,$P58&lt;=#REF!)),"Close",""))</f>
        <v>#REF!</v>
      </c>
    </row>
    <row r="59" spans="1:21" x14ac:dyDescent="0.2">
      <c r="A59" s="94" t="s">
        <v>78</v>
      </c>
      <c r="B59" s="83" t="s">
        <v>103</v>
      </c>
      <c r="C59" s="83"/>
      <c r="D59" s="84">
        <v>40</v>
      </c>
      <c r="E59" s="111">
        <f t="shared" si="9"/>
        <v>1.5748031496062993</v>
      </c>
      <c r="F59" s="85"/>
      <c r="G59" s="85"/>
      <c r="H59" s="86">
        <v>141</v>
      </c>
      <c r="I59" s="51">
        <f t="shared" si="11"/>
        <v>5.5511811023622046</v>
      </c>
      <c r="J59" s="87">
        <v>40</v>
      </c>
      <c r="K59" s="56">
        <f t="shared" si="10"/>
        <v>1.5748031496062993</v>
      </c>
      <c r="L59" s="83"/>
      <c r="M59" s="85"/>
      <c r="N59" s="86">
        <v>141</v>
      </c>
      <c r="O59" s="58">
        <f t="shared" si="12"/>
        <v>5.5511811023622046</v>
      </c>
      <c r="P59" s="87">
        <v>192</v>
      </c>
      <c r="Q59" s="58">
        <f t="shared" si="13"/>
        <v>7.559055118110237</v>
      </c>
      <c r="R59" s="88"/>
      <c r="S59" s="89"/>
      <c r="T59" s="80">
        <v>42435</v>
      </c>
      <c r="U59" s="62" t="e">
        <f>IF(AND($D59=#REF!,$H59=#REF!,$P59=#REF!),"Same",IF(AND(AND($D59&gt;=#REF!,$D59&lt;=#REF!),AND($H59&gt;=#REF!,$H59&lt;=#REF!),AND($P59&gt;=#REF!,$P59&lt;=#REF!)),"Close",""))</f>
        <v>#REF!</v>
      </c>
    </row>
    <row r="60" spans="1:21" x14ac:dyDescent="0.2">
      <c r="A60" s="48" t="s">
        <v>78</v>
      </c>
      <c r="B60" s="321" t="s">
        <v>103</v>
      </c>
      <c r="C60" s="2"/>
      <c r="D60" s="64">
        <v>35</v>
      </c>
      <c r="E60" s="111">
        <f t="shared" si="9"/>
        <v>1.3779527559055118</v>
      </c>
      <c r="F60" s="5"/>
      <c r="G60" s="4"/>
      <c r="H60" s="65">
        <v>124</v>
      </c>
      <c r="I60" s="51">
        <f t="shared" si="11"/>
        <v>4.8818897637795278</v>
      </c>
      <c r="J60" s="66">
        <v>35</v>
      </c>
      <c r="K60" s="56">
        <f t="shared" si="10"/>
        <v>1.3779527559055118</v>
      </c>
      <c r="L60" s="3"/>
      <c r="M60" s="4"/>
      <c r="N60" s="65">
        <v>124</v>
      </c>
      <c r="O60" s="58">
        <f t="shared" si="12"/>
        <v>4.8818897637795278</v>
      </c>
      <c r="P60" s="66">
        <v>180</v>
      </c>
      <c r="Q60" s="58">
        <f t="shared" si="13"/>
        <v>7.0866141732283472</v>
      </c>
      <c r="R60" s="67"/>
      <c r="S60" s="68"/>
      <c r="T60" s="69">
        <v>42445</v>
      </c>
      <c r="U60" s="62" t="e">
        <f>IF(AND($D60=#REF!,$H60=#REF!,$P60=#REF!),"Same",IF(AND(AND($D60&gt;=#REF!,$D60&lt;=#REF!),AND($H60&gt;=#REF!,$H60&lt;=#REF!),AND($P60&gt;=#REF!,$P60&lt;=#REF!)),"Close",""))</f>
        <v>#REF!</v>
      </c>
    </row>
    <row r="61" spans="1:21" x14ac:dyDescent="0.2">
      <c r="A61" s="48" t="s">
        <v>78</v>
      </c>
      <c r="B61" s="321" t="s">
        <v>104</v>
      </c>
      <c r="C61" s="2"/>
      <c r="D61" s="64">
        <v>40</v>
      </c>
      <c r="E61" s="111">
        <f t="shared" si="9"/>
        <v>1.5748031496062993</v>
      </c>
      <c r="F61" s="5"/>
      <c r="G61" s="4"/>
      <c r="H61" s="65">
        <v>127</v>
      </c>
      <c r="I61" s="51">
        <f t="shared" si="11"/>
        <v>5</v>
      </c>
      <c r="J61" s="66">
        <v>40</v>
      </c>
      <c r="K61" s="56">
        <f t="shared" si="10"/>
        <v>1.5748031496062993</v>
      </c>
      <c r="L61" s="3"/>
      <c r="M61" s="4"/>
      <c r="N61" s="65">
        <v>127</v>
      </c>
      <c r="O61" s="58">
        <f t="shared" si="12"/>
        <v>5</v>
      </c>
      <c r="P61" s="66">
        <v>191</v>
      </c>
      <c r="Q61" s="58">
        <f t="shared" si="13"/>
        <v>7.5196850393700796</v>
      </c>
      <c r="R61" s="67"/>
      <c r="S61" s="68"/>
      <c r="T61" s="69">
        <v>42445</v>
      </c>
      <c r="U61" s="62" t="e">
        <f>IF(AND($D61=#REF!,$H61=#REF!,$P61=#REF!),"Same",IF(AND(AND($D61&gt;=#REF!,$D61&lt;=#REF!),AND($H61&gt;=#REF!,$H61&lt;=#REF!),AND($P61&gt;=#REF!,$P61&lt;=#REF!)),"Close",""))</f>
        <v>#REF!</v>
      </c>
    </row>
    <row r="62" spans="1:21" x14ac:dyDescent="0.2">
      <c r="A62" s="94" t="s">
        <v>78</v>
      </c>
      <c r="B62" s="83" t="s">
        <v>105</v>
      </c>
      <c r="C62" s="83"/>
      <c r="D62" s="84">
        <v>40</v>
      </c>
      <c r="E62" s="111">
        <f t="shared" si="9"/>
        <v>1.5748031496062993</v>
      </c>
      <c r="F62" s="85"/>
      <c r="G62" s="85"/>
      <c r="H62" s="86">
        <v>141</v>
      </c>
      <c r="I62" s="51">
        <f t="shared" si="11"/>
        <v>5.5511811023622046</v>
      </c>
      <c r="J62" s="87">
        <v>40</v>
      </c>
      <c r="K62" s="56">
        <f t="shared" si="10"/>
        <v>1.5748031496062993</v>
      </c>
      <c r="L62" s="83"/>
      <c r="M62" s="85"/>
      <c r="N62" s="86">
        <v>141</v>
      </c>
      <c r="O62" s="58">
        <f t="shared" si="12"/>
        <v>5.5511811023622046</v>
      </c>
      <c r="P62" s="87">
        <v>192</v>
      </c>
      <c r="Q62" s="58">
        <f t="shared" si="13"/>
        <v>7.559055118110237</v>
      </c>
      <c r="R62" s="88"/>
      <c r="S62" s="89"/>
      <c r="T62" s="80">
        <v>42435</v>
      </c>
      <c r="U62" s="62" t="e">
        <f>IF(AND($D62=#REF!,$H62=#REF!,$P62=#REF!),"Same",IF(AND(AND($D62&gt;=#REF!,$D62&lt;=#REF!),AND($H62&gt;=#REF!,$H62&lt;=#REF!),AND($P62&gt;=#REF!,$P62&lt;=#REF!)),"Close",""))</f>
        <v>#REF!</v>
      </c>
    </row>
    <row r="63" spans="1:21" x14ac:dyDescent="0.2">
      <c r="A63" s="94" t="s">
        <v>78</v>
      </c>
      <c r="B63" s="83" t="s">
        <v>106</v>
      </c>
      <c r="C63" s="83"/>
      <c r="D63" s="84">
        <v>40</v>
      </c>
      <c r="E63" s="111">
        <f t="shared" si="9"/>
        <v>1.5748031496062993</v>
      </c>
      <c r="F63" s="85"/>
      <c r="G63" s="85"/>
      <c r="H63" s="86">
        <v>141</v>
      </c>
      <c r="I63" s="51">
        <f t="shared" si="11"/>
        <v>5.5511811023622046</v>
      </c>
      <c r="J63" s="87">
        <v>40</v>
      </c>
      <c r="K63" s="56">
        <f t="shared" si="10"/>
        <v>1.5748031496062993</v>
      </c>
      <c r="L63" s="83"/>
      <c r="M63" s="85"/>
      <c r="N63" s="86">
        <v>141</v>
      </c>
      <c r="O63" s="58">
        <f t="shared" si="12"/>
        <v>5.5511811023622046</v>
      </c>
      <c r="P63" s="87">
        <v>200</v>
      </c>
      <c r="Q63" s="58">
        <f t="shared" si="13"/>
        <v>7.8740157480314963</v>
      </c>
      <c r="R63" s="88"/>
      <c r="S63" s="89"/>
      <c r="T63" s="80">
        <v>42435</v>
      </c>
      <c r="U63" s="62" t="e">
        <f>IF(AND($D63=#REF!,$H63=#REF!,$P63=#REF!),"Same",IF(AND(AND($D63&gt;=#REF!,$D63&lt;=#REF!),AND($H63&gt;=#REF!,$H63&lt;=#REF!),AND($P63&gt;=#REF!,$P63&lt;=#REF!)),"Close",""))</f>
        <v>#REF!</v>
      </c>
    </row>
    <row r="64" spans="1:21" x14ac:dyDescent="0.2">
      <c r="A64" s="94" t="s">
        <v>78</v>
      </c>
      <c r="B64" s="83" t="s">
        <v>107</v>
      </c>
      <c r="C64" s="83"/>
      <c r="D64" s="84">
        <v>45</v>
      </c>
      <c r="E64" s="111">
        <f t="shared" si="9"/>
        <v>1.7716535433070868</v>
      </c>
      <c r="F64" s="85"/>
      <c r="G64" s="85"/>
      <c r="H64" s="86">
        <v>151</v>
      </c>
      <c r="I64" s="51">
        <f t="shared" si="11"/>
        <v>5.9448818897637796</v>
      </c>
      <c r="J64" s="87">
        <v>45</v>
      </c>
      <c r="K64" s="56">
        <f t="shared" si="10"/>
        <v>1.7716535433070868</v>
      </c>
      <c r="L64" s="83"/>
      <c r="M64" s="85"/>
      <c r="N64" s="86">
        <v>151</v>
      </c>
      <c r="O64" s="58">
        <f t="shared" si="12"/>
        <v>5.9448818897637796</v>
      </c>
      <c r="P64" s="87">
        <v>228</v>
      </c>
      <c r="Q64" s="58">
        <f t="shared" si="13"/>
        <v>8.9763779527559056</v>
      </c>
      <c r="R64" s="88"/>
      <c r="S64" s="89"/>
      <c r="T64" s="80">
        <v>42435</v>
      </c>
      <c r="U64" s="62" t="e">
        <f>IF(AND($D64=#REF!,$H64=#REF!,$P64=#REF!),"Same",IF(AND(AND($D64&gt;=#REF!,$D64&lt;=#REF!),AND($H64&gt;=#REF!,$H64&lt;=#REF!),AND($P64&gt;=#REF!,$P64&lt;=#REF!)),"Close",""))</f>
        <v>#REF!</v>
      </c>
    </row>
    <row r="65" spans="1:21" x14ac:dyDescent="0.2">
      <c r="A65" s="81" t="s">
        <v>78</v>
      </c>
      <c r="B65" s="109" t="s">
        <v>108</v>
      </c>
      <c r="C65" s="109"/>
      <c r="D65" s="110">
        <v>45</v>
      </c>
      <c r="E65" s="111">
        <f t="shared" si="9"/>
        <v>1.7716535433070868</v>
      </c>
      <c r="F65" s="142"/>
      <c r="G65" s="112"/>
      <c r="H65" s="122">
        <f>IF(ISNUMBER(I65),I65*25.4,"")</f>
        <v>151.892</v>
      </c>
      <c r="I65" s="112">
        <v>5.98</v>
      </c>
      <c r="J65" s="115">
        <v>45</v>
      </c>
      <c r="K65" s="56">
        <f t="shared" si="10"/>
        <v>1.7716535433070868</v>
      </c>
      <c r="L65" s="143"/>
      <c r="M65" s="112"/>
      <c r="N65" s="122">
        <f>IF(ISNUMBER(O65),O65*25.4,"")</f>
        <v>151.892</v>
      </c>
      <c r="O65" s="112">
        <v>5.98</v>
      </c>
      <c r="P65" s="117">
        <f>IF(ISNUMBER(Q65),Q65*25.4,"")</f>
        <v>254</v>
      </c>
      <c r="Q65" s="112">
        <v>10</v>
      </c>
      <c r="R65" s="119"/>
      <c r="S65" s="120"/>
      <c r="T65" s="121"/>
      <c r="U65" s="62" t="e">
        <f>IF(AND($D65=#REF!,$H65=#REF!,$P65=#REF!),"Same",IF(AND(AND($D65&gt;=#REF!,$D65&lt;=#REF!),AND($H65&gt;=#REF!,$H65&lt;=#REF!),AND($P65&gt;=#REF!,$P65&lt;=#REF!)),"Close",""))</f>
        <v>#REF!</v>
      </c>
    </row>
    <row r="66" spans="1:21" x14ac:dyDescent="0.2">
      <c r="A66" s="94" t="s">
        <v>78</v>
      </c>
      <c r="B66" s="83" t="s">
        <v>109</v>
      </c>
      <c r="C66" s="83"/>
      <c r="D66" s="84">
        <v>45</v>
      </c>
      <c r="E66" s="111">
        <f t="shared" si="9"/>
        <v>1.7716535433070868</v>
      </c>
      <c r="F66" s="85"/>
      <c r="G66" s="85"/>
      <c r="H66" s="86">
        <v>151</v>
      </c>
      <c r="I66" s="51">
        <f t="shared" ref="I66:I71" si="14">IF(ISNUMBER(H66),H66/25.4,"")</f>
        <v>5.9448818897637796</v>
      </c>
      <c r="J66" s="87">
        <v>45</v>
      </c>
      <c r="K66" s="56">
        <f t="shared" si="10"/>
        <v>1.7716535433070868</v>
      </c>
      <c r="L66" s="83"/>
      <c r="M66" s="85"/>
      <c r="N66" s="86">
        <v>151</v>
      </c>
      <c r="O66" s="58">
        <f t="shared" ref="O66:O71" si="15">IF(ISNUMBER(N66),N66/25.4,"")</f>
        <v>5.9448818897637796</v>
      </c>
      <c r="P66" s="87">
        <v>228</v>
      </c>
      <c r="Q66" s="58">
        <f t="shared" ref="Q66:Q71" si="16">IF(ISNUMBER(P66),P66/25.4,"")</f>
        <v>8.9763779527559056</v>
      </c>
      <c r="R66" s="88"/>
      <c r="S66" s="89"/>
      <c r="T66" s="80">
        <v>42435</v>
      </c>
      <c r="U66" s="62" t="e">
        <f>IF(AND($D66=#REF!,$H66=#REF!,$P66=#REF!),"Same",IF(AND(AND($D66&gt;=#REF!,$D66&lt;=#REF!),AND($H66&gt;=#REF!,$H66&lt;=#REF!),AND($P66&gt;=#REF!,$P66&lt;=#REF!)),"Close",""))</f>
        <v>#REF!</v>
      </c>
    </row>
    <row r="67" spans="1:21" x14ac:dyDescent="0.2">
      <c r="A67" s="71" t="s">
        <v>78</v>
      </c>
      <c r="B67" s="319" t="s">
        <v>110</v>
      </c>
      <c r="C67" s="100"/>
      <c r="D67" s="101">
        <v>50</v>
      </c>
      <c r="E67" s="111">
        <f t="shared" si="9"/>
        <v>1.9685039370078741</v>
      </c>
      <c r="F67" s="58">
        <f>IF(ISNUMBER(G67),G67*25.4,"")</f>
        <v>190.24599999999998</v>
      </c>
      <c r="G67" s="102">
        <v>7.49</v>
      </c>
      <c r="H67" s="76">
        <v>192</v>
      </c>
      <c r="I67" s="51">
        <f t="shared" si="14"/>
        <v>7.559055118110237</v>
      </c>
      <c r="J67" s="103">
        <v>50</v>
      </c>
      <c r="K67" s="56">
        <f t="shared" si="10"/>
        <v>1.9685039370078741</v>
      </c>
      <c r="L67" s="104">
        <f>IF(ISNUMBER(M67),M67*25.4,"")</f>
        <v>190.24599999999998</v>
      </c>
      <c r="M67" s="102">
        <v>7.49</v>
      </c>
      <c r="N67" s="76">
        <v>192</v>
      </c>
      <c r="O67" s="58">
        <f t="shared" si="15"/>
        <v>7.559055118110237</v>
      </c>
      <c r="P67" s="77">
        <v>300</v>
      </c>
      <c r="Q67" s="58">
        <f t="shared" si="16"/>
        <v>11.811023622047244</v>
      </c>
      <c r="R67" s="105"/>
      <c r="S67" s="106"/>
      <c r="T67" s="80">
        <v>42435</v>
      </c>
      <c r="U67" s="62" t="e">
        <f>IF(AND($D67=#REF!,$H67=#REF!,$P67=#REF!),"Same",IF(AND(AND($D67&gt;=#REF!,$D67&lt;=#REF!),AND($H67&gt;=#REF!,$H67&lt;=#REF!),AND($P67&gt;=#REF!,$P67&lt;=#REF!)),"Close",""))</f>
        <v>#REF!</v>
      </c>
    </row>
    <row r="68" spans="1:21" x14ac:dyDescent="0.2">
      <c r="A68" s="94" t="s">
        <v>78</v>
      </c>
      <c r="B68" s="83" t="s">
        <v>111</v>
      </c>
      <c r="C68" s="83"/>
      <c r="D68" s="84">
        <v>50</v>
      </c>
      <c r="E68" s="111">
        <f t="shared" si="9"/>
        <v>1.9685039370078741</v>
      </c>
      <c r="F68" s="85"/>
      <c r="G68" s="85"/>
      <c r="H68" s="86">
        <v>192</v>
      </c>
      <c r="I68" s="51">
        <f t="shared" si="14"/>
        <v>7.559055118110237</v>
      </c>
      <c r="J68" s="87">
        <v>50</v>
      </c>
      <c r="K68" s="56">
        <f t="shared" si="10"/>
        <v>1.9685039370078741</v>
      </c>
      <c r="L68" s="83"/>
      <c r="M68" s="85"/>
      <c r="N68" s="86">
        <v>192</v>
      </c>
      <c r="O68" s="58">
        <f t="shared" si="15"/>
        <v>7.559055118110237</v>
      </c>
      <c r="P68" s="87">
        <v>300</v>
      </c>
      <c r="Q68" s="58">
        <f t="shared" si="16"/>
        <v>11.811023622047244</v>
      </c>
      <c r="R68" s="88"/>
      <c r="S68" s="89"/>
      <c r="T68" s="80">
        <v>42435</v>
      </c>
      <c r="U68" s="62" t="e">
        <f>IF(AND($D68=#REF!,$H68=#REF!,$P68=#REF!),"Same",IF(AND(AND($D68&gt;=#REF!,$D68&lt;=#REF!),AND($H68&gt;=#REF!,$H68&lt;=#REF!),AND($P68&gt;=#REF!,$P68&lt;=#REF!)),"Close",""))</f>
        <v>#REF!</v>
      </c>
    </row>
    <row r="69" spans="1:21" x14ac:dyDescent="0.2">
      <c r="A69" s="71" t="s">
        <v>78</v>
      </c>
      <c r="B69" s="319" t="s">
        <v>112</v>
      </c>
      <c r="C69" s="100"/>
      <c r="D69" s="101">
        <v>65</v>
      </c>
      <c r="E69" s="111">
        <f t="shared" si="9"/>
        <v>2.5590551181102366</v>
      </c>
      <c r="F69" s="58">
        <f>IF(ISNUMBER(G69),G69*25.4,"")</f>
        <v>254</v>
      </c>
      <c r="G69" s="102">
        <v>10</v>
      </c>
      <c r="H69" s="76">
        <v>255</v>
      </c>
      <c r="I69" s="51">
        <f t="shared" si="14"/>
        <v>10.039370078740157</v>
      </c>
      <c r="J69" s="103">
        <v>65</v>
      </c>
      <c r="K69" s="56">
        <f t="shared" si="10"/>
        <v>2.5590551181102366</v>
      </c>
      <c r="L69" s="104">
        <f>IF(ISNUMBER(M69),M69*25.4,"")</f>
        <v>254</v>
      </c>
      <c r="M69" s="102">
        <v>10</v>
      </c>
      <c r="N69" s="76">
        <v>255</v>
      </c>
      <c r="O69" s="58">
        <f t="shared" si="15"/>
        <v>10.039370078740157</v>
      </c>
      <c r="P69" s="77">
        <v>355</v>
      </c>
      <c r="Q69" s="58">
        <f t="shared" si="16"/>
        <v>13.976377952755906</v>
      </c>
      <c r="R69" s="105"/>
      <c r="S69" s="106"/>
      <c r="T69" s="80">
        <v>42435</v>
      </c>
      <c r="U69" s="62" t="e">
        <f>IF(AND($D69=#REF!,$H69=#REF!,$P69=#REF!),"Same",IF(AND(AND($D69&gt;=#REF!,$D69&lt;=#REF!),AND($H69&gt;=#REF!,$H69&lt;=#REF!),AND($P69&gt;=#REF!,$P69&lt;=#REF!)),"Close",""))</f>
        <v>#REF!</v>
      </c>
    </row>
    <row r="70" spans="1:21" x14ac:dyDescent="0.2">
      <c r="A70" s="48" t="s">
        <v>78</v>
      </c>
      <c r="B70" s="321" t="s">
        <v>112</v>
      </c>
      <c r="C70" s="2"/>
      <c r="D70" s="64">
        <v>65</v>
      </c>
      <c r="E70" s="111">
        <f t="shared" si="9"/>
        <v>2.5590551181102366</v>
      </c>
      <c r="F70" s="5"/>
      <c r="G70" s="4"/>
      <c r="H70" s="65">
        <v>255</v>
      </c>
      <c r="I70" s="51">
        <f t="shared" si="14"/>
        <v>10.039370078740157</v>
      </c>
      <c r="J70" s="66">
        <v>65</v>
      </c>
      <c r="K70" s="56">
        <f t="shared" si="10"/>
        <v>2.5590551181102366</v>
      </c>
      <c r="L70" s="3"/>
      <c r="M70" s="4"/>
      <c r="N70" s="65">
        <v>255</v>
      </c>
      <c r="O70" s="58">
        <f t="shared" si="15"/>
        <v>10.039370078740157</v>
      </c>
      <c r="P70" s="66">
        <v>385</v>
      </c>
      <c r="Q70" s="58">
        <f t="shared" si="16"/>
        <v>15.157480314960631</v>
      </c>
      <c r="R70" s="67"/>
      <c r="S70" s="68"/>
      <c r="T70" s="69">
        <v>42445</v>
      </c>
      <c r="U70" s="62" t="e">
        <f>IF(AND($D70=#REF!,$H70=#REF!,$P70=#REF!),"Same",IF(AND(AND($D70&gt;=#REF!,$D70&lt;=#REF!),AND($H70&gt;=#REF!,$H70&lt;=#REF!),AND($P70&gt;=#REF!,$P70&lt;=#REF!)),"Close",""))</f>
        <v>#REF!</v>
      </c>
    </row>
    <row r="71" spans="1:21" x14ac:dyDescent="0.2">
      <c r="A71" s="48" t="s">
        <v>78</v>
      </c>
      <c r="B71" s="321" t="s">
        <v>113</v>
      </c>
      <c r="C71" s="2"/>
      <c r="D71" s="64">
        <v>65</v>
      </c>
      <c r="E71" s="111">
        <f t="shared" si="9"/>
        <v>2.5590551181102366</v>
      </c>
      <c r="F71" s="5"/>
      <c r="G71" s="4"/>
      <c r="H71" s="65">
        <v>255</v>
      </c>
      <c r="I71" s="51">
        <f t="shared" si="14"/>
        <v>10.039370078740157</v>
      </c>
      <c r="J71" s="66">
        <v>65</v>
      </c>
      <c r="K71" s="56">
        <f t="shared" si="10"/>
        <v>2.5590551181102366</v>
      </c>
      <c r="L71" s="3"/>
      <c r="M71" s="4"/>
      <c r="N71" s="65">
        <v>255</v>
      </c>
      <c r="O71" s="58">
        <f t="shared" si="15"/>
        <v>10.039370078740157</v>
      </c>
      <c r="P71" s="66">
        <v>385</v>
      </c>
      <c r="Q71" s="58">
        <f t="shared" si="16"/>
        <v>15.157480314960631</v>
      </c>
      <c r="R71" s="67"/>
      <c r="S71" s="68"/>
      <c r="T71" s="69">
        <v>42445</v>
      </c>
      <c r="U71" s="62" t="e">
        <f>IF(AND($D71=#REF!,$H71=#REF!,$P71=#REF!),"Same",IF(AND(AND($D71&gt;=#REF!,$D71&lt;=#REF!),AND($H71&gt;=#REF!,$H71&lt;=#REF!),AND($P71&gt;=#REF!,$P71&lt;=#REF!)),"Close",""))</f>
        <v>#REF!</v>
      </c>
    </row>
    <row r="72" spans="1:21" x14ac:dyDescent="0.2">
      <c r="A72" s="81" t="s">
        <v>78</v>
      </c>
      <c r="B72" s="109" t="s">
        <v>114</v>
      </c>
      <c r="C72" s="109"/>
      <c r="D72" s="110">
        <v>65</v>
      </c>
      <c r="E72" s="111">
        <f t="shared" si="9"/>
        <v>2.5590551181102366</v>
      </c>
      <c r="F72" s="58">
        <f>IF(ISNUMBER(G72),G72*25.4,"")</f>
        <v>254</v>
      </c>
      <c r="G72" s="112">
        <v>10</v>
      </c>
      <c r="H72" s="122">
        <f>IF(ISNUMBER(I72),I72*25.4,"")</f>
        <v>255.01599999999996</v>
      </c>
      <c r="I72" s="112">
        <v>10.039999999999999</v>
      </c>
      <c r="J72" s="115">
        <v>65</v>
      </c>
      <c r="K72" s="56">
        <f t="shared" si="10"/>
        <v>2.5590551181102366</v>
      </c>
      <c r="L72" s="104">
        <f>IF(ISNUMBER(M72),M72*25.4,"")</f>
        <v>254</v>
      </c>
      <c r="M72" s="112">
        <v>10</v>
      </c>
      <c r="N72" s="122">
        <f>IF(ISNUMBER(O72),O72*25.4,"")</f>
        <v>255.01599999999996</v>
      </c>
      <c r="O72" s="118">
        <v>10.039999999999999</v>
      </c>
      <c r="P72" s="117">
        <f>IF(ISNUMBER(Q72),Q72*25.4,"")</f>
        <v>385.06399999999996</v>
      </c>
      <c r="Q72" s="118">
        <v>15.16</v>
      </c>
      <c r="R72" s="119"/>
      <c r="S72" s="120"/>
      <c r="T72" s="121"/>
      <c r="U72" s="62" t="e">
        <f>IF(AND($D72=#REF!,$H72=#REF!,$P72=#REF!),"Same",IF(AND(AND($D72&gt;=#REF!,$D72&lt;=#REF!),AND($H72&gt;=#REF!,$H72&lt;=#REF!),AND($P72&gt;=#REF!,$P72&lt;=#REF!)),"Close",""))</f>
        <v>#REF!</v>
      </c>
    </row>
    <row r="73" spans="1:21" x14ac:dyDescent="0.2">
      <c r="A73" s="71" t="s">
        <v>78</v>
      </c>
      <c r="B73" s="100" t="s">
        <v>115</v>
      </c>
      <c r="C73" s="100"/>
      <c r="D73" s="101">
        <v>80</v>
      </c>
      <c r="E73" s="111">
        <f t="shared" si="9"/>
        <v>3.1496062992125986</v>
      </c>
      <c r="F73" s="58">
        <f>IF(ISNUMBER(G73),G73*25.4,"")</f>
        <v>299.97399999999999</v>
      </c>
      <c r="G73" s="102">
        <v>11.81</v>
      </c>
      <c r="H73" s="76">
        <v>300</v>
      </c>
      <c r="I73" s="51">
        <f>IF(ISNUMBER(H73),H73/25.4,"")</f>
        <v>11.811023622047244</v>
      </c>
      <c r="J73" s="103">
        <v>80</v>
      </c>
      <c r="K73" s="56">
        <f t="shared" si="10"/>
        <v>3.1496062992125986</v>
      </c>
      <c r="L73" s="104">
        <f>IF(ISNUMBER(M73),M73*25.4,"")</f>
        <v>299.97399999999999</v>
      </c>
      <c r="M73" s="102">
        <v>11.81</v>
      </c>
      <c r="N73" s="76">
        <v>300</v>
      </c>
      <c r="O73" s="58">
        <f>IF(ISNUMBER(N73),N73/25.4,"")</f>
        <v>11.811023622047244</v>
      </c>
      <c r="P73" s="77">
        <v>435</v>
      </c>
      <c r="Q73" s="58">
        <f>IF(ISNUMBER(P73),P73/25.4,"")</f>
        <v>17.125984251968504</v>
      </c>
      <c r="R73" s="105"/>
      <c r="S73" s="106"/>
      <c r="T73" s="139"/>
      <c r="U73" s="62" t="e">
        <f>IF(AND($D73=#REF!,$H73=#REF!,$P73=#REF!),"Same",IF(AND(AND($D73&gt;=#REF!,$D73&lt;=#REF!),AND($H73&gt;=#REF!,$H73&lt;=#REF!),AND($P73&gt;=#REF!,$P73&lt;=#REF!)),"Close",""))</f>
        <v>#REF!</v>
      </c>
    </row>
    <row r="74" spans="1:21" x14ac:dyDescent="0.2">
      <c r="A74" s="81" t="s">
        <v>78</v>
      </c>
      <c r="B74" s="109" t="s">
        <v>116</v>
      </c>
      <c r="C74" s="109"/>
      <c r="D74" s="110">
        <v>80</v>
      </c>
      <c r="E74" s="111">
        <f t="shared" si="9"/>
        <v>3.1496062992125986</v>
      </c>
      <c r="F74" s="58">
        <f>IF(ISNUMBER(G74),G74*25.4,"")</f>
        <v>306.07</v>
      </c>
      <c r="G74" s="112">
        <v>12.05</v>
      </c>
      <c r="H74" s="122">
        <f>IF(ISNUMBER(I74),I74*25.4,"")</f>
        <v>307.08599999999996</v>
      </c>
      <c r="I74" s="112">
        <v>12.09</v>
      </c>
      <c r="J74" s="115">
        <v>80</v>
      </c>
      <c r="K74" s="56">
        <f t="shared" si="10"/>
        <v>3.1496062992125986</v>
      </c>
      <c r="L74" s="104">
        <f>IF(ISNUMBER(M74),M74*25.4,"")</f>
        <v>306.07</v>
      </c>
      <c r="M74" s="112">
        <v>12.05</v>
      </c>
      <c r="N74" s="122">
        <f>IF(ISNUMBER(O74),O74*25.4,"")</f>
        <v>307.08599999999996</v>
      </c>
      <c r="O74" s="118">
        <v>12.09</v>
      </c>
      <c r="P74" s="117">
        <f>IF(ISNUMBER(Q74),Q74*25.4,"")</f>
        <v>449.834</v>
      </c>
      <c r="Q74" s="118">
        <v>17.71</v>
      </c>
      <c r="R74" s="119"/>
      <c r="S74" s="120"/>
      <c r="T74" s="121"/>
      <c r="U74" s="62" t="e">
        <f>IF(AND($D74=#REF!,$H74=#REF!,$P74=#REF!),"Same",IF(AND(AND($D74&gt;=#REF!,$D74&lt;=#REF!),AND($H74&gt;=#REF!,$H74&lt;=#REF!),AND($P74&gt;=#REF!,$P74&lt;=#REF!)),"Close",""))</f>
        <v>#REF!</v>
      </c>
    </row>
    <row r="75" spans="1:21" x14ac:dyDescent="0.2">
      <c r="A75" s="94" t="s">
        <v>78</v>
      </c>
      <c r="B75" s="83" t="s">
        <v>117</v>
      </c>
      <c r="C75" s="83"/>
      <c r="D75" s="84">
        <v>80</v>
      </c>
      <c r="E75" s="111">
        <f t="shared" si="9"/>
        <v>3.1496062992125986</v>
      </c>
      <c r="F75" s="85"/>
      <c r="G75" s="85"/>
      <c r="H75" s="86">
        <v>307</v>
      </c>
      <c r="I75" s="51">
        <f>IF(ISNUMBER(H75),H75/25.4,"")</f>
        <v>12.086614173228346</v>
      </c>
      <c r="J75" s="87">
        <v>80</v>
      </c>
      <c r="K75" s="56">
        <f t="shared" si="10"/>
        <v>3.1496062992125986</v>
      </c>
      <c r="L75" s="83"/>
      <c r="M75" s="85"/>
      <c r="N75" s="86">
        <v>307</v>
      </c>
      <c r="O75" s="58">
        <f>IF(ISNUMBER(N75),N75/25.4,"")</f>
        <v>12.086614173228346</v>
      </c>
      <c r="P75" s="87">
        <v>451</v>
      </c>
      <c r="Q75" s="58">
        <f>IF(ISNUMBER(P75),P75/25.4,"")</f>
        <v>17.755905511811026</v>
      </c>
      <c r="R75" s="88"/>
      <c r="S75" s="89"/>
      <c r="T75" s="80">
        <v>42435</v>
      </c>
      <c r="U75" s="62" t="e">
        <f>IF(AND($D75=#REF!,$H75=#REF!,$P75=#REF!),"Same",IF(AND(AND($D75&gt;=#REF!,$D75&lt;=#REF!),AND($H75&gt;=#REF!,$H75&lt;=#REF!),AND($P75&gt;=#REF!,$P75&lt;=#REF!)),"Close",""))</f>
        <v>#REF!</v>
      </c>
    </row>
    <row r="76" spans="1:21" x14ac:dyDescent="0.2">
      <c r="A76" s="81" t="s">
        <v>78</v>
      </c>
      <c r="B76" s="109" t="s">
        <v>118</v>
      </c>
      <c r="C76" s="109"/>
      <c r="D76" s="110">
        <v>80</v>
      </c>
      <c r="E76" s="111">
        <f t="shared" si="9"/>
        <v>3.1496062992125986</v>
      </c>
      <c r="F76" s="58">
        <f>IF(ISNUMBER(G76),G76*25.4,"")</f>
        <v>306.07</v>
      </c>
      <c r="G76" s="112">
        <v>12.05</v>
      </c>
      <c r="H76" s="122">
        <f>IF(ISNUMBER(I76),I76*25.4,"")</f>
        <v>307.08599999999996</v>
      </c>
      <c r="I76" s="112">
        <v>12.09</v>
      </c>
      <c r="J76" s="115">
        <v>80</v>
      </c>
      <c r="K76" s="56">
        <f t="shared" si="10"/>
        <v>3.1496062992125986</v>
      </c>
      <c r="L76" s="104">
        <f>IF(ISNUMBER(M76),M76*25.4,"")</f>
        <v>306.07</v>
      </c>
      <c r="M76" s="112">
        <v>12.05</v>
      </c>
      <c r="N76" s="122">
        <f>IF(ISNUMBER(O76),O76*25.4,"")</f>
        <v>307.08599999999996</v>
      </c>
      <c r="O76" s="118">
        <v>12.09</v>
      </c>
      <c r="P76" s="117">
        <f>IF(ISNUMBER(Q76),Q76*25.4,"")</f>
        <v>449.834</v>
      </c>
      <c r="Q76" s="118">
        <v>17.71</v>
      </c>
      <c r="R76" s="119"/>
      <c r="S76" s="120"/>
      <c r="T76" s="121"/>
      <c r="U76" s="62" t="e">
        <f>IF(AND($D76=#REF!,$H76=#REF!,$P76=#REF!),"Same",IF(AND(AND($D76&gt;=#REF!,$D76&lt;=#REF!),AND($H76&gt;=#REF!,$H76&lt;=#REF!),AND($P76&gt;=#REF!,$P76&lt;=#REF!)),"Close",""))</f>
        <v>#REF!</v>
      </c>
    </row>
    <row r="77" spans="1:21" x14ac:dyDescent="0.2">
      <c r="A77" s="71" t="s">
        <v>78</v>
      </c>
      <c r="B77" s="100" t="s">
        <v>119</v>
      </c>
      <c r="C77" s="100"/>
      <c r="D77" s="101">
        <v>90</v>
      </c>
      <c r="E77" s="111">
        <f t="shared" si="9"/>
        <v>3.5433070866141736</v>
      </c>
      <c r="F77" s="58">
        <f>IF(ISNUMBER(G77),G77*25.4,"")</f>
        <v>325.12</v>
      </c>
      <c r="G77" s="102">
        <v>12.8</v>
      </c>
      <c r="H77" s="76">
        <v>326</v>
      </c>
      <c r="I77" s="51">
        <f>IF(ISNUMBER(H77),H77/25.4,"")</f>
        <v>12.834645669291339</v>
      </c>
      <c r="J77" s="103">
        <v>90</v>
      </c>
      <c r="K77" s="56">
        <f t="shared" si="10"/>
        <v>3.5433070866141736</v>
      </c>
      <c r="L77" s="104">
        <f>IF(ISNUMBER(M77),M77*25.4,"")</f>
        <v>325.12</v>
      </c>
      <c r="M77" s="102">
        <v>12.8</v>
      </c>
      <c r="N77" s="76">
        <v>326</v>
      </c>
      <c r="O77" s="58">
        <f>IF(ISNUMBER(N77),N77/25.4,"")</f>
        <v>12.834645669291339</v>
      </c>
      <c r="P77" s="117">
        <f>IF(ISNUMBER(Q77),Q77*25.4,"")</f>
        <v>489.96599999999995</v>
      </c>
      <c r="Q77" s="138">
        <v>19.29</v>
      </c>
      <c r="R77" s="105"/>
      <c r="S77" s="106"/>
      <c r="T77" s="139"/>
      <c r="U77" s="62" t="e">
        <f>IF(AND($D77=#REF!,$H77=#REF!,$P77=#REF!),"Same",IF(AND(AND($D77&gt;=#REF!,$D77&lt;=#REF!),AND($H77&gt;=#REF!,$H77&lt;=#REF!),AND($P77&gt;=#REF!,$P77&lt;=#REF!)),"Close",""))</f>
        <v>#REF!</v>
      </c>
    </row>
    <row r="78" spans="1:21" x14ac:dyDescent="0.2">
      <c r="A78" s="93" t="s">
        <v>78</v>
      </c>
      <c r="B78" s="126" t="s">
        <v>119</v>
      </c>
      <c r="C78" s="126"/>
      <c r="D78" s="74">
        <v>90</v>
      </c>
      <c r="E78" s="111">
        <f t="shared" si="9"/>
        <v>3.5433070866141736</v>
      </c>
      <c r="F78" s="128"/>
      <c r="G78" s="128"/>
      <c r="H78" s="107"/>
      <c r="I78" s="144"/>
      <c r="J78" s="77">
        <v>90</v>
      </c>
      <c r="K78" s="56">
        <f t="shared" si="10"/>
        <v>3.5433070866141736</v>
      </c>
      <c r="L78" s="126"/>
      <c r="M78" s="128"/>
      <c r="N78" s="107"/>
      <c r="O78" s="357"/>
      <c r="P78" s="77">
        <v>468</v>
      </c>
      <c r="Q78" s="58">
        <f>IF(ISNUMBER(P78),P78/25.4,"")</f>
        <v>18.425196850393704</v>
      </c>
      <c r="R78" s="130"/>
      <c r="S78" s="131"/>
      <c r="T78" s="80">
        <v>42435</v>
      </c>
      <c r="U78" s="62" t="e">
        <f>IF(AND($D78=#REF!,$H78=#REF!,$P78=#REF!),"Same",IF(AND(AND($D78&gt;=#REF!,$D78&lt;=#REF!),AND($H78&gt;=#REF!,$H78&lt;=#REF!),AND($P78&gt;=#REF!,$P78&lt;=#REF!)),"Close",""))</f>
        <v>#REF!</v>
      </c>
    </row>
    <row r="79" spans="1:21" x14ac:dyDescent="0.2">
      <c r="A79" s="71" t="s">
        <v>78</v>
      </c>
      <c r="B79" s="100" t="s">
        <v>120</v>
      </c>
      <c r="C79" s="100"/>
      <c r="D79" s="101">
        <v>90</v>
      </c>
      <c r="E79" s="111">
        <f t="shared" si="9"/>
        <v>3.5433070866141736</v>
      </c>
      <c r="F79" s="58">
        <f>IF(ISNUMBER(G79),G79*25.4,"")</f>
        <v>325.12</v>
      </c>
      <c r="G79" s="102">
        <v>12.8</v>
      </c>
      <c r="H79" s="76">
        <v>326</v>
      </c>
      <c r="I79" s="51">
        <f>IF(ISNUMBER(H79),H79/25.4,"")</f>
        <v>12.834645669291339</v>
      </c>
      <c r="J79" s="103">
        <v>90</v>
      </c>
      <c r="K79" s="56">
        <f t="shared" si="10"/>
        <v>3.5433070866141736</v>
      </c>
      <c r="L79" s="104">
        <f>IF(ISNUMBER(M79),M79*25.4,"")</f>
        <v>325.12</v>
      </c>
      <c r="M79" s="102">
        <v>12.8</v>
      </c>
      <c r="N79" s="76">
        <v>326</v>
      </c>
      <c r="O79" s="58">
        <f>IF(ISNUMBER(N79),N79/25.4,"")</f>
        <v>12.834645669291339</v>
      </c>
      <c r="P79" s="117">
        <f>IF(ISNUMBER(Q79),Q79*25.4,"")</f>
        <v>489.96599999999995</v>
      </c>
      <c r="Q79" s="138">
        <v>19.29</v>
      </c>
      <c r="R79" s="105"/>
      <c r="S79" s="106"/>
      <c r="T79" s="139"/>
      <c r="U79" s="62" t="e">
        <f>IF(AND($D79=#REF!,$H79=#REF!,$P79=#REF!),"Same",IF(AND(AND($D79&gt;=#REF!,$D79&lt;=#REF!),AND($H79&gt;=#REF!,$H79&lt;=#REF!),AND($P79&gt;=#REF!,$P79&lt;=#REF!)),"Close",""))</f>
        <v>#REF!</v>
      </c>
    </row>
    <row r="80" spans="1:21" x14ac:dyDescent="0.2">
      <c r="A80" s="93" t="s">
        <v>78</v>
      </c>
      <c r="B80" s="126" t="s">
        <v>120</v>
      </c>
      <c r="C80" s="126"/>
      <c r="D80" s="74"/>
      <c r="E80" s="51"/>
      <c r="F80" s="128"/>
      <c r="G80" s="128"/>
      <c r="H80" s="107"/>
      <c r="I80" s="357"/>
      <c r="J80" s="77"/>
      <c r="K80" s="56" t="str">
        <f t="shared" si="10"/>
        <v/>
      </c>
      <c r="L80" s="126"/>
      <c r="M80" s="128"/>
      <c r="N80" s="107"/>
      <c r="O80" s="144"/>
      <c r="P80" s="77">
        <v>468</v>
      </c>
      <c r="Q80" s="58">
        <f>IF(ISNUMBER(P80),P80/25.4,"")</f>
        <v>18.425196850393704</v>
      </c>
      <c r="R80" s="130"/>
      <c r="S80" s="131"/>
      <c r="T80" s="80">
        <v>42435</v>
      </c>
      <c r="U80" s="62" t="e">
        <f>IF(AND($D80=#REF!,$H80=#REF!,$P80=#REF!),"Same",IF(AND(AND($D80&gt;=#REF!,$D80&lt;=#REF!),AND($H80&gt;=#REF!,$H80&lt;=#REF!),AND($P80&gt;=#REF!,$P80&lt;=#REF!)),"Close",""))</f>
        <v>#REF!</v>
      </c>
    </row>
    <row r="81" spans="1:21" x14ac:dyDescent="0.2">
      <c r="A81" s="81" t="s">
        <v>78</v>
      </c>
      <c r="B81" s="322" t="s">
        <v>121</v>
      </c>
      <c r="C81" s="109"/>
      <c r="D81" s="110">
        <v>90</v>
      </c>
      <c r="E81" s="111">
        <f>IF(ISNUMBER(D81),D81/25.4,"")</f>
        <v>3.5433070866141736</v>
      </c>
      <c r="F81" s="58">
        <f>IF(ISNUMBER(G81),G81*25.4,"")</f>
        <v>400.30399999999997</v>
      </c>
      <c r="G81" s="112">
        <v>15.76</v>
      </c>
      <c r="H81" s="86">
        <v>401</v>
      </c>
      <c r="I81" s="51">
        <f>IF(ISNUMBER(H81),H81/25.4,"")</f>
        <v>15.78740157480315</v>
      </c>
      <c r="J81" s="115">
        <v>90</v>
      </c>
      <c r="K81" s="56">
        <f t="shared" si="10"/>
        <v>3.5433070866141736</v>
      </c>
      <c r="L81" s="104">
        <f>IF(ISNUMBER(M81),M81*25.4,"")</f>
        <v>400.30399999999997</v>
      </c>
      <c r="M81" s="112">
        <v>15.76</v>
      </c>
      <c r="N81" s="86">
        <v>401</v>
      </c>
      <c r="O81" s="58">
        <f>IF(ISNUMBER(N81),N81/25.4,"")</f>
        <v>15.78740157480315</v>
      </c>
      <c r="P81" s="87">
        <v>535</v>
      </c>
      <c r="Q81" s="58">
        <f>IF(ISNUMBER(P81),P81/25.4,"")</f>
        <v>21.062992125984252</v>
      </c>
      <c r="R81" s="119"/>
      <c r="S81" s="120"/>
      <c r="T81" s="80">
        <v>42435</v>
      </c>
      <c r="U81" s="62" t="e">
        <f>IF(AND($D81=#REF!,$H81=#REF!,$P81=#REF!),"Same",IF(AND(AND($D81&gt;=#REF!,$D81&lt;=#REF!),AND($H81&gt;=#REF!,$H81&lt;=#REF!),AND($P81&gt;=#REF!,$P81&lt;=#REF!)),"Close",""))</f>
        <v>#REF!</v>
      </c>
    </row>
    <row r="82" spans="1:21" x14ac:dyDescent="0.2">
      <c r="A82" s="81" t="s">
        <v>78</v>
      </c>
      <c r="B82" s="109" t="s">
        <v>122</v>
      </c>
      <c r="C82" s="109"/>
      <c r="D82" s="110">
        <v>100</v>
      </c>
      <c r="E82" s="111">
        <f>IF(ISNUMBER(D82),D82/25.4,"")</f>
        <v>3.9370078740157481</v>
      </c>
      <c r="F82" s="58">
        <f>IF(ISNUMBER(G82),G82*25.4,"")</f>
        <v>479.298</v>
      </c>
      <c r="G82" s="112">
        <v>18.87</v>
      </c>
      <c r="H82" s="122">
        <f>IF(ISNUMBER(I82),I82*25.4,"")</f>
        <v>480.05999999999995</v>
      </c>
      <c r="I82" s="112">
        <v>18.899999999999999</v>
      </c>
      <c r="J82" s="115">
        <v>100</v>
      </c>
      <c r="K82" s="56">
        <f t="shared" si="10"/>
        <v>3.9370078740157481</v>
      </c>
      <c r="L82" s="104">
        <f>IF(ISNUMBER(M82),M82*25.4,"")</f>
        <v>479.298</v>
      </c>
      <c r="M82" s="112">
        <v>18.87</v>
      </c>
      <c r="N82" s="122">
        <f>IF(ISNUMBER(O82),O82*25.4,"")</f>
        <v>480.05999999999995</v>
      </c>
      <c r="O82" s="112">
        <v>18.899999999999999</v>
      </c>
      <c r="P82" s="117">
        <f>IF(ISNUMBER(Q82),Q82*25.4,"")</f>
        <v>569.976</v>
      </c>
      <c r="Q82" s="112">
        <v>22.44</v>
      </c>
      <c r="R82" s="119"/>
      <c r="S82" s="120"/>
      <c r="T82" s="121"/>
      <c r="U82" s="62" t="e">
        <f>IF(AND($D82=#REF!,$H82=#REF!,$P82=#REF!),"Same",IF(AND(AND($D82&gt;=#REF!,$D82&lt;=#REF!),AND($H82&gt;=#REF!,$H82&lt;=#REF!),AND($P82&gt;=#REF!,$P82&lt;=#REF!)),"Close",""))</f>
        <v>#REF!</v>
      </c>
    </row>
    <row r="83" spans="1:21" x14ac:dyDescent="0.2">
      <c r="A83" s="81" t="s">
        <v>78</v>
      </c>
      <c r="B83" s="109" t="s">
        <v>123</v>
      </c>
      <c r="C83" s="109"/>
      <c r="D83" s="110">
        <v>130</v>
      </c>
      <c r="E83" s="111">
        <f>IF(ISNUMBER(D83),D83/25.4,"")</f>
        <v>5.1181102362204731</v>
      </c>
      <c r="F83" s="58">
        <f>IF(ISNUMBER(G83),G83*25.4,"")</f>
        <v>576.32600000000002</v>
      </c>
      <c r="G83" s="112">
        <v>22.69</v>
      </c>
      <c r="H83" s="122">
        <f>IF(ISNUMBER(I83),I83*25.4,"")</f>
        <v>577.08799999999997</v>
      </c>
      <c r="I83" s="112">
        <v>22.72</v>
      </c>
      <c r="J83" s="115">
        <v>130</v>
      </c>
      <c r="K83" s="56">
        <f t="shared" si="10"/>
        <v>5.1181102362204731</v>
      </c>
      <c r="L83" s="104">
        <f>IF(ISNUMBER(M83),M83*25.4,"")</f>
        <v>578.10400000000004</v>
      </c>
      <c r="M83" s="112">
        <v>22.76</v>
      </c>
      <c r="N83" s="122">
        <f>IF(ISNUMBER(O83),O83*25.4,"")</f>
        <v>577.08799999999997</v>
      </c>
      <c r="O83" s="112">
        <v>22.72</v>
      </c>
      <c r="P83" s="117">
        <f>IF(ISNUMBER(Q83),Q83*25.4,"")</f>
        <v>674.87799999999993</v>
      </c>
      <c r="Q83" s="112">
        <v>26.57</v>
      </c>
      <c r="R83" s="119"/>
      <c r="S83" s="120"/>
      <c r="T83" s="121"/>
      <c r="U83" s="62" t="e">
        <f>IF(AND($D83=#REF!,$H83=#REF!,$P83=#REF!),"Same",IF(AND(AND($D83&gt;=#REF!,$D83&lt;=#REF!),AND($H83&gt;=#REF!,$H83&lt;=#REF!),AND($P83&gt;=#REF!,$P83&lt;=#REF!)),"Close",""))</f>
        <v>#REF!</v>
      </c>
    </row>
    <row r="84" spans="1:21" x14ac:dyDescent="0.2">
      <c r="A84" s="48" t="s">
        <v>124</v>
      </c>
      <c r="B84" s="316" t="s">
        <v>125</v>
      </c>
      <c r="C84" s="49"/>
      <c r="D84" s="50">
        <v>60</v>
      </c>
      <c r="E84" s="51">
        <v>2.3622047244094491</v>
      </c>
      <c r="F84" s="52"/>
      <c r="G84" s="53"/>
      <c r="H84" s="54">
        <v>288</v>
      </c>
      <c r="I84" s="51">
        <f>IF(ISNUMBER(H84),H84/25.4,"")</f>
        <v>11.338582677165356</v>
      </c>
      <c r="J84" s="55">
        <v>60</v>
      </c>
      <c r="K84" s="56">
        <f t="shared" si="10"/>
        <v>2.3622047244094491</v>
      </c>
      <c r="L84" s="57"/>
      <c r="M84" s="53"/>
      <c r="N84" s="54">
        <v>288</v>
      </c>
      <c r="O84" s="58">
        <f>IF(ISNUMBER(N84),N84/25.4,"")</f>
        <v>11.338582677165356</v>
      </c>
      <c r="P84" s="147">
        <v>340</v>
      </c>
      <c r="Q84" s="148">
        <f>IF(ISNUMBER(P84),P84/25.4,"")</f>
        <v>13.385826771653544</v>
      </c>
      <c r="R84" s="59"/>
      <c r="S84" s="60"/>
      <c r="T84" s="149">
        <v>43242</v>
      </c>
      <c r="U84" s="62" t="e">
        <f>IF(AND($D84=#REF!,$H84=#REF!,$P84=#REF!),"Same",IF(AND(AND($D84&gt;=#REF!,$D84&lt;=#REF!),AND($H84&gt;=#REF!,$H84&lt;=#REF!),AND($P84&gt;=#REF!,$P84&lt;=#REF!)),"Close",""))</f>
        <v>#REF!</v>
      </c>
    </row>
    <row r="85" spans="1:21" x14ac:dyDescent="0.2">
      <c r="A85" s="48" t="s">
        <v>124</v>
      </c>
      <c r="B85" s="323">
        <v>225</v>
      </c>
      <c r="C85" s="2"/>
      <c r="D85" s="123">
        <f>IF(ISNUMBER(E85),E85*25.4,"")</f>
        <v>76.199999999999989</v>
      </c>
      <c r="E85" s="132">
        <v>3</v>
      </c>
      <c r="F85" s="5"/>
      <c r="G85" s="4"/>
      <c r="H85" s="65">
        <v>285</v>
      </c>
      <c r="I85" s="51">
        <f>IF(ISNUMBER(H85),H85/25.4,"")</f>
        <v>11.220472440944883</v>
      </c>
      <c r="J85" s="117">
        <f>IF(ISNUMBER(K85),K85*25.4,"")</f>
        <v>76.199999999999989</v>
      </c>
      <c r="K85" s="134">
        <v>3</v>
      </c>
      <c r="L85" s="3"/>
      <c r="M85" s="4"/>
      <c r="N85" s="65">
        <v>285</v>
      </c>
      <c r="O85" s="58">
        <f>IF(ISNUMBER(N85),N85/25.4,"")</f>
        <v>11.220472440944883</v>
      </c>
      <c r="P85" s="66">
        <v>405</v>
      </c>
      <c r="Q85" s="58">
        <f>IF(ISNUMBER(P85),P85/25.4,"")</f>
        <v>15.94488188976378</v>
      </c>
      <c r="R85" s="67"/>
      <c r="S85" s="68"/>
      <c r="T85" s="69">
        <v>42445</v>
      </c>
      <c r="U85" s="62" t="e">
        <f>IF(AND($D85=#REF!,$H85=#REF!,$P85=#REF!),"Same",IF(AND(AND($D85&gt;=#REF!,$D85&lt;=#REF!),AND($H85&gt;=#REF!,$H85&lt;=#REF!),AND($P85&gt;=#REF!,$P85&lt;=#REF!)),"Close",""))</f>
        <v>#REF!</v>
      </c>
    </row>
    <row r="86" spans="1:21" x14ac:dyDescent="0.2">
      <c r="A86" s="48" t="s">
        <v>124</v>
      </c>
      <c r="B86" s="323" t="s">
        <v>126</v>
      </c>
      <c r="C86" s="2"/>
      <c r="D86" s="123">
        <f>IF(ISNUMBER(E86),E86*25.4,"")</f>
        <v>88.899999999999991</v>
      </c>
      <c r="E86" s="132">
        <v>3.5</v>
      </c>
      <c r="F86" s="5"/>
      <c r="G86" s="4"/>
      <c r="H86" s="65">
        <v>285</v>
      </c>
      <c r="I86" s="51">
        <f>IF(ISNUMBER(H86),H86/25.4,"")</f>
        <v>11.220472440944883</v>
      </c>
      <c r="J86" s="117">
        <f>IF(ISNUMBER(K86),K86*25.4,"")</f>
        <v>76.199999999999989</v>
      </c>
      <c r="K86" s="134">
        <v>3</v>
      </c>
      <c r="L86" s="3"/>
      <c r="M86" s="4"/>
      <c r="N86" s="65">
        <v>285</v>
      </c>
      <c r="O86" s="58">
        <f>IF(ISNUMBER(N86),N86/25.4,"")</f>
        <v>11.220472440944883</v>
      </c>
      <c r="P86" s="66">
        <v>405</v>
      </c>
      <c r="Q86" s="58">
        <f>IF(ISNUMBER(P86),P86/25.4,"")</f>
        <v>15.94488188976378</v>
      </c>
      <c r="R86" s="67"/>
      <c r="S86" s="68"/>
      <c r="T86" s="69">
        <v>42445</v>
      </c>
      <c r="U86" s="62" t="e">
        <f>IF(AND($D86=#REF!,$H86=#REF!,$P86=#REF!),"Same",IF(AND(AND($D86&gt;=#REF!,$D86&lt;=#REF!),AND($H86&gt;=#REF!,$H86&lt;=#REF!),AND($P86&gt;=#REF!,$P86&lt;=#REF!)),"Close",""))</f>
        <v>#REF!</v>
      </c>
    </row>
    <row r="87" spans="1:21" x14ac:dyDescent="0.2">
      <c r="A87" s="48" t="s">
        <v>124</v>
      </c>
      <c r="B87" s="321">
        <v>235</v>
      </c>
      <c r="C87" s="2"/>
      <c r="D87" s="123">
        <f>IF(ISNUMBER(E87),E87*25.4,"")</f>
        <v>88.899999999999991</v>
      </c>
      <c r="E87" s="132">
        <v>3.5</v>
      </c>
      <c r="F87" s="5"/>
      <c r="G87" s="4"/>
      <c r="H87" s="65">
        <v>385</v>
      </c>
      <c r="I87" s="51">
        <f>IF(ISNUMBER(H87),H87/25.4,"")</f>
        <v>15.157480314960631</v>
      </c>
      <c r="J87" s="117">
        <f>IF(ISNUMBER(K87),K87*25.4,"")</f>
        <v>88.899999999999991</v>
      </c>
      <c r="K87" s="134">
        <v>3.5</v>
      </c>
      <c r="L87" s="3"/>
      <c r="M87" s="4"/>
      <c r="N87" s="65">
        <v>385</v>
      </c>
      <c r="O87" s="58">
        <f>IF(ISNUMBER(N87),N87/25.4,"")</f>
        <v>15.157480314960631</v>
      </c>
      <c r="P87" s="66">
        <v>535</v>
      </c>
      <c r="Q87" s="58">
        <f>IF(ISNUMBER(P87),P87/25.4,"")</f>
        <v>21.062992125984252</v>
      </c>
      <c r="R87" s="67"/>
      <c r="S87" s="68"/>
      <c r="T87" s="69">
        <v>42445</v>
      </c>
      <c r="U87" s="62" t="e">
        <f>IF(AND($D87=#REF!,$H87=#REF!,$P87=#REF!),"Same",IF(AND(AND($D87&gt;=#REF!,$D87&lt;=#REF!),AND($H87&gt;=#REF!,$H87&lt;=#REF!),AND($P87&gt;=#REF!,$P87&lt;=#REF!)),"Close",""))</f>
        <v>#REF!</v>
      </c>
    </row>
    <row r="88" spans="1:21" x14ac:dyDescent="0.2">
      <c r="A88" s="48" t="s">
        <v>124</v>
      </c>
      <c r="B88" s="321" t="s">
        <v>127</v>
      </c>
      <c r="C88" s="2"/>
      <c r="D88" s="123">
        <f>IF(ISNUMBER(E88),E88*25.4,"")</f>
        <v>127</v>
      </c>
      <c r="E88" s="132">
        <v>5</v>
      </c>
      <c r="F88" s="5"/>
      <c r="G88" s="4"/>
      <c r="H88" s="122">
        <f>IF(ISNUMBER(I88),I88*25.4,"")</f>
        <v>495.29999999999995</v>
      </c>
      <c r="I88" s="135">
        <v>19.5</v>
      </c>
      <c r="J88" s="117">
        <f>IF(ISNUMBER(K88),K88*25.4,"")</f>
        <v>127</v>
      </c>
      <c r="K88" s="134">
        <v>5</v>
      </c>
      <c r="L88" s="3"/>
      <c r="M88" s="4"/>
      <c r="N88" s="122">
        <f>IF(ISNUMBER(O88),O88*25.4,"")</f>
        <v>508</v>
      </c>
      <c r="O88" s="133">
        <v>20</v>
      </c>
      <c r="P88" s="66" t="s">
        <v>37</v>
      </c>
      <c r="Q88" s="70"/>
      <c r="R88" s="67"/>
      <c r="S88" s="68"/>
      <c r="T88" s="69">
        <v>42445</v>
      </c>
      <c r="U88" s="62" t="e">
        <f>IF(AND($D88=#REF!,$H88=#REF!,$P88=#REF!),"Same",IF(AND(AND($D88&gt;=#REF!,$D88&lt;=#REF!),AND($H88&gt;=#REF!,$H88&lt;=#REF!),AND($P88&gt;=#REF!,$P88&lt;=#REF!)),"Close",""))</f>
        <v>#REF!</v>
      </c>
    </row>
    <row r="89" spans="1:21" x14ac:dyDescent="0.2">
      <c r="A89" s="93" t="s">
        <v>124</v>
      </c>
      <c r="B89" s="126">
        <v>301.5</v>
      </c>
      <c r="C89" s="126"/>
      <c r="D89" s="74">
        <v>30</v>
      </c>
      <c r="E89" s="111">
        <f t="shared" ref="E89:E102" si="17">IF(ISNUMBER(D89),D89/25.4,"")</f>
        <v>1.1811023622047245</v>
      </c>
      <c r="F89" s="128"/>
      <c r="G89" s="128"/>
      <c r="H89" s="76">
        <v>105</v>
      </c>
      <c r="I89" s="51">
        <f t="shared" ref="I89:I101" si="18">IF(ISNUMBER(H89),H89/25.4,"")</f>
        <v>4.1338582677165361</v>
      </c>
      <c r="J89" s="77">
        <v>30</v>
      </c>
      <c r="K89" s="56">
        <f t="shared" ref="K89:K102" si="19">IF(ISNUMBER(J89),J89/25.4,"")</f>
        <v>1.1811023622047245</v>
      </c>
      <c r="L89" s="126"/>
      <c r="M89" s="128"/>
      <c r="N89" s="76">
        <v>105</v>
      </c>
      <c r="O89" s="58">
        <f t="shared" ref="O89:O101" si="20">IF(ISNUMBER(N89),N89/25.4,"")</f>
        <v>4.1338582677165361</v>
      </c>
      <c r="P89" s="77">
        <v>126.5</v>
      </c>
      <c r="Q89" s="58">
        <f t="shared" ref="Q89:Q101" si="21">IF(ISNUMBER(P89),P89/25.4,"")</f>
        <v>4.9803149606299213</v>
      </c>
      <c r="R89" s="130"/>
      <c r="S89" s="131"/>
      <c r="T89" s="80">
        <v>42435</v>
      </c>
      <c r="U89" s="62" t="e">
        <f>IF(AND($D89=#REF!,$H89=#REF!,$P89=#REF!),"Same",IF(AND(AND($D89&gt;=#REF!,$D89&lt;=#REF!),AND($H89&gt;=#REF!,$H89&lt;=#REF!),AND($P89&gt;=#REF!,$P89&lt;=#REF!)),"Close",""))</f>
        <v>#REF!</v>
      </c>
    </row>
    <row r="90" spans="1:21" x14ac:dyDescent="0.2">
      <c r="A90" s="48" t="s">
        <v>124</v>
      </c>
      <c r="B90" s="321">
        <v>301.5</v>
      </c>
      <c r="C90" s="2"/>
      <c r="D90" s="64">
        <v>30</v>
      </c>
      <c r="E90" s="111">
        <f t="shared" si="17"/>
        <v>1.1811023622047245</v>
      </c>
      <c r="F90" s="5"/>
      <c r="G90" s="4"/>
      <c r="H90" s="65">
        <v>105</v>
      </c>
      <c r="I90" s="51">
        <f t="shared" si="18"/>
        <v>4.1338582677165361</v>
      </c>
      <c r="J90" s="66">
        <v>30</v>
      </c>
      <c r="K90" s="56">
        <f t="shared" si="19"/>
        <v>1.1811023622047245</v>
      </c>
      <c r="L90" s="3"/>
      <c r="M90" s="4"/>
      <c r="N90" s="65">
        <v>105</v>
      </c>
      <c r="O90" s="58">
        <f t="shared" si="20"/>
        <v>4.1338582677165361</v>
      </c>
      <c r="P90" s="66">
        <v>126</v>
      </c>
      <c r="Q90" s="58">
        <f t="shared" si="21"/>
        <v>4.9606299212598426</v>
      </c>
      <c r="R90" s="67"/>
      <c r="S90" s="68"/>
      <c r="T90" s="69">
        <v>42445</v>
      </c>
      <c r="U90" s="62" t="e">
        <f>IF(AND($D90=#REF!,$H90=#REF!,$P90=#REF!),"Same",IF(AND(AND($D90&gt;=#REF!,$D90&lt;=#REF!),AND($H90&gt;=#REF!,$H90&lt;=#REF!),AND($P90&gt;=#REF!,$P90&lt;=#REF!)),"Close",""))</f>
        <v>#REF!</v>
      </c>
    </row>
    <row r="91" spans="1:21" x14ac:dyDescent="0.2">
      <c r="A91" s="94" t="s">
        <v>124</v>
      </c>
      <c r="B91" s="83">
        <v>301.8</v>
      </c>
      <c r="C91" s="83"/>
      <c r="D91" s="84">
        <v>30</v>
      </c>
      <c r="E91" s="111">
        <f t="shared" si="17"/>
        <v>1.1811023622047245</v>
      </c>
      <c r="F91" s="85"/>
      <c r="G91" s="85"/>
      <c r="H91" s="86">
        <v>105</v>
      </c>
      <c r="I91" s="51">
        <f t="shared" si="18"/>
        <v>4.1338582677165361</v>
      </c>
      <c r="J91" s="87">
        <v>30</v>
      </c>
      <c r="K91" s="56">
        <f t="shared" si="19"/>
        <v>1.1811023622047245</v>
      </c>
      <c r="L91" s="83"/>
      <c r="M91" s="85"/>
      <c r="N91" s="86">
        <v>105</v>
      </c>
      <c r="O91" s="58">
        <f t="shared" si="20"/>
        <v>4.1338582677165361</v>
      </c>
      <c r="P91" s="87">
        <v>126.5</v>
      </c>
      <c r="Q91" s="58">
        <f t="shared" si="21"/>
        <v>4.9803149606299213</v>
      </c>
      <c r="R91" s="88"/>
      <c r="S91" s="89"/>
      <c r="T91" s="80">
        <v>42435</v>
      </c>
      <c r="U91" s="62" t="e">
        <f>IF(AND($D91=#REF!,$H91=#REF!,$P91=#REF!),"Same",IF(AND(AND($D91&gt;=#REF!,$D91&lt;=#REF!),AND($H91&gt;=#REF!,$H91&lt;=#REF!),AND($P91&gt;=#REF!,$P91&lt;=#REF!)),"Close",""))</f>
        <v>#REF!</v>
      </c>
    </row>
    <row r="92" spans="1:21" x14ac:dyDescent="0.2">
      <c r="A92" s="94" t="s">
        <v>124</v>
      </c>
      <c r="B92" s="83">
        <v>302.5</v>
      </c>
      <c r="C92" s="83"/>
      <c r="D92" s="84">
        <v>35</v>
      </c>
      <c r="E92" s="111">
        <f t="shared" si="17"/>
        <v>1.3779527559055118</v>
      </c>
      <c r="F92" s="85"/>
      <c r="G92" s="85"/>
      <c r="H92" s="86">
        <v>135</v>
      </c>
      <c r="I92" s="51">
        <f t="shared" si="18"/>
        <v>5.3149606299212602</v>
      </c>
      <c r="J92" s="87">
        <v>35</v>
      </c>
      <c r="K92" s="56">
        <f t="shared" si="19"/>
        <v>1.3779527559055118</v>
      </c>
      <c r="L92" s="83"/>
      <c r="M92" s="85"/>
      <c r="N92" s="86">
        <v>135</v>
      </c>
      <c r="O92" s="58">
        <f t="shared" si="20"/>
        <v>5.3149606299212602</v>
      </c>
      <c r="P92" s="87">
        <v>165</v>
      </c>
      <c r="Q92" s="58">
        <f t="shared" si="21"/>
        <v>6.4960629921259843</v>
      </c>
      <c r="R92" s="88"/>
      <c r="S92" s="89"/>
      <c r="T92" s="80">
        <v>42435</v>
      </c>
      <c r="U92" s="62" t="e">
        <f>IF(AND($D92=#REF!,$H92=#REF!,$P92=#REF!),"Same",IF(AND(AND($D92&gt;=#REF!,$D92&lt;=#REF!),AND($H92&gt;=#REF!,$H92&lt;=#REF!),AND($P92&gt;=#REF!,$P92&lt;=#REF!)),"Close",""))</f>
        <v>#REF!</v>
      </c>
    </row>
    <row r="93" spans="1:21" x14ac:dyDescent="0.2">
      <c r="A93" s="48" t="s">
        <v>124</v>
      </c>
      <c r="B93" s="321">
        <v>302.5</v>
      </c>
      <c r="C93" s="2"/>
      <c r="D93" s="64">
        <v>35</v>
      </c>
      <c r="E93" s="111">
        <f t="shared" si="17"/>
        <v>1.3779527559055118</v>
      </c>
      <c r="F93" s="5"/>
      <c r="G93" s="4"/>
      <c r="H93" s="65">
        <v>135</v>
      </c>
      <c r="I93" s="51">
        <f t="shared" si="18"/>
        <v>5.3149606299212602</v>
      </c>
      <c r="J93" s="66">
        <v>35</v>
      </c>
      <c r="K93" s="56">
        <f t="shared" si="19"/>
        <v>1.3779527559055118</v>
      </c>
      <c r="L93" s="3"/>
      <c r="M93" s="4"/>
      <c r="N93" s="65">
        <v>135</v>
      </c>
      <c r="O93" s="58">
        <f t="shared" si="20"/>
        <v>5.3149606299212602</v>
      </c>
      <c r="P93" s="66">
        <v>165</v>
      </c>
      <c r="Q93" s="58">
        <f t="shared" si="21"/>
        <v>6.4960629921259843</v>
      </c>
      <c r="R93" s="67"/>
      <c r="S93" s="68"/>
      <c r="T93" s="69">
        <v>42445</v>
      </c>
      <c r="U93" s="62" t="e">
        <f>IF(AND($D93=#REF!,$H93=#REF!,$P93=#REF!),"Same",IF(AND(AND($D93&gt;=#REF!,$D93&lt;=#REF!),AND($H93&gt;=#REF!,$H93&lt;=#REF!),AND($P93&gt;=#REF!,$P93&lt;=#REF!)),"Close",""))</f>
        <v>#REF!</v>
      </c>
    </row>
    <row r="94" spans="1:21" x14ac:dyDescent="0.2">
      <c r="A94" s="94" t="s">
        <v>124</v>
      </c>
      <c r="B94" s="83">
        <v>303.5</v>
      </c>
      <c r="C94" s="83"/>
      <c r="D94" s="84">
        <v>40</v>
      </c>
      <c r="E94" s="111">
        <f t="shared" si="17"/>
        <v>1.5748031496062993</v>
      </c>
      <c r="F94" s="85"/>
      <c r="G94" s="85"/>
      <c r="H94" s="86">
        <v>136</v>
      </c>
      <c r="I94" s="51">
        <f t="shared" si="18"/>
        <v>5.3543307086614176</v>
      </c>
      <c r="J94" s="87">
        <v>40</v>
      </c>
      <c r="K94" s="56">
        <f t="shared" si="19"/>
        <v>1.5748031496062993</v>
      </c>
      <c r="L94" s="83"/>
      <c r="M94" s="85"/>
      <c r="N94" s="86">
        <v>136</v>
      </c>
      <c r="O94" s="58">
        <f t="shared" si="20"/>
        <v>5.3543307086614176</v>
      </c>
      <c r="P94" s="87">
        <v>200</v>
      </c>
      <c r="Q94" s="58">
        <f t="shared" si="21"/>
        <v>7.8740157480314963</v>
      </c>
      <c r="R94" s="88"/>
      <c r="S94" s="89"/>
      <c r="T94" s="80">
        <v>42435</v>
      </c>
      <c r="U94" s="62" t="e">
        <f>IF(AND($D94=#REF!,$H94=#REF!,$P94=#REF!),"Same",IF(AND(AND($D94&gt;=#REF!,$D94&lt;=#REF!),AND($H94&gt;=#REF!,$H94&lt;=#REF!),AND($P94&gt;=#REF!,$P94&lt;=#REF!)),"Close",""))</f>
        <v>#REF!</v>
      </c>
    </row>
    <row r="95" spans="1:21" x14ac:dyDescent="0.2">
      <c r="A95" s="48" t="s">
        <v>124</v>
      </c>
      <c r="B95" s="321">
        <v>303.5</v>
      </c>
      <c r="C95" s="2"/>
      <c r="D95" s="64">
        <v>40</v>
      </c>
      <c r="E95" s="111">
        <f t="shared" si="17"/>
        <v>1.5748031496062993</v>
      </c>
      <c r="F95" s="5"/>
      <c r="G95" s="4"/>
      <c r="H95" s="65">
        <v>135</v>
      </c>
      <c r="I95" s="51">
        <f t="shared" si="18"/>
        <v>5.3149606299212602</v>
      </c>
      <c r="J95" s="66">
        <v>40</v>
      </c>
      <c r="K95" s="56">
        <f t="shared" si="19"/>
        <v>1.5748031496062993</v>
      </c>
      <c r="L95" s="3"/>
      <c r="M95" s="4"/>
      <c r="N95" s="65">
        <v>135</v>
      </c>
      <c r="O95" s="58">
        <f t="shared" si="20"/>
        <v>5.3149606299212602</v>
      </c>
      <c r="P95" s="66">
        <v>200</v>
      </c>
      <c r="Q95" s="58">
        <f t="shared" si="21"/>
        <v>7.8740157480314963</v>
      </c>
      <c r="R95" s="152">
        <v>763</v>
      </c>
      <c r="S95" s="111">
        <f>IF(ISNUMBER(R95),R95/25.4,"")</f>
        <v>30.039370078740159</v>
      </c>
      <c r="T95" s="69">
        <v>42445</v>
      </c>
      <c r="U95" s="62" t="e">
        <f>IF(AND($D95=#REF!,$H95=#REF!,$P95=#REF!),"Same",IF(AND(AND($D95&gt;=#REF!,$D95&lt;=#REF!),AND($H95&gt;=#REF!,$H95&lt;=#REF!),AND($P95&gt;=#REF!,$P95&lt;=#REF!)),"Close",""))</f>
        <v>#REF!</v>
      </c>
    </row>
    <row r="96" spans="1:21" x14ac:dyDescent="0.2">
      <c r="A96" s="48" t="s">
        <v>124</v>
      </c>
      <c r="B96" s="321" t="s">
        <v>128</v>
      </c>
      <c r="C96" s="2"/>
      <c r="D96" s="64">
        <v>40</v>
      </c>
      <c r="E96" s="111">
        <f t="shared" si="17"/>
        <v>1.5748031496062993</v>
      </c>
      <c r="F96" s="5"/>
      <c r="G96" s="4"/>
      <c r="H96" s="65">
        <v>135</v>
      </c>
      <c r="I96" s="51">
        <f t="shared" si="18"/>
        <v>5.3149606299212602</v>
      </c>
      <c r="J96" s="66">
        <v>40</v>
      </c>
      <c r="K96" s="56">
        <f t="shared" si="19"/>
        <v>1.5748031496062993</v>
      </c>
      <c r="L96" s="3"/>
      <c r="M96" s="4"/>
      <c r="N96" s="65">
        <v>135</v>
      </c>
      <c r="O96" s="58">
        <f t="shared" si="20"/>
        <v>5.3149606299212602</v>
      </c>
      <c r="P96" s="66">
        <v>200</v>
      </c>
      <c r="Q96" s="58">
        <f t="shared" si="21"/>
        <v>7.8740157480314963</v>
      </c>
      <c r="R96" s="152">
        <v>695</v>
      </c>
      <c r="S96" s="111">
        <f>IF(ISNUMBER(R96),R96/25.4,"")</f>
        <v>27.362204724409452</v>
      </c>
      <c r="T96" s="69">
        <v>42445</v>
      </c>
      <c r="U96" s="62" t="e">
        <f>IF(AND($D96=#REF!,$H96=#REF!,$P96=#REF!),"Same",IF(AND(AND($D96&gt;=#REF!,$D96&lt;=#REF!),AND($H96&gt;=#REF!,$H96&lt;=#REF!),AND($P96&gt;=#REF!,$P96&lt;=#REF!)),"Close",""))</f>
        <v>#REF!</v>
      </c>
    </row>
    <row r="97" spans="1:21" x14ac:dyDescent="0.2">
      <c r="A97" s="48" t="s">
        <v>124</v>
      </c>
      <c r="B97" s="321" t="s">
        <v>129</v>
      </c>
      <c r="C97" s="2"/>
      <c r="D97" s="64">
        <v>40</v>
      </c>
      <c r="E97" s="111">
        <f t="shared" si="17"/>
        <v>1.5748031496062993</v>
      </c>
      <c r="F97" s="5"/>
      <c r="G97" s="4"/>
      <c r="H97" s="65">
        <v>135</v>
      </c>
      <c r="I97" s="51">
        <f t="shared" si="18"/>
        <v>5.3149606299212602</v>
      </c>
      <c r="J97" s="66">
        <v>40</v>
      </c>
      <c r="K97" s="56">
        <f t="shared" si="19"/>
        <v>1.5748031496062993</v>
      </c>
      <c r="L97" s="3"/>
      <c r="M97" s="4"/>
      <c r="N97" s="65">
        <v>135</v>
      </c>
      <c r="O97" s="58">
        <f t="shared" si="20"/>
        <v>5.3149606299212602</v>
      </c>
      <c r="P97" s="66">
        <v>200</v>
      </c>
      <c r="Q97" s="58">
        <f t="shared" si="21"/>
        <v>7.8740157480314963</v>
      </c>
      <c r="R97" s="152">
        <v>763</v>
      </c>
      <c r="S97" s="111">
        <f>IF(ISNUMBER(R97),R97/25.4,"")</f>
        <v>30.039370078740159</v>
      </c>
      <c r="T97" s="69">
        <v>42445</v>
      </c>
      <c r="U97" s="62" t="e">
        <f>IF(AND($D97=#REF!,$H97=#REF!,$P97=#REF!),"Same",IF(AND(AND($D97&gt;=#REF!,$D97&lt;=#REF!),AND($H97&gt;=#REF!,$H97&lt;=#REF!),AND($P97&gt;=#REF!,$P97&lt;=#REF!)),"Close",""))</f>
        <v>#REF!</v>
      </c>
    </row>
    <row r="98" spans="1:21" x14ac:dyDescent="0.2">
      <c r="A98" s="94" t="s">
        <v>124</v>
      </c>
      <c r="B98" s="83">
        <v>304.5</v>
      </c>
      <c r="C98" s="83"/>
      <c r="D98" s="84">
        <v>40</v>
      </c>
      <c r="E98" s="111">
        <f t="shared" si="17"/>
        <v>1.5748031496062993</v>
      </c>
      <c r="F98" s="85"/>
      <c r="G98" s="85"/>
      <c r="H98" s="86">
        <v>156</v>
      </c>
      <c r="I98" s="51">
        <f t="shared" si="18"/>
        <v>6.1417322834645676</v>
      </c>
      <c r="J98" s="87">
        <v>40</v>
      </c>
      <c r="K98" s="56">
        <f t="shared" si="19"/>
        <v>1.5748031496062993</v>
      </c>
      <c r="L98" s="83"/>
      <c r="M98" s="85"/>
      <c r="N98" s="86">
        <v>156</v>
      </c>
      <c r="O98" s="58">
        <f t="shared" si="20"/>
        <v>6.1417322834645676</v>
      </c>
      <c r="P98" s="87">
        <v>260.5</v>
      </c>
      <c r="Q98" s="58">
        <f t="shared" si="21"/>
        <v>10.255905511811024</v>
      </c>
      <c r="R98" s="88"/>
      <c r="S98" s="89"/>
      <c r="T98" s="80">
        <v>42435</v>
      </c>
      <c r="U98" s="62" t="e">
        <f>IF(AND($D98=#REF!,$H98=#REF!,$P98=#REF!),"Same",IF(AND(AND($D98&gt;=#REF!,$D98&lt;=#REF!),AND($H98&gt;=#REF!,$H98&lt;=#REF!),AND($P98&gt;=#REF!,$P98&lt;=#REF!)),"Close",""))</f>
        <v>#REF!</v>
      </c>
    </row>
    <row r="99" spans="1:21" x14ac:dyDescent="0.2">
      <c r="A99" s="48" t="s">
        <v>124</v>
      </c>
      <c r="B99" s="321">
        <v>304.5</v>
      </c>
      <c r="C99" s="2"/>
      <c r="D99" s="64">
        <v>40</v>
      </c>
      <c r="E99" s="111">
        <f t="shared" si="17"/>
        <v>1.5748031496062993</v>
      </c>
      <c r="F99" s="5"/>
      <c r="G99" s="4"/>
      <c r="H99" s="65">
        <v>156</v>
      </c>
      <c r="I99" s="51">
        <f t="shared" si="18"/>
        <v>6.1417322834645676</v>
      </c>
      <c r="J99" s="66">
        <v>40</v>
      </c>
      <c r="K99" s="56">
        <f t="shared" si="19"/>
        <v>1.5748031496062993</v>
      </c>
      <c r="L99" s="3"/>
      <c r="M99" s="4"/>
      <c r="N99" s="65">
        <v>156</v>
      </c>
      <c r="O99" s="58">
        <f t="shared" si="20"/>
        <v>6.1417322834645676</v>
      </c>
      <c r="P99" s="66">
        <v>260</v>
      </c>
      <c r="Q99" s="58">
        <f t="shared" si="21"/>
        <v>10.236220472440946</v>
      </c>
      <c r="R99" s="67"/>
      <c r="S99" s="68"/>
      <c r="T99" s="69">
        <v>42445</v>
      </c>
      <c r="U99" s="62" t="e">
        <f>IF(AND($D99=#REF!,$H99=#REF!,$P99=#REF!),"Same",IF(AND(AND($D99&gt;=#REF!,$D99&lt;=#REF!),AND($H99&gt;=#REF!,$H99&lt;=#REF!),AND($P99&gt;=#REF!,$P99&lt;=#REF!)),"Close",""))</f>
        <v>#REF!</v>
      </c>
    </row>
    <row r="100" spans="1:21" x14ac:dyDescent="0.2">
      <c r="A100" s="48" t="s">
        <v>124</v>
      </c>
      <c r="B100" s="321" t="s">
        <v>130</v>
      </c>
      <c r="C100" s="2"/>
      <c r="D100" s="64">
        <v>45</v>
      </c>
      <c r="E100" s="111">
        <f t="shared" si="17"/>
        <v>1.7716535433070868</v>
      </c>
      <c r="F100" s="5"/>
      <c r="G100" s="4"/>
      <c r="H100" s="65">
        <v>156</v>
      </c>
      <c r="I100" s="51">
        <f t="shared" si="18"/>
        <v>6.1417322834645676</v>
      </c>
      <c r="J100" s="66">
        <v>45</v>
      </c>
      <c r="K100" s="56">
        <f t="shared" si="19"/>
        <v>1.7716535433070868</v>
      </c>
      <c r="L100" s="3"/>
      <c r="M100" s="4"/>
      <c r="N100" s="65">
        <v>156</v>
      </c>
      <c r="O100" s="58">
        <f t="shared" si="20"/>
        <v>6.1417322834645676</v>
      </c>
      <c r="P100" s="66">
        <v>260</v>
      </c>
      <c r="Q100" s="58">
        <f t="shared" si="21"/>
        <v>10.236220472440946</v>
      </c>
      <c r="R100" s="67"/>
      <c r="S100" s="68"/>
      <c r="T100" s="69">
        <v>42445</v>
      </c>
      <c r="U100" s="62" t="e">
        <f>IF(AND($D100=#REF!,$H100=#REF!,$P100=#REF!),"Same",IF(AND(AND($D100&gt;=#REF!,$D100&lt;=#REF!),AND($H100&gt;=#REF!,$H100&lt;=#REF!),AND($P100&gt;=#REF!,$P100&lt;=#REF!)),"Close",""))</f>
        <v>#REF!</v>
      </c>
    </row>
    <row r="101" spans="1:21" x14ac:dyDescent="0.2">
      <c r="A101" s="48" t="s">
        <v>124</v>
      </c>
      <c r="B101" s="321" t="s">
        <v>131</v>
      </c>
      <c r="C101" s="2"/>
      <c r="D101" s="64">
        <v>40</v>
      </c>
      <c r="E101" s="111">
        <f t="shared" si="17"/>
        <v>1.5748031496062993</v>
      </c>
      <c r="F101" s="5"/>
      <c r="G101" s="4"/>
      <c r="H101" s="65">
        <v>156</v>
      </c>
      <c r="I101" s="51">
        <f t="shared" si="18"/>
        <v>6.1417322834645676</v>
      </c>
      <c r="J101" s="66">
        <v>40</v>
      </c>
      <c r="K101" s="56">
        <f t="shared" si="19"/>
        <v>1.5748031496062993</v>
      </c>
      <c r="L101" s="3"/>
      <c r="M101" s="4"/>
      <c r="N101" s="65">
        <v>156</v>
      </c>
      <c r="O101" s="58">
        <f t="shared" si="20"/>
        <v>6.1417322834645676</v>
      </c>
      <c r="P101" s="66">
        <v>260</v>
      </c>
      <c r="Q101" s="58">
        <f t="shared" si="21"/>
        <v>10.236220472440946</v>
      </c>
      <c r="R101" s="67"/>
      <c r="S101" s="68"/>
      <c r="T101" s="69">
        <v>42445</v>
      </c>
      <c r="U101" s="62" t="e">
        <f>IF(AND($D101=#REF!,$H101=#REF!,$P101=#REF!),"Same",IF(AND(AND($D101&gt;=#REF!,$D101&lt;=#REF!),AND($H101&gt;=#REF!,$H101&lt;=#REF!),AND($P101&gt;=#REF!,$P101&lt;=#REF!)),"Close",""))</f>
        <v>#REF!</v>
      </c>
    </row>
    <row r="102" spans="1:21" x14ac:dyDescent="0.2">
      <c r="A102" s="71" t="s">
        <v>124</v>
      </c>
      <c r="B102" s="324" t="s">
        <v>132</v>
      </c>
      <c r="C102" s="154"/>
      <c r="D102" s="101">
        <v>40</v>
      </c>
      <c r="E102" s="111">
        <f t="shared" si="17"/>
        <v>1.5748031496062993</v>
      </c>
      <c r="F102" s="58">
        <f>IF(ISNUMBER(G102),G102*25.4,"")</f>
        <v>159.00399999999999</v>
      </c>
      <c r="G102" s="102">
        <v>6.26</v>
      </c>
      <c r="H102" s="122">
        <f>IF(ISNUMBER(I102),I102*25.4,"")</f>
        <v>159.00399999999999</v>
      </c>
      <c r="I102" s="102">
        <v>6.26</v>
      </c>
      <c r="J102" s="103">
        <v>40</v>
      </c>
      <c r="K102" s="56">
        <f t="shared" si="19"/>
        <v>1.5748031496062993</v>
      </c>
      <c r="L102" s="104">
        <f>IF(ISNUMBER(M102),M102*25.4,"")</f>
        <v>159.00399999999999</v>
      </c>
      <c r="M102" s="102">
        <v>6.26</v>
      </c>
      <c r="N102" s="122">
        <f>IF(ISNUMBER(O102),O102*25.4,"")</f>
        <v>159.00399999999999</v>
      </c>
      <c r="O102" s="138">
        <v>6.26</v>
      </c>
      <c r="P102" s="117">
        <f>IF(ISNUMBER(Q102),Q102*25.4,"")</f>
        <v>228.6</v>
      </c>
      <c r="Q102" s="138">
        <v>9</v>
      </c>
      <c r="R102" s="105"/>
      <c r="S102" s="106"/>
      <c r="T102" s="139"/>
      <c r="U102" s="62" t="e">
        <f>IF(AND($D102=#REF!,$H102=#REF!,$P102=#REF!),"Same",IF(AND(AND($D102&gt;=#REF!,$D102&lt;=#REF!),AND($H102&gt;=#REF!,$H102&lt;=#REF!),AND($P102&gt;=#REF!,$P102&lt;=#REF!)),"Close",""))</f>
        <v>#REF!</v>
      </c>
    </row>
    <row r="103" spans="1:21" x14ac:dyDescent="0.2">
      <c r="A103" s="93" t="s">
        <v>124</v>
      </c>
      <c r="B103" s="126" t="s">
        <v>132</v>
      </c>
      <c r="C103" s="126"/>
      <c r="D103" s="74"/>
      <c r="E103" s="51"/>
      <c r="F103" s="128"/>
      <c r="G103" s="128"/>
      <c r="H103" s="76">
        <v>156</v>
      </c>
      <c r="I103" s="51">
        <f>IF(ISNUMBER(H103),H103/25.4,"")</f>
        <v>6.1417322834645676</v>
      </c>
      <c r="J103" s="77"/>
      <c r="K103" s="56"/>
      <c r="L103" s="126"/>
      <c r="M103" s="128"/>
      <c r="N103" s="76">
        <v>156</v>
      </c>
      <c r="O103" s="58">
        <f>IF(ISNUMBER(N103),N103/25.4,"")</f>
        <v>6.1417322834645676</v>
      </c>
      <c r="P103" s="77">
        <v>260.5</v>
      </c>
      <c r="Q103" s="58">
        <f>IF(ISNUMBER(P103),P103/25.4,"")</f>
        <v>10.255905511811024</v>
      </c>
      <c r="R103" s="130"/>
      <c r="S103" s="131"/>
      <c r="T103" s="80">
        <v>42435</v>
      </c>
      <c r="U103" s="62" t="e">
        <f>IF(AND($D103=#REF!,$H103=#REF!,$P103=#REF!),"Same",IF(AND(AND($D103&gt;=#REF!,$D103&lt;=#REF!),AND($H103&gt;=#REF!,$H103&lt;=#REF!),AND($P103&gt;=#REF!,$P103&lt;=#REF!)),"Close",""))</f>
        <v>#REF!</v>
      </c>
    </row>
    <row r="104" spans="1:21" x14ac:dyDescent="0.2">
      <c r="A104" s="48" t="s">
        <v>124</v>
      </c>
      <c r="B104" s="321" t="s">
        <v>133</v>
      </c>
      <c r="C104" s="2"/>
      <c r="D104" s="64">
        <v>45</v>
      </c>
      <c r="E104" s="111">
        <f>IF(ISNUMBER(D104),D104/25.4,"")</f>
        <v>1.7716535433070868</v>
      </c>
      <c r="F104" s="5"/>
      <c r="G104" s="4"/>
      <c r="H104" s="65">
        <v>156</v>
      </c>
      <c r="I104" s="51">
        <f>IF(ISNUMBER(H104),H104/25.4,"")</f>
        <v>6.1417322834645676</v>
      </c>
      <c r="J104" s="66">
        <v>45</v>
      </c>
      <c r="K104" s="56">
        <f>IF(ISNUMBER(J104),J104/25.4,"")</f>
        <v>1.7716535433070868</v>
      </c>
      <c r="L104" s="3"/>
      <c r="M104" s="4"/>
      <c r="N104" s="65">
        <v>156</v>
      </c>
      <c r="O104" s="58">
        <f>IF(ISNUMBER(N104),N104/25.4,"")</f>
        <v>6.1417322834645676</v>
      </c>
      <c r="P104" s="66">
        <v>260</v>
      </c>
      <c r="Q104" s="58">
        <f>IF(ISNUMBER(P104),P104/25.4,"")</f>
        <v>10.236220472440946</v>
      </c>
      <c r="R104" s="67"/>
      <c r="S104" s="68"/>
      <c r="T104" s="69">
        <v>42445</v>
      </c>
      <c r="U104" s="62" t="e">
        <f>IF(AND($D104=#REF!,$H104=#REF!,$P104=#REF!),"Same",IF(AND(AND($D104&gt;=#REF!,$D104&lt;=#REF!),AND($H104&gt;=#REF!,$H104&lt;=#REF!),AND($P104&gt;=#REF!,$P104&lt;=#REF!)),"Close",""))</f>
        <v>#REF!</v>
      </c>
    </row>
    <row r="105" spans="1:21" x14ac:dyDescent="0.2">
      <c r="A105" s="48" t="s">
        <v>124</v>
      </c>
      <c r="B105" s="321" t="s">
        <v>134</v>
      </c>
      <c r="C105" s="2"/>
      <c r="D105" s="64">
        <v>40</v>
      </c>
      <c r="E105" s="111">
        <f>IF(ISNUMBER(D105),D105/25.4,"")</f>
        <v>1.5748031496062993</v>
      </c>
      <c r="F105" s="5"/>
      <c r="G105" s="4"/>
      <c r="H105" s="65">
        <v>156</v>
      </c>
      <c r="I105" s="51">
        <f>IF(ISNUMBER(H105),H105/25.4,"")</f>
        <v>6.1417322834645676</v>
      </c>
      <c r="J105" s="66">
        <v>40</v>
      </c>
      <c r="K105" s="56">
        <f>IF(ISNUMBER(J105),J105/25.4,"")</f>
        <v>1.5748031496062993</v>
      </c>
      <c r="L105" s="3"/>
      <c r="M105" s="4"/>
      <c r="N105" s="65">
        <v>156</v>
      </c>
      <c r="O105" s="58">
        <f>IF(ISNUMBER(N105),N105/25.4,"")</f>
        <v>6.1417322834645676</v>
      </c>
      <c r="P105" s="66">
        <v>260</v>
      </c>
      <c r="Q105" s="58">
        <f>IF(ISNUMBER(P105),P105/25.4,"")</f>
        <v>10.236220472440946</v>
      </c>
      <c r="R105" s="67"/>
      <c r="S105" s="68"/>
      <c r="T105" s="69">
        <v>42445</v>
      </c>
      <c r="U105" s="62" t="e">
        <f>IF(AND($D105=#REF!,$H105=#REF!,$P105=#REF!),"Same",IF(AND(AND($D105&gt;=#REF!,$D105&lt;=#REF!),AND($H105&gt;=#REF!,$H105&lt;=#REF!),AND($P105&gt;=#REF!,$P105&lt;=#REF!)),"Close",""))</f>
        <v>#REF!</v>
      </c>
    </row>
    <row r="106" spans="1:21" x14ac:dyDescent="0.2">
      <c r="A106" s="71" t="s">
        <v>124</v>
      </c>
      <c r="B106" s="100" t="s">
        <v>135</v>
      </c>
      <c r="C106" s="154"/>
      <c r="D106" s="101">
        <v>45</v>
      </c>
      <c r="E106" s="111">
        <f>IF(ISNUMBER(D106),D106/25.4,"")</f>
        <v>1.7716535433070868</v>
      </c>
      <c r="F106" s="58">
        <f>IF(ISNUMBER(G106),G106*25.4,"")</f>
        <v>155.44800000000001</v>
      </c>
      <c r="G106" s="102">
        <v>6.12</v>
      </c>
      <c r="H106" s="122">
        <f>IF(ISNUMBER(I106),I106*25.4,"")</f>
        <v>155.95599999999999</v>
      </c>
      <c r="I106" s="102">
        <v>6.14</v>
      </c>
      <c r="J106" s="103">
        <v>45</v>
      </c>
      <c r="K106" s="56">
        <f>IF(ISNUMBER(J106),J106/25.4,"")</f>
        <v>1.7716535433070868</v>
      </c>
      <c r="L106" s="104">
        <f>IF(ISNUMBER(M106),M106*25.4,"")</f>
        <v>155.44800000000001</v>
      </c>
      <c r="M106" s="102">
        <v>6.12</v>
      </c>
      <c r="N106" s="122">
        <f>IF(ISNUMBER(O106),O106*25.4,"")</f>
        <v>155.95599999999999</v>
      </c>
      <c r="O106" s="138">
        <v>6.14</v>
      </c>
      <c r="P106" s="117">
        <f>IF(ISNUMBER(Q106),Q106*25.4,"")</f>
        <v>259.84199999999998</v>
      </c>
      <c r="Q106" s="138">
        <v>10.23</v>
      </c>
      <c r="R106" s="105"/>
      <c r="S106" s="106"/>
      <c r="T106" s="139"/>
      <c r="U106" s="62" t="e">
        <f>IF(AND($D106=#REF!,$H106=#REF!,$P106=#REF!),"Same",IF(AND(AND($D106&gt;=#REF!,$D106&lt;=#REF!),AND($H106&gt;=#REF!,$H106&lt;=#REF!),AND($P106&gt;=#REF!,$P106&lt;=#REF!)),"Close",""))</f>
        <v>#REF!</v>
      </c>
    </row>
    <row r="107" spans="1:21" x14ac:dyDescent="0.2">
      <c r="A107" s="81" t="s">
        <v>124</v>
      </c>
      <c r="B107" s="100" t="s">
        <v>136</v>
      </c>
      <c r="C107" s="155"/>
      <c r="D107" s="110">
        <v>45</v>
      </c>
      <c r="E107" s="111">
        <f>IF(ISNUMBER(D107),D107/25.4,"")</f>
        <v>1.7716535433070868</v>
      </c>
      <c r="F107" s="58">
        <f>IF(ISNUMBER(G107),G107*25.4,"")</f>
        <v>155.44800000000001</v>
      </c>
      <c r="G107" s="112">
        <v>6.12</v>
      </c>
      <c r="H107" s="86">
        <v>156</v>
      </c>
      <c r="I107" s="51">
        <f>IF(ISNUMBER(H107),H107/25.4,"")</f>
        <v>6.1417322834645676</v>
      </c>
      <c r="J107" s="115">
        <v>45</v>
      </c>
      <c r="K107" s="56">
        <f>IF(ISNUMBER(J107),J107/25.4,"")</f>
        <v>1.7716535433070868</v>
      </c>
      <c r="L107" s="104">
        <f>IF(ISNUMBER(M107),M107*25.4,"")</f>
        <v>155.44800000000001</v>
      </c>
      <c r="M107" s="112">
        <v>6.12</v>
      </c>
      <c r="N107" s="86">
        <v>156</v>
      </c>
      <c r="O107" s="58">
        <f>IF(ISNUMBER(N107),N107/25.4,"")</f>
        <v>6.1417322834645676</v>
      </c>
      <c r="P107" s="117">
        <f>IF(ISNUMBER(Q107),Q107*25.4,"")</f>
        <v>259.84199999999998</v>
      </c>
      <c r="Q107" s="118">
        <v>10.23</v>
      </c>
      <c r="R107" s="119"/>
      <c r="S107" s="120"/>
      <c r="T107" s="139"/>
      <c r="U107" s="62" t="e">
        <f>IF(AND($D107=#REF!,$H107=#REF!,$P107=#REF!),"Same",IF(AND(AND($D107&gt;=#REF!,$D107&lt;=#REF!),AND($H107&gt;=#REF!,$H107&lt;=#REF!),AND($P107&gt;=#REF!,$P107&lt;=#REF!)),"Close",""))</f>
        <v>#REF!</v>
      </c>
    </row>
    <row r="108" spans="1:21" x14ac:dyDescent="0.2">
      <c r="A108" s="94" t="s">
        <v>124</v>
      </c>
      <c r="B108" s="83" t="s">
        <v>136</v>
      </c>
      <c r="C108" s="83"/>
      <c r="D108" s="84"/>
      <c r="E108" s="111"/>
      <c r="F108" s="85"/>
      <c r="G108" s="85"/>
      <c r="H108" s="3"/>
      <c r="I108" s="70"/>
      <c r="J108" s="87"/>
      <c r="K108" s="156"/>
      <c r="L108" s="83"/>
      <c r="M108" s="85"/>
      <c r="N108" s="3"/>
      <c r="O108" s="4"/>
      <c r="P108" s="87">
        <v>260.5</v>
      </c>
      <c r="Q108" s="58">
        <f>IF(ISNUMBER(P108),P108/25.4,"")</f>
        <v>10.255905511811024</v>
      </c>
      <c r="R108" s="88"/>
      <c r="S108" s="89"/>
      <c r="T108" s="80">
        <v>42435</v>
      </c>
      <c r="U108" s="62" t="e">
        <f>IF(AND($D108=#REF!,$H108=#REF!,$P108=#REF!),"Same",IF(AND(AND($D108&gt;=#REF!,$D108&lt;=#REF!),AND($H108&gt;=#REF!,$H108&lt;=#REF!),AND($P108&gt;=#REF!,$P108&lt;=#REF!)),"Close",""))</f>
        <v>#REF!</v>
      </c>
    </row>
    <row r="109" spans="1:21" x14ac:dyDescent="0.2">
      <c r="A109" s="94" t="s">
        <v>124</v>
      </c>
      <c r="B109" s="83">
        <v>307</v>
      </c>
      <c r="C109" s="83"/>
      <c r="D109" s="84">
        <v>45</v>
      </c>
      <c r="E109" s="111">
        <f t="shared" ref="E109:E140" si="22">IF(ISNUMBER(D109),D109/25.4,"")</f>
        <v>1.7716535433070868</v>
      </c>
      <c r="F109" s="85"/>
      <c r="G109" s="85"/>
      <c r="H109" s="86">
        <v>186</v>
      </c>
      <c r="I109" s="51">
        <f>IF(ISNUMBER(H109),H109/25.4,"")</f>
        <v>7.3228346456692917</v>
      </c>
      <c r="J109" s="87">
        <v>45</v>
      </c>
      <c r="K109" s="56">
        <f t="shared" ref="K109:K140" si="23">IF(ISNUMBER(J109),J109/25.4,"")</f>
        <v>1.7716535433070868</v>
      </c>
      <c r="L109" s="83"/>
      <c r="M109" s="85"/>
      <c r="N109" s="86">
        <v>186</v>
      </c>
      <c r="O109" s="58">
        <f>IF(ISNUMBER(N109),N109/25.4,"")</f>
        <v>7.3228346456692917</v>
      </c>
      <c r="P109" s="87">
        <v>306</v>
      </c>
      <c r="Q109" s="58">
        <f>IF(ISNUMBER(P109),P109/25.4,"")</f>
        <v>12.047244094488189</v>
      </c>
      <c r="R109" s="88"/>
      <c r="S109" s="89"/>
      <c r="T109" s="80">
        <v>42435</v>
      </c>
      <c r="U109" s="62" t="e">
        <f>IF(AND($D109=#REF!,$H109=#REF!,$P109=#REF!),"Same",IF(AND(AND($D109&gt;=#REF!,$D109&lt;=#REF!),AND($H109&gt;=#REF!,$H109&lt;=#REF!),AND($P109&gt;=#REF!,$P109&lt;=#REF!)),"Close",""))</f>
        <v>#REF!</v>
      </c>
    </row>
    <row r="110" spans="1:21" x14ac:dyDescent="0.2">
      <c r="A110" s="48" t="s">
        <v>124</v>
      </c>
      <c r="B110" s="321">
        <v>307</v>
      </c>
      <c r="C110" s="2"/>
      <c r="D110" s="64">
        <v>45</v>
      </c>
      <c r="E110" s="111">
        <f t="shared" si="22"/>
        <v>1.7716535433070868</v>
      </c>
      <c r="F110" s="5"/>
      <c r="G110" s="4"/>
      <c r="H110" s="65">
        <v>185</v>
      </c>
      <c r="I110" s="51">
        <f>IF(ISNUMBER(H110),H110/25.4,"")</f>
        <v>7.2834645669291342</v>
      </c>
      <c r="J110" s="66">
        <v>45</v>
      </c>
      <c r="K110" s="56">
        <f t="shared" si="23"/>
        <v>1.7716535433070868</v>
      </c>
      <c r="L110" s="3"/>
      <c r="M110" s="4"/>
      <c r="N110" s="65">
        <v>185</v>
      </c>
      <c r="O110" s="58">
        <f>IF(ISNUMBER(N110),N110/25.4,"")</f>
        <v>7.2834645669291342</v>
      </c>
      <c r="P110" s="66">
        <v>305</v>
      </c>
      <c r="Q110" s="58">
        <f>IF(ISNUMBER(P110),P110/25.4,"")</f>
        <v>12.007874015748031</v>
      </c>
      <c r="R110" s="67"/>
      <c r="S110" s="68"/>
      <c r="T110" s="69">
        <v>42445</v>
      </c>
      <c r="U110" s="62" t="e">
        <f>IF(AND($D110=#REF!,$H110=#REF!,$P110=#REF!),"Same",IF(AND(AND($D110&gt;=#REF!,$D110&lt;=#REF!),AND($H110&gt;=#REF!,$H110&lt;=#REF!),AND($P110&gt;=#REF!,$P110&lt;=#REF!)),"Close",""))</f>
        <v>#REF!</v>
      </c>
    </row>
    <row r="111" spans="1:21" x14ac:dyDescent="0.2">
      <c r="A111" s="81" t="s">
        <v>124</v>
      </c>
      <c r="B111" s="324" t="s">
        <v>137</v>
      </c>
      <c r="C111" s="155"/>
      <c r="D111" s="110">
        <v>45</v>
      </c>
      <c r="E111" s="111">
        <f t="shared" si="22"/>
        <v>1.7716535433070868</v>
      </c>
      <c r="F111" s="58">
        <f>IF(ISNUMBER(G111),G111*25.4,"")</f>
        <v>184.91200000000001</v>
      </c>
      <c r="G111" s="112">
        <v>7.28</v>
      </c>
      <c r="H111" s="143"/>
      <c r="I111" s="112"/>
      <c r="J111" s="115">
        <v>45</v>
      </c>
      <c r="K111" s="56">
        <f t="shared" si="23"/>
        <v>1.7716535433070868</v>
      </c>
      <c r="L111" s="104">
        <f>IF(ISNUMBER(M111),M111*25.4,"")</f>
        <v>184.91200000000001</v>
      </c>
      <c r="M111" s="112">
        <v>7.28</v>
      </c>
      <c r="N111" s="143"/>
      <c r="O111" s="118"/>
      <c r="P111" s="117">
        <f>IF(ISNUMBER(Q111),Q111*25.4,"")</f>
        <v>306.07</v>
      </c>
      <c r="Q111" s="118">
        <v>12.05</v>
      </c>
      <c r="R111" s="119"/>
      <c r="S111" s="120"/>
      <c r="T111" s="139"/>
      <c r="U111" s="62" t="e">
        <f>IF(AND($D111=#REF!,$H111=#REF!,$P111=#REF!),"Same",IF(AND(AND($D111&gt;=#REF!,$D111&lt;=#REF!),AND($H111&gt;=#REF!,$H111&lt;=#REF!),AND($P111&gt;=#REF!,$P111&lt;=#REF!)),"Close",""))</f>
        <v>#REF!</v>
      </c>
    </row>
    <row r="112" spans="1:21" x14ac:dyDescent="0.2">
      <c r="A112" s="94" t="s">
        <v>124</v>
      </c>
      <c r="B112" s="83">
        <v>308</v>
      </c>
      <c r="C112" s="83"/>
      <c r="D112" s="84">
        <v>45</v>
      </c>
      <c r="E112" s="111">
        <f t="shared" si="22"/>
        <v>1.7716535433070868</v>
      </c>
      <c r="F112" s="85"/>
      <c r="G112" s="85"/>
      <c r="H112" s="86">
        <v>186</v>
      </c>
      <c r="I112" s="51">
        <f>IF(ISNUMBER(H112),H112/25.4,"")</f>
        <v>7.3228346456692917</v>
      </c>
      <c r="J112" s="87">
        <v>45</v>
      </c>
      <c r="K112" s="56">
        <f t="shared" si="23"/>
        <v>1.7716535433070868</v>
      </c>
      <c r="L112" s="83"/>
      <c r="M112" s="85"/>
      <c r="N112" s="86">
        <v>186</v>
      </c>
      <c r="O112" s="58">
        <f>IF(ISNUMBER(N112),N112/25.4,"")</f>
        <v>7.3228346456692917</v>
      </c>
      <c r="P112" s="87">
        <v>306</v>
      </c>
      <c r="Q112" s="58">
        <f>IF(ISNUMBER(P112),P112/25.4,"")</f>
        <v>12.047244094488189</v>
      </c>
      <c r="R112" s="88"/>
      <c r="S112" s="89"/>
      <c r="T112" s="80">
        <v>42435</v>
      </c>
      <c r="U112" s="62" t="e">
        <f>IF(AND($D112=#REF!,$H112=#REF!,$P112=#REF!),"Same",IF(AND(AND($D112&gt;=#REF!,$D112&lt;=#REF!),AND($H112&gt;=#REF!,$H112&lt;=#REF!),AND($P112&gt;=#REF!,$P112&lt;=#REF!)),"Close",""))</f>
        <v>#REF!</v>
      </c>
    </row>
    <row r="113" spans="1:21" x14ac:dyDescent="0.2">
      <c r="A113" s="81" t="s">
        <v>124</v>
      </c>
      <c r="B113" s="100" t="s">
        <v>138</v>
      </c>
      <c r="C113" s="155"/>
      <c r="D113" s="110">
        <v>45</v>
      </c>
      <c r="E113" s="111">
        <f t="shared" si="22"/>
        <v>1.7716535433070868</v>
      </c>
      <c r="F113" s="58">
        <f>IF(ISNUMBER(G113),G113*25.4,"")</f>
        <v>184.91200000000001</v>
      </c>
      <c r="G113" s="112">
        <v>7.28</v>
      </c>
      <c r="H113" s="143"/>
      <c r="I113" s="112"/>
      <c r="J113" s="115">
        <v>45</v>
      </c>
      <c r="K113" s="56">
        <f t="shared" si="23"/>
        <v>1.7716535433070868</v>
      </c>
      <c r="L113" s="104">
        <f>IF(ISNUMBER(M113),M113*25.4,"")</f>
        <v>184.91200000000001</v>
      </c>
      <c r="M113" s="112">
        <v>7.28</v>
      </c>
      <c r="N113" s="143"/>
      <c r="O113" s="118"/>
      <c r="P113" s="117">
        <f>IF(ISNUMBER(Q113),Q113*25.4,"")</f>
        <v>306.07</v>
      </c>
      <c r="Q113" s="118">
        <v>12.05</v>
      </c>
      <c r="R113" s="119"/>
      <c r="S113" s="120"/>
      <c r="T113" s="139"/>
      <c r="U113" s="62" t="e">
        <f>IF(AND($D113=#REF!,$H113=#REF!,$P113=#REF!),"Same",IF(AND(AND($D113&gt;=#REF!,$D113&lt;=#REF!),AND($H113&gt;=#REF!,$H113&lt;=#REF!),AND($P113&gt;=#REF!,$P113&lt;=#REF!)),"Close",""))</f>
        <v>#REF!</v>
      </c>
    </row>
    <row r="114" spans="1:21" x14ac:dyDescent="0.2">
      <c r="A114" s="94" t="s">
        <v>124</v>
      </c>
      <c r="B114" s="83" t="s">
        <v>139</v>
      </c>
      <c r="C114" s="83"/>
      <c r="D114" s="84">
        <v>50</v>
      </c>
      <c r="E114" s="111">
        <f t="shared" si="22"/>
        <v>1.9685039370078741</v>
      </c>
      <c r="F114" s="85"/>
      <c r="G114" s="85"/>
      <c r="H114" s="86">
        <v>201</v>
      </c>
      <c r="I114" s="51">
        <f>IF(ISNUMBER(H114),H114/25.4,"")</f>
        <v>7.9133858267716537</v>
      </c>
      <c r="J114" s="87">
        <v>50</v>
      </c>
      <c r="K114" s="56">
        <f t="shared" si="23"/>
        <v>1.9685039370078741</v>
      </c>
      <c r="L114" s="83"/>
      <c r="M114" s="85"/>
      <c r="N114" s="86">
        <v>201</v>
      </c>
      <c r="O114" s="58">
        <f>IF(ISNUMBER(N114),N114/25.4,"")</f>
        <v>7.9133858267716537</v>
      </c>
      <c r="P114" s="87">
        <v>305</v>
      </c>
      <c r="Q114" s="58">
        <f>IF(ISNUMBER(P114),P114/25.4,"")</f>
        <v>12.007874015748031</v>
      </c>
      <c r="R114" s="88"/>
      <c r="S114" s="89"/>
      <c r="T114" s="80">
        <v>42435</v>
      </c>
      <c r="U114" s="62" t="e">
        <f>IF(AND($D114=#REF!,$H114=#REF!,$P114=#REF!),"Same",IF(AND(AND($D114&gt;=#REF!,$D114&lt;=#REF!),AND($H114&gt;=#REF!,$H114&lt;=#REF!),AND($P114&gt;=#REF!,$P114&lt;=#REF!)),"Close",""))</f>
        <v>#REF!</v>
      </c>
    </row>
    <row r="115" spans="1:21" x14ac:dyDescent="0.2">
      <c r="A115" s="94" t="s">
        <v>124</v>
      </c>
      <c r="B115" s="325" t="s">
        <v>140</v>
      </c>
      <c r="C115" s="83"/>
      <c r="D115" s="158">
        <v>50</v>
      </c>
      <c r="E115" s="159">
        <f t="shared" si="22"/>
        <v>1.9685039370078741</v>
      </c>
      <c r="F115" s="85"/>
      <c r="G115" s="85"/>
      <c r="H115" s="160">
        <v>203</v>
      </c>
      <c r="I115" s="159">
        <f>IF(ISNUMBER(H115),H115/25.4,"")</f>
        <v>7.9921259842519685</v>
      </c>
      <c r="J115" s="161">
        <v>50</v>
      </c>
      <c r="K115" s="162">
        <f t="shared" si="23"/>
        <v>1.9685039370078741</v>
      </c>
      <c r="L115" s="83"/>
      <c r="M115" s="85"/>
      <c r="N115" s="160">
        <v>203</v>
      </c>
      <c r="O115" s="148">
        <f>IF(ISNUMBER(N115),N115/25.4,"")</f>
        <v>7.9921259842519685</v>
      </c>
      <c r="P115" s="161">
        <v>308</v>
      </c>
      <c r="Q115" s="148">
        <f>IF(ISNUMBER(P115),P115/25.4,"")</f>
        <v>12.125984251968505</v>
      </c>
      <c r="R115" s="88"/>
      <c r="S115" s="89"/>
      <c r="T115" s="163">
        <v>43242</v>
      </c>
      <c r="U115" s="62" t="e">
        <f>IF(AND($D115=#REF!,$H115=#REF!,$P115=#REF!),"Same",IF(AND(AND($D115&gt;=#REF!,$D115&lt;=#REF!),AND($H115&gt;=#REF!,$H115&lt;=#REF!),AND($P115&gt;=#REF!,$P115&lt;=#REF!)),"Close",""))</f>
        <v>#REF!</v>
      </c>
    </row>
    <row r="116" spans="1:21" x14ac:dyDescent="0.2">
      <c r="A116" s="94" t="s">
        <v>124</v>
      </c>
      <c r="B116" s="83">
        <v>311</v>
      </c>
      <c r="C116" s="83"/>
      <c r="D116" s="84">
        <v>65</v>
      </c>
      <c r="E116" s="111">
        <f t="shared" si="22"/>
        <v>2.5590551181102366</v>
      </c>
      <c r="F116" s="85"/>
      <c r="G116" s="85"/>
      <c r="H116" s="86">
        <v>221</v>
      </c>
      <c r="I116" s="51">
        <f>IF(ISNUMBER(H116),H116/25.4,"")</f>
        <v>8.7007874015748037</v>
      </c>
      <c r="J116" s="87">
        <v>65</v>
      </c>
      <c r="K116" s="56">
        <f t="shared" si="23"/>
        <v>2.5590551181102366</v>
      </c>
      <c r="L116" s="83"/>
      <c r="M116" s="85"/>
      <c r="N116" s="86">
        <v>221</v>
      </c>
      <c r="O116" s="58">
        <f>IF(ISNUMBER(N116),N116/25.4,"")</f>
        <v>8.7007874015748037</v>
      </c>
      <c r="P116" s="87">
        <v>407</v>
      </c>
      <c r="Q116" s="58">
        <f>IF(ISNUMBER(P116),P116/25.4,"")</f>
        <v>16.023622047244096</v>
      </c>
      <c r="R116" s="88"/>
      <c r="S116" s="89"/>
      <c r="T116" s="80">
        <v>42435</v>
      </c>
      <c r="U116" s="62" t="e">
        <f>IF(AND($D116=#REF!,$H116=#REF!,$P116=#REF!),"Same",IF(AND(AND($D116&gt;=#REF!,$D116&lt;=#REF!),AND($H116&gt;=#REF!,$H116&lt;=#REF!),AND($P116&gt;=#REF!,$P116&lt;=#REF!)),"Close",""))</f>
        <v>#REF!</v>
      </c>
    </row>
    <row r="117" spans="1:21" x14ac:dyDescent="0.2">
      <c r="A117" s="81" t="s">
        <v>124</v>
      </c>
      <c r="B117" s="324" t="s">
        <v>141</v>
      </c>
      <c r="C117" s="155"/>
      <c r="D117" s="110">
        <v>65</v>
      </c>
      <c r="E117" s="111">
        <f t="shared" si="22"/>
        <v>2.5590551181102366</v>
      </c>
      <c r="F117" s="58">
        <f>IF(ISNUMBER(G117),G117*25.4,"")</f>
        <v>219.964</v>
      </c>
      <c r="G117" s="112">
        <v>8.66</v>
      </c>
      <c r="H117" s="122">
        <f>IF(ISNUMBER(I117),I117*25.4,"")</f>
        <v>220.97999999999996</v>
      </c>
      <c r="I117" s="112">
        <v>8.6999999999999993</v>
      </c>
      <c r="J117" s="115">
        <v>65</v>
      </c>
      <c r="K117" s="56">
        <f t="shared" si="23"/>
        <v>2.5590551181102366</v>
      </c>
      <c r="L117" s="104">
        <f>IF(ISNUMBER(M117),M117*25.4,"")</f>
        <v>219.964</v>
      </c>
      <c r="M117" s="112">
        <v>8.66</v>
      </c>
      <c r="N117" s="143"/>
      <c r="O117" s="118">
        <v>8.6999999999999993</v>
      </c>
      <c r="P117" s="117">
        <f>IF(ISNUMBER(Q117),Q117*25.4,"")</f>
        <v>407.16199999999998</v>
      </c>
      <c r="Q117" s="118">
        <v>16.03</v>
      </c>
      <c r="R117" s="119"/>
      <c r="S117" s="120"/>
      <c r="T117" s="139"/>
      <c r="U117" s="62" t="e">
        <f>IF(AND($D117=#REF!,$H117=#REF!,$P117=#REF!),"Same",IF(AND(AND($D117&gt;=#REF!,$D117&lt;=#REF!),AND($H117&gt;=#REF!,$H117&lt;=#REF!),AND($P117&gt;=#REF!,$P117&lt;=#REF!)),"Close",""))</f>
        <v>#REF!</v>
      </c>
    </row>
    <row r="118" spans="1:21" x14ac:dyDescent="0.2">
      <c r="A118" s="81" t="s">
        <v>124</v>
      </c>
      <c r="B118" s="164" t="s">
        <v>142</v>
      </c>
      <c r="C118" s="164" t="s">
        <v>143</v>
      </c>
      <c r="D118" s="165">
        <v>65</v>
      </c>
      <c r="E118" s="111">
        <f t="shared" si="22"/>
        <v>2.5590551181102366</v>
      </c>
      <c r="F118" s="142"/>
      <c r="G118" s="112"/>
      <c r="H118" s="166">
        <v>221</v>
      </c>
      <c r="I118" s="51">
        <f>IF(ISNUMBER(H118),H118/25.4,"")</f>
        <v>8.7007874015748037</v>
      </c>
      <c r="J118" s="152">
        <v>65</v>
      </c>
      <c r="K118" s="56">
        <f t="shared" si="23"/>
        <v>2.5590551181102366</v>
      </c>
      <c r="L118" s="143"/>
      <c r="M118" s="112"/>
      <c r="N118" s="166">
        <v>221</v>
      </c>
      <c r="O118" s="58">
        <f>IF(ISNUMBER(N118),N118/25.4,"")</f>
        <v>8.7007874015748037</v>
      </c>
      <c r="P118" s="152">
        <v>407</v>
      </c>
      <c r="Q118" s="58">
        <f>IF(ISNUMBER(P118),P118/25.4,"")</f>
        <v>16.023622047244096</v>
      </c>
      <c r="R118" s="167"/>
      <c r="S118" s="168"/>
      <c r="T118" s="169">
        <v>41425</v>
      </c>
      <c r="U118" s="62" t="e">
        <f>IF(AND($D118=#REF!,$H118=#REF!,$P118=#REF!),"Same",IF(AND(AND($D118&gt;=#REF!,$D118&lt;=#REF!),AND($H118&gt;=#REF!,$H118&lt;=#REF!),AND($P118&gt;=#REF!,$P118&lt;=#REF!)),"Close",""))</f>
        <v>#REF!</v>
      </c>
    </row>
    <row r="119" spans="1:21" x14ac:dyDescent="0.2">
      <c r="A119" s="94" t="s">
        <v>124</v>
      </c>
      <c r="B119" s="83">
        <v>312</v>
      </c>
      <c r="C119" s="83"/>
      <c r="D119" s="84">
        <v>65</v>
      </c>
      <c r="E119" s="111">
        <f t="shared" si="22"/>
        <v>2.5590551181102366</v>
      </c>
      <c r="F119" s="85"/>
      <c r="G119" s="85"/>
      <c r="H119" s="86">
        <v>221</v>
      </c>
      <c r="I119" s="51">
        <f>IF(ISNUMBER(H119),H119/25.4,"")</f>
        <v>8.7007874015748037</v>
      </c>
      <c r="J119" s="87">
        <v>65</v>
      </c>
      <c r="K119" s="56">
        <f t="shared" si="23"/>
        <v>2.5590551181102366</v>
      </c>
      <c r="L119" s="83"/>
      <c r="M119" s="85"/>
      <c r="N119" s="86">
        <v>221</v>
      </c>
      <c r="O119" s="58">
        <f>IF(ISNUMBER(N119),N119/25.4,"")</f>
        <v>8.7007874015748037</v>
      </c>
      <c r="P119" s="87">
        <v>407</v>
      </c>
      <c r="Q119" s="58">
        <f>IF(ISNUMBER(P119),P119/25.4,"")</f>
        <v>16.023622047244096</v>
      </c>
      <c r="R119" s="88"/>
      <c r="S119" s="89"/>
      <c r="T119" s="80">
        <v>42435</v>
      </c>
      <c r="U119" s="62" t="e">
        <f>IF(AND($D119=#REF!,$H119=#REF!,$P119=#REF!),"Same",IF(AND(AND($D119&gt;=#REF!,$D119&lt;=#REF!),AND($H119&gt;=#REF!,$H119&lt;=#REF!),AND($P119&gt;=#REF!,$P119&lt;=#REF!)),"Close",""))</f>
        <v>#REF!</v>
      </c>
    </row>
    <row r="120" spans="1:21" x14ac:dyDescent="0.2">
      <c r="A120" s="48" t="s">
        <v>124</v>
      </c>
      <c r="B120" s="321">
        <v>312</v>
      </c>
      <c r="C120" s="2"/>
      <c r="D120" s="64">
        <v>65</v>
      </c>
      <c r="E120" s="111">
        <f t="shared" si="22"/>
        <v>2.5590551181102366</v>
      </c>
      <c r="F120" s="5"/>
      <c r="G120" s="4"/>
      <c r="H120" s="65">
        <v>220</v>
      </c>
      <c r="I120" s="51">
        <f>IF(ISNUMBER(H120),H120/25.4,"")</f>
        <v>8.6614173228346463</v>
      </c>
      <c r="J120" s="66">
        <v>65</v>
      </c>
      <c r="K120" s="56">
        <f t="shared" si="23"/>
        <v>2.5590551181102366</v>
      </c>
      <c r="L120" s="3"/>
      <c r="M120" s="4"/>
      <c r="N120" s="65">
        <v>220</v>
      </c>
      <c r="O120" s="58">
        <f>IF(ISNUMBER(N120),N120/25.4,"")</f>
        <v>8.6614173228346463</v>
      </c>
      <c r="P120" s="66">
        <v>406</v>
      </c>
      <c r="Q120" s="58">
        <f>IF(ISNUMBER(P120),P120/25.4,"")</f>
        <v>15.984251968503937</v>
      </c>
      <c r="R120" s="67"/>
      <c r="S120" s="68"/>
      <c r="T120" s="69">
        <v>42445</v>
      </c>
      <c r="U120" s="62" t="e">
        <f>IF(AND($D120=#REF!,$H120=#REF!,$P120=#REF!),"Same",IF(AND(AND($D120&gt;=#REF!,$D120&lt;=#REF!),AND($H120&gt;=#REF!,$H120&lt;=#REF!),AND($P120&gt;=#REF!,$P120&lt;=#REF!)),"Close",""))</f>
        <v>#REF!</v>
      </c>
    </row>
    <row r="121" spans="1:21" x14ac:dyDescent="0.2">
      <c r="A121" s="81" t="s">
        <v>124</v>
      </c>
      <c r="B121" s="324" t="s">
        <v>144</v>
      </c>
      <c r="C121" s="155"/>
      <c r="D121" s="110">
        <v>65</v>
      </c>
      <c r="E121" s="111">
        <f t="shared" si="22"/>
        <v>2.5590551181102366</v>
      </c>
      <c r="F121" s="58">
        <f>IF(ISNUMBER(G121),G121*25.4,"")</f>
        <v>219.964</v>
      </c>
      <c r="G121" s="112">
        <v>8.66</v>
      </c>
      <c r="H121" s="122">
        <f>IF(ISNUMBER(I121),I121*25.4,"")</f>
        <v>220.97999999999996</v>
      </c>
      <c r="I121" s="112">
        <v>8.6999999999999993</v>
      </c>
      <c r="J121" s="115">
        <v>65</v>
      </c>
      <c r="K121" s="56">
        <f t="shared" si="23"/>
        <v>2.5590551181102366</v>
      </c>
      <c r="L121" s="104">
        <f>IF(ISNUMBER(M121),M121*25.4,"")</f>
        <v>219.964</v>
      </c>
      <c r="M121" s="112">
        <v>8.66</v>
      </c>
      <c r="N121" s="122">
        <f>IF(ISNUMBER(O121),O121*25.4,"")</f>
        <v>220.97999999999996</v>
      </c>
      <c r="O121" s="118">
        <v>8.6999999999999993</v>
      </c>
      <c r="P121" s="117">
        <f>IF(ISNUMBER(Q121),Q121*25.4,"")</f>
        <v>407.16199999999998</v>
      </c>
      <c r="Q121" s="118">
        <v>16.03</v>
      </c>
      <c r="R121" s="119"/>
      <c r="S121" s="120"/>
      <c r="T121" s="139"/>
      <c r="U121" s="62" t="e">
        <f>IF(AND($D121=#REF!,$H121=#REF!,$P121=#REF!),"Same",IF(AND(AND($D121&gt;=#REF!,$D121&lt;=#REF!),AND($H121&gt;=#REF!,$H121&lt;=#REF!),AND($P121&gt;=#REF!,$P121&lt;=#REF!)),"Close",""))</f>
        <v>#REF!</v>
      </c>
    </row>
    <row r="122" spans="1:21" x14ac:dyDescent="0.2">
      <c r="A122" s="81" t="s">
        <v>124</v>
      </c>
      <c r="B122" s="100" t="s">
        <v>145</v>
      </c>
      <c r="C122" s="155"/>
      <c r="D122" s="110">
        <v>65</v>
      </c>
      <c r="E122" s="111">
        <f t="shared" si="22"/>
        <v>2.5590551181102366</v>
      </c>
      <c r="F122" s="58">
        <f>IF(ISNUMBER(G122),G122*25.4,"")</f>
        <v>219.964</v>
      </c>
      <c r="G122" s="112">
        <v>8.66</v>
      </c>
      <c r="H122" s="122">
        <f>IF(ISNUMBER(I122),I122*25.4,"")</f>
        <v>220.97999999999996</v>
      </c>
      <c r="I122" s="112">
        <v>8.6999999999999993</v>
      </c>
      <c r="J122" s="115">
        <v>65</v>
      </c>
      <c r="K122" s="56">
        <f t="shared" si="23"/>
        <v>2.5590551181102366</v>
      </c>
      <c r="L122" s="104">
        <f>IF(ISNUMBER(M122),M122*25.4,"")</f>
        <v>219.964</v>
      </c>
      <c r="M122" s="112">
        <v>8.66</v>
      </c>
      <c r="N122" s="122">
        <f>IF(ISNUMBER(O122),O122*25.4,"")</f>
        <v>220.97999999999996</v>
      </c>
      <c r="O122" s="118">
        <v>8.6999999999999993</v>
      </c>
      <c r="P122" s="170"/>
      <c r="Q122" s="118"/>
      <c r="R122" s="119"/>
      <c r="S122" s="120"/>
      <c r="T122" s="139"/>
      <c r="U122" s="62" t="e">
        <f>IF(AND($D122=#REF!,$H122=#REF!,$P122=#REF!),"Same",IF(AND(AND($D122&gt;=#REF!,$D122&lt;=#REF!),AND($H122&gt;=#REF!,$H122&lt;=#REF!),AND($P122&gt;=#REF!,$P122&lt;=#REF!)),"Close",""))</f>
        <v>#REF!</v>
      </c>
    </row>
    <row r="123" spans="1:21" x14ac:dyDescent="0.2">
      <c r="A123" s="81" t="s">
        <v>124</v>
      </c>
      <c r="B123" s="326" t="s">
        <v>146</v>
      </c>
      <c r="C123" s="164" t="s">
        <v>143</v>
      </c>
      <c r="D123" s="165">
        <v>65</v>
      </c>
      <c r="E123" s="111">
        <f t="shared" si="22"/>
        <v>2.5590551181102366</v>
      </c>
      <c r="F123" s="142"/>
      <c r="G123" s="112"/>
      <c r="H123" s="166">
        <v>221</v>
      </c>
      <c r="I123" s="51">
        <f>IF(ISNUMBER(H123),H123/25.4,"")</f>
        <v>8.7007874015748037</v>
      </c>
      <c r="J123" s="152">
        <v>65</v>
      </c>
      <c r="K123" s="56">
        <f t="shared" si="23"/>
        <v>2.5590551181102366</v>
      </c>
      <c r="L123" s="143"/>
      <c r="M123" s="112"/>
      <c r="N123" s="166">
        <v>221</v>
      </c>
      <c r="O123" s="58">
        <f>IF(ISNUMBER(N123),N123/25.4,"")</f>
        <v>8.7007874015748037</v>
      </c>
      <c r="P123" s="152">
        <v>407</v>
      </c>
      <c r="Q123" s="58">
        <f>IF(ISNUMBER(P123),P123/25.4,"")</f>
        <v>16.023622047244096</v>
      </c>
      <c r="R123" s="167"/>
      <c r="S123" s="168"/>
      <c r="T123" s="169">
        <v>41425</v>
      </c>
      <c r="U123" s="62" t="e">
        <f>IF(AND($D123=#REF!,$H123=#REF!,$P123=#REF!),"Same",IF(AND(AND($D123&gt;=#REF!,$D123&lt;=#REF!),AND($H123&gt;=#REF!,$H123&lt;=#REF!),AND($P123&gt;=#REF!,$P123&lt;=#REF!)),"Close",""))</f>
        <v>#REF!</v>
      </c>
    </row>
    <row r="124" spans="1:21" x14ac:dyDescent="0.2">
      <c r="A124" s="94" t="s">
        <v>124</v>
      </c>
      <c r="B124" s="83">
        <v>313</v>
      </c>
      <c r="C124" s="83"/>
      <c r="D124" s="84">
        <v>65</v>
      </c>
      <c r="E124" s="111">
        <f t="shared" si="22"/>
        <v>2.5590551181102366</v>
      </c>
      <c r="F124" s="85"/>
      <c r="G124" s="85"/>
      <c r="H124" s="86">
        <v>221</v>
      </c>
      <c r="I124" s="51">
        <f>IF(ISNUMBER(H124),H124/25.4,"")</f>
        <v>8.7007874015748037</v>
      </c>
      <c r="J124" s="87">
        <v>65</v>
      </c>
      <c r="K124" s="56">
        <f t="shared" si="23"/>
        <v>2.5590551181102366</v>
      </c>
      <c r="L124" s="83"/>
      <c r="M124" s="85"/>
      <c r="N124" s="86">
        <v>221</v>
      </c>
      <c r="O124" s="58">
        <f>IF(ISNUMBER(N124),N124/25.4,"")</f>
        <v>8.7007874015748037</v>
      </c>
      <c r="P124" s="87">
        <v>407</v>
      </c>
      <c r="Q124" s="58">
        <f>IF(ISNUMBER(P124),P124/25.4,"")</f>
        <v>16.023622047244096</v>
      </c>
      <c r="R124" s="88"/>
      <c r="S124" s="89"/>
      <c r="T124" s="80">
        <v>42435</v>
      </c>
      <c r="U124" s="62" t="e">
        <f>IF(AND($D124=#REF!,$H124=#REF!,$P124=#REF!),"Same",IF(AND(AND($D124&gt;=#REF!,$D124&lt;=#REF!),AND($H124&gt;=#REF!,$H124&lt;=#REF!),AND($P124&gt;=#REF!,$P124&lt;=#REF!)),"Close",""))</f>
        <v>#REF!</v>
      </c>
    </row>
    <row r="125" spans="1:21" x14ac:dyDescent="0.2">
      <c r="A125" s="81" t="s">
        <v>124</v>
      </c>
      <c r="B125" s="324" t="s">
        <v>147</v>
      </c>
      <c r="C125" s="155"/>
      <c r="D125" s="110">
        <v>65</v>
      </c>
      <c r="E125" s="111">
        <f t="shared" si="22"/>
        <v>2.5590551181102366</v>
      </c>
      <c r="F125" s="58">
        <f>IF(ISNUMBER(G125),G125*25.4,"")</f>
        <v>219.964</v>
      </c>
      <c r="G125" s="112">
        <v>8.66</v>
      </c>
      <c r="H125" s="122">
        <f>IF(ISNUMBER(I125),I125*25.4,"")</f>
        <v>220.97999999999996</v>
      </c>
      <c r="I125" s="112">
        <v>8.6999999999999993</v>
      </c>
      <c r="J125" s="115">
        <v>65</v>
      </c>
      <c r="K125" s="56">
        <f t="shared" si="23"/>
        <v>2.5590551181102366</v>
      </c>
      <c r="L125" s="104">
        <f>IF(ISNUMBER(M125),M125*25.4,"")</f>
        <v>219.964</v>
      </c>
      <c r="M125" s="112">
        <v>8.66</v>
      </c>
      <c r="N125" s="122">
        <f>IF(ISNUMBER(O125),O125*25.4,"")</f>
        <v>220.97999999999996</v>
      </c>
      <c r="O125" s="118">
        <v>8.6999999999999993</v>
      </c>
      <c r="P125" s="117">
        <f>IF(ISNUMBER(Q125),Q125*25.4,"")</f>
        <v>407.16199999999998</v>
      </c>
      <c r="Q125" s="118">
        <v>16.03</v>
      </c>
      <c r="R125" s="119"/>
      <c r="S125" s="120"/>
      <c r="T125" s="139"/>
      <c r="U125" s="62" t="e">
        <f>IF(AND($D125=#REF!,$H125=#REF!,$P125=#REF!),"Same",IF(AND(AND($D125&gt;=#REF!,$D125&lt;=#REF!),AND($H125&gt;=#REF!,$H125&lt;=#REF!),AND($P125&gt;=#REF!,$P125&lt;=#REF!)),"Close",""))</f>
        <v>#REF!</v>
      </c>
    </row>
    <row r="126" spans="1:21" x14ac:dyDescent="0.2">
      <c r="A126" s="81" t="s">
        <v>124</v>
      </c>
      <c r="B126" s="326" t="s">
        <v>148</v>
      </c>
      <c r="C126" s="164" t="s">
        <v>143</v>
      </c>
      <c r="D126" s="165">
        <v>65</v>
      </c>
      <c r="E126" s="111">
        <f t="shared" si="22"/>
        <v>2.5590551181102366</v>
      </c>
      <c r="F126" s="142"/>
      <c r="G126" s="112"/>
      <c r="H126" s="166">
        <v>221</v>
      </c>
      <c r="I126" s="51">
        <f>IF(ISNUMBER(H126),H126/25.4,"")</f>
        <v>8.7007874015748037</v>
      </c>
      <c r="J126" s="152">
        <v>65</v>
      </c>
      <c r="K126" s="56">
        <f t="shared" si="23"/>
        <v>2.5590551181102366</v>
      </c>
      <c r="L126" s="143"/>
      <c r="M126" s="112"/>
      <c r="N126" s="166">
        <v>221</v>
      </c>
      <c r="O126" s="58">
        <f>IF(ISNUMBER(N126),N126/25.4,"")</f>
        <v>8.7007874015748037</v>
      </c>
      <c r="P126" s="152">
        <v>407</v>
      </c>
      <c r="Q126" s="58">
        <f>IF(ISNUMBER(P126),P126/25.4,"")</f>
        <v>16.023622047244096</v>
      </c>
      <c r="R126" s="167"/>
      <c r="S126" s="168"/>
      <c r="T126" s="169">
        <v>41425</v>
      </c>
      <c r="U126" s="62" t="e">
        <f>IF(AND($D126=#REF!,$H126=#REF!,$P126=#REF!),"Same",IF(AND(AND($D126&gt;=#REF!,$D126&lt;=#REF!),AND($H126&gt;=#REF!,$H126&lt;=#REF!),AND($P126&gt;=#REF!,$P126&lt;=#REF!)),"Close",""))</f>
        <v>#REF!</v>
      </c>
    </row>
    <row r="127" spans="1:21" x14ac:dyDescent="0.2">
      <c r="A127" s="94" t="s">
        <v>124</v>
      </c>
      <c r="B127" s="83">
        <v>315</v>
      </c>
      <c r="C127" s="83"/>
      <c r="D127" s="84">
        <v>70</v>
      </c>
      <c r="E127" s="111">
        <f t="shared" si="22"/>
        <v>2.7559055118110236</v>
      </c>
      <c r="F127" s="85"/>
      <c r="G127" s="85"/>
      <c r="H127" s="86">
        <v>281</v>
      </c>
      <c r="I127" s="51">
        <f>IF(ISNUMBER(H127),H127/25.4,"")</f>
        <v>11.062992125984252</v>
      </c>
      <c r="J127" s="87">
        <v>70</v>
      </c>
      <c r="K127" s="56">
        <f t="shared" si="23"/>
        <v>2.7559055118110236</v>
      </c>
      <c r="L127" s="83"/>
      <c r="M127" s="85"/>
      <c r="N127" s="86">
        <v>281</v>
      </c>
      <c r="O127" s="58">
        <f>IF(ISNUMBER(N127),N127/25.4,"")</f>
        <v>11.062992125984252</v>
      </c>
      <c r="P127" s="87">
        <v>463.2</v>
      </c>
      <c r="Q127" s="58">
        <f>IF(ISNUMBER(P127),P127/25.4,"")</f>
        <v>18.236220472440944</v>
      </c>
      <c r="R127" s="88"/>
      <c r="S127" s="89"/>
      <c r="T127" s="80">
        <v>42435</v>
      </c>
      <c r="U127" s="62" t="e">
        <f>IF(AND($D127=#REF!,$H127=#REF!,$P127=#REF!),"Same",IF(AND(AND($D127&gt;=#REF!,$D127&lt;=#REF!),AND($H127&gt;=#REF!,$H127&lt;=#REF!),AND($P127&gt;=#REF!,$P127&lt;=#REF!)),"Close",""))</f>
        <v>#REF!</v>
      </c>
    </row>
    <row r="128" spans="1:21" x14ac:dyDescent="0.2">
      <c r="A128" s="48" t="s">
        <v>124</v>
      </c>
      <c r="B128" s="321">
        <v>315</v>
      </c>
      <c r="C128" s="2"/>
      <c r="D128" s="64">
        <v>70</v>
      </c>
      <c r="E128" s="111">
        <f t="shared" si="22"/>
        <v>2.7559055118110236</v>
      </c>
      <c r="F128" s="5"/>
      <c r="G128" s="4"/>
      <c r="H128" s="65">
        <v>282</v>
      </c>
      <c r="I128" s="51">
        <f>IF(ISNUMBER(H128),H128/25.4,"")</f>
        <v>11.102362204724409</v>
      </c>
      <c r="J128" s="66">
        <v>70</v>
      </c>
      <c r="K128" s="56">
        <f t="shared" si="23"/>
        <v>2.7559055118110236</v>
      </c>
      <c r="L128" s="3"/>
      <c r="M128" s="4"/>
      <c r="N128" s="65">
        <v>282</v>
      </c>
      <c r="O128" s="58">
        <f>IF(ISNUMBER(N128),N128/25.4,"")</f>
        <v>11.102362204724409</v>
      </c>
      <c r="P128" s="66">
        <v>460</v>
      </c>
      <c r="Q128" s="58">
        <f>IF(ISNUMBER(P128),P128/25.4,"")</f>
        <v>18.110236220472441</v>
      </c>
      <c r="R128" s="67"/>
      <c r="S128" s="68"/>
      <c r="T128" s="69">
        <v>42445</v>
      </c>
      <c r="U128" s="62" t="e">
        <f>IF(AND($D128=#REF!,$H128=#REF!,$P128=#REF!),"Same",IF(AND(AND($D128&gt;=#REF!,$D128&lt;=#REF!),AND($H128&gt;=#REF!,$H128&lt;=#REF!),AND($P128&gt;=#REF!,$P128&lt;=#REF!)),"Close",""))</f>
        <v>#REF!</v>
      </c>
    </row>
    <row r="129" spans="1:21" x14ac:dyDescent="0.2">
      <c r="A129" s="94" t="s">
        <v>124</v>
      </c>
      <c r="B129" s="83" t="s">
        <v>149</v>
      </c>
      <c r="C129" s="83"/>
      <c r="D129" s="84">
        <v>70</v>
      </c>
      <c r="E129" s="111">
        <f t="shared" si="22"/>
        <v>2.7559055118110236</v>
      </c>
      <c r="F129" s="85"/>
      <c r="G129" s="85"/>
      <c r="H129" s="86">
        <v>281</v>
      </c>
      <c r="I129" s="51">
        <f>IF(ISNUMBER(H129),H129/25.4,"")</f>
        <v>11.062992125984252</v>
      </c>
      <c r="J129" s="87">
        <v>70</v>
      </c>
      <c r="K129" s="56">
        <f t="shared" si="23"/>
        <v>2.7559055118110236</v>
      </c>
      <c r="L129" s="83"/>
      <c r="M129" s="85"/>
      <c r="N129" s="86">
        <v>281</v>
      </c>
      <c r="O129" s="58">
        <f>IF(ISNUMBER(N129),N129/25.4,"")</f>
        <v>11.062992125984252</v>
      </c>
      <c r="P129" s="87">
        <v>463.2</v>
      </c>
      <c r="Q129" s="58">
        <f>IF(ISNUMBER(P129),P129/25.4,"")</f>
        <v>18.236220472440944</v>
      </c>
      <c r="R129" s="88"/>
      <c r="S129" s="89"/>
      <c r="T129" s="80">
        <v>42435</v>
      </c>
      <c r="U129" s="62" t="e">
        <f>IF(AND($D129=#REF!,$H129=#REF!,$P129=#REF!),"Same",IF(AND(AND($D129&gt;=#REF!,$D129&lt;=#REF!),AND($H129&gt;=#REF!,$H129&lt;=#REF!),AND($P129&gt;=#REF!,$P129&lt;=#REF!)),"Close",""))</f>
        <v>#REF!</v>
      </c>
    </row>
    <row r="130" spans="1:21" x14ac:dyDescent="0.2">
      <c r="A130" s="81" t="s">
        <v>124</v>
      </c>
      <c r="B130" s="100" t="s">
        <v>150</v>
      </c>
      <c r="C130" s="155"/>
      <c r="D130" s="110">
        <v>70</v>
      </c>
      <c r="E130" s="111">
        <f t="shared" si="22"/>
        <v>2.7559055118110236</v>
      </c>
      <c r="F130" s="58">
        <f>IF(ISNUMBER(G130),G130*25.4,"")</f>
        <v>279.90799999999996</v>
      </c>
      <c r="G130" s="112">
        <v>11.02</v>
      </c>
      <c r="H130" s="122">
        <f>IF(ISNUMBER(I130),I130*25.4,"")</f>
        <v>280.92399999999998</v>
      </c>
      <c r="I130" s="112">
        <v>11.06</v>
      </c>
      <c r="J130" s="115">
        <v>70</v>
      </c>
      <c r="K130" s="56">
        <f t="shared" si="23"/>
        <v>2.7559055118110236</v>
      </c>
      <c r="L130" s="104">
        <f>IF(ISNUMBER(M130),M130*25.4,"")</f>
        <v>279.90799999999996</v>
      </c>
      <c r="M130" s="112">
        <v>11.02</v>
      </c>
      <c r="N130" s="122">
        <f>IF(ISNUMBER(O130),O130*25.4,"")</f>
        <v>280.92399999999998</v>
      </c>
      <c r="O130" s="118">
        <v>11.06</v>
      </c>
      <c r="P130" s="117">
        <f>IF(ISNUMBER(Q130),Q130*25.4,"")</f>
        <v>463.04199999999997</v>
      </c>
      <c r="Q130" s="118">
        <v>18.23</v>
      </c>
      <c r="R130" s="119"/>
      <c r="S130" s="120"/>
      <c r="T130" s="139"/>
      <c r="U130" s="62" t="e">
        <f>IF(AND($D130=#REF!,$H130=#REF!,$P130=#REF!),"Same",IF(AND(AND($D130&gt;=#REF!,$D130&lt;=#REF!),AND($H130&gt;=#REF!,$H130&lt;=#REF!),AND($P130&gt;=#REF!,$P130&lt;=#REF!)),"Close",""))</f>
        <v>#REF!</v>
      </c>
    </row>
    <row r="131" spans="1:21" x14ac:dyDescent="0.2">
      <c r="A131" s="81" t="s">
        <v>124</v>
      </c>
      <c r="B131" s="324" t="s">
        <v>151</v>
      </c>
      <c r="C131" s="155"/>
      <c r="D131" s="110">
        <v>70</v>
      </c>
      <c r="E131" s="111">
        <f t="shared" si="22"/>
        <v>2.7559055118110236</v>
      </c>
      <c r="F131" s="58">
        <f>IF(ISNUMBER(G131),G131*25.4,"")</f>
        <v>279.90799999999996</v>
      </c>
      <c r="G131" s="112">
        <v>11.02</v>
      </c>
      <c r="H131" s="122">
        <f>IF(ISNUMBER(I131),I131*25.4,"")</f>
        <v>280.92399999999998</v>
      </c>
      <c r="I131" s="112">
        <v>11.06</v>
      </c>
      <c r="J131" s="115">
        <v>70</v>
      </c>
      <c r="K131" s="56">
        <f t="shared" si="23"/>
        <v>2.7559055118110236</v>
      </c>
      <c r="L131" s="104">
        <f>IF(ISNUMBER(M131),M131*25.4,"")</f>
        <v>279.90799999999996</v>
      </c>
      <c r="M131" s="112">
        <v>11.02</v>
      </c>
      <c r="N131" s="122">
        <f>IF(ISNUMBER(O131),O131*25.4,"")</f>
        <v>280.92399999999998</v>
      </c>
      <c r="O131" s="118">
        <v>11.06</v>
      </c>
      <c r="P131" s="117">
        <f>IF(ISNUMBER(Q131),Q131*25.4,"")</f>
        <v>463.04199999999997</v>
      </c>
      <c r="Q131" s="118">
        <v>18.23</v>
      </c>
      <c r="R131" s="119"/>
      <c r="S131" s="120"/>
      <c r="T131" s="139"/>
      <c r="U131" s="62" t="e">
        <f>IF(AND($D131=#REF!,$H131=#REF!,$P131=#REF!),"Same",IF(AND(AND($D131&gt;=#REF!,$D131&lt;=#REF!),AND($H131&gt;=#REF!,$H131&lt;=#REF!),AND($P131&gt;=#REF!,$P131&lt;=#REF!)),"Close",""))</f>
        <v>#REF!</v>
      </c>
    </row>
    <row r="132" spans="1:21" x14ac:dyDescent="0.2">
      <c r="A132" s="48" t="s">
        <v>124</v>
      </c>
      <c r="B132" s="321">
        <v>317</v>
      </c>
      <c r="C132" s="2"/>
      <c r="D132" s="64">
        <v>70</v>
      </c>
      <c r="E132" s="111">
        <f t="shared" si="22"/>
        <v>2.7559055118110236</v>
      </c>
      <c r="F132" s="5"/>
      <c r="G132" s="4"/>
      <c r="H132" s="65">
        <v>282</v>
      </c>
      <c r="I132" s="51">
        <f>IF(ISNUMBER(H132),H132/25.4,"")</f>
        <v>11.102362204724409</v>
      </c>
      <c r="J132" s="66">
        <v>70</v>
      </c>
      <c r="K132" s="56">
        <f t="shared" si="23"/>
        <v>2.7559055118110236</v>
      </c>
      <c r="L132" s="3"/>
      <c r="M132" s="4"/>
      <c r="N132" s="65">
        <v>282</v>
      </c>
      <c r="O132" s="58">
        <f>IF(ISNUMBER(N132),N132/25.4,"")</f>
        <v>11.102362204724409</v>
      </c>
      <c r="P132" s="66">
        <v>465</v>
      </c>
      <c r="Q132" s="58">
        <f>IF(ISNUMBER(P132),P132/25.4,"")</f>
        <v>18.30708661417323</v>
      </c>
      <c r="R132" s="67"/>
      <c r="S132" s="68"/>
      <c r="T132" s="69">
        <v>42445</v>
      </c>
      <c r="U132" s="62" t="e">
        <f>IF(AND($D132=#REF!,$H132=#REF!,$P132=#REF!),"Same",IF(AND(AND($D132&gt;=#REF!,$D132&lt;=#REF!),AND($H132&gt;=#REF!,$H132&lt;=#REF!),AND($P132&gt;=#REF!,$P132&lt;=#REF!)),"Close",""))</f>
        <v>#REF!</v>
      </c>
    </row>
    <row r="133" spans="1:21" x14ac:dyDescent="0.2">
      <c r="A133" s="81" t="s">
        <v>124</v>
      </c>
      <c r="B133" s="324" t="s">
        <v>152</v>
      </c>
      <c r="C133" s="155"/>
      <c r="D133" s="110">
        <v>80</v>
      </c>
      <c r="E133" s="111">
        <f t="shared" si="22"/>
        <v>3.1496062992125986</v>
      </c>
      <c r="F133" s="58">
        <f>IF(ISNUMBER(G133),G133*25.4,"")</f>
        <v>309.37199999999996</v>
      </c>
      <c r="G133" s="112">
        <v>12.18</v>
      </c>
      <c r="H133" s="122">
        <f>IF(ISNUMBER(I133),I133*25.4,"")</f>
        <v>310.89600000000002</v>
      </c>
      <c r="I133" s="112">
        <v>12.24</v>
      </c>
      <c r="J133" s="115">
        <v>80</v>
      </c>
      <c r="K133" s="56">
        <f t="shared" si="23"/>
        <v>3.1496062992125986</v>
      </c>
      <c r="L133" s="104">
        <f>IF(ISNUMBER(M133),M133*25.4,"")</f>
        <v>309.37199999999996</v>
      </c>
      <c r="M133" s="112">
        <v>12.18</v>
      </c>
      <c r="N133" s="122">
        <f>IF(ISNUMBER(O133),O133*25.4,"")</f>
        <v>310.89600000000002</v>
      </c>
      <c r="O133" s="118">
        <v>12.24</v>
      </c>
      <c r="P133" s="117">
        <f>IF(ISNUMBER(Q133),Q133*25.4,"")</f>
        <v>445.00799999999998</v>
      </c>
      <c r="Q133" s="118">
        <v>17.52</v>
      </c>
      <c r="R133" s="119"/>
      <c r="S133" s="120"/>
      <c r="T133" s="139"/>
      <c r="U133" s="62" t="e">
        <f>IF(AND($D133=#REF!,$H133=#REF!,$P133=#REF!),"Same",IF(AND(AND($D133&gt;=#REF!,$D133&lt;=#REF!),AND($H133&gt;=#REF!,$H133&lt;=#REF!),AND($P133&gt;=#REF!,$P133&lt;=#REF!)),"Close",""))</f>
        <v>#REF!</v>
      </c>
    </row>
    <row r="134" spans="1:21" x14ac:dyDescent="0.2">
      <c r="A134" s="81" t="s">
        <v>124</v>
      </c>
      <c r="B134" s="326">
        <v>320</v>
      </c>
      <c r="C134" s="164" t="s">
        <v>153</v>
      </c>
      <c r="D134" s="165">
        <v>80</v>
      </c>
      <c r="E134" s="111">
        <f t="shared" si="22"/>
        <v>3.1496062992125986</v>
      </c>
      <c r="F134" s="142"/>
      <c r="G134" s="112"/>
      <c r="H134" s="166">
        <v>311</v>
      </c>
      <c r="I134" s="51">
        <f>IF(ISNUMBER(H134),H134/25.4,"")</f>
        <v>12.244094488188978</v>
      </c>
      <c r="J134" s="152">
        <v>80</v>
      </c>
      <c r="K134" s="56">
        <f t="shared" si="23"/>
        <v>3.1496062992125986</v>
      </c>
      <c r="L134" s="143"/>
      <c r="M134" s="112"/>
      <c r="N134" s="166">
        <v>311</v>
      </c>
      <c r="O134" s="58">
        <f>IF(ISNUMBER(N134),N134/25.4,"")</f>
        <v>12.244094488188978</v>
      </c>
      <c r="P134" s="152">
        <v>445</v>
      </c>
      <c r="Q134" s="58">
        <f>IF(ISNUMBER(P134),P134/25.4,"")</f>
        <v>17.519685039370081</v>
      </c>
      <c r="R134" s="167"/>
      <c r="S134" s="168"/>
      <c r="T134" s="169">
        <v>41425</v>
      </c>
      <c r="U134" s="62" t="e">
        <f>IF(AND($D134=#REF!,$H134=#REF!,$P134=#REF!),"Same",IF(AND(AND($D134&gt;=#REF!,$D134&lt;=#REF!),AND($H134&gt;=#REF!,$H134&lt;=#REF!),AND($P134&gt;=#REF!,$P134&lt;=#REF!)),"Close",""))</f>
        <v>#REF!</v>
      </c>
    </row>
    <row r="135" spans="1:21" x14ac:dyDescent="0.2">
      <c r="A135" s="94" t="s">
        <v>124</v>
      </c>
      <c r="B135" s="83" t="s">
        <v>154</v>
      </c>
      <c r="C135" s="83"/>
      <c r="D135" s="84">
        <v>80</v>
      </c>
      <c r="E135" s="111">
        <f t="shared" si="22"/>
        <v>3.1496062992125986</v>
      </c>
      <c r="F135" s="85"/>
      <c r="G135" s="85"/>
      <c r="H135" s="86">
        <v>311</v>
      </c>
      <c r="I135" s="51">
        <f>IF(ISNUMBER(H135),H135/25.4,"")</f>
        <v>12.244094488188978</v>
      </c>
      <c r="J135" s="87">
        <v>80</v>
      </c>
      <c r="K135" s="56">
        <f t="shared" si="23"/>
        <v>3.1496062992125986</v>
      </c>
      <c r="L135" s="83"/>
      <c r="M135" s="85"/>
      <c r="N135" s="86">
        <v>311</v>
      </c>
      <c r="O135" s="58">
        <f>IF(ISNUMBER(N135),N135/25.4,"")</f>
        <v>12.244094488188978</v>
      </c>
      <c r="P135" s="87" t="s">
        <v>155</v>
      </c>
      <c r="Q135" s="172"/>
      <c r="R135" s="88"/>
      <c r="S135" s="89"/>
      <c r="T135" s="80">
        <v>42435</v>
      </c>
      <c r="U135" s="62" t="e">
        <f>IF(AND($D135=#REF!,$H135=#REF!,$P135=#REF!),"Same",IF(AND(AND($D135&gt;=#REF!,$D135&lt;=#REF!),AND($H135&gt;=#REF!,$H135&lt;=#REF!),AND($P135&gt;=#REF!,$P135&lt;=#REF!)),"Close",""))</f>
        <v>#REF!</v>
      </c>
    </row>
    <row r="136" spans="1:21" x14ac:dyDescent="0.2">
      <c r="A136" s="81" t="s">
        <v>124</v>
      </c>
      <c r="B136" s="173">
        <v>320</v>
      </c>
      <c r="C136" s="173" t="s">
        <v>156</v>
      </c>
      <c r="D136" s="165">
        <v>80</v>
      </c>
      <c r="E136" s="111">
        <f t="shared" si="22"/>
        <v>3.1496062992125986</v>
      </c>
      <c r="F136" s="142"/>
      <c r="G136" s="112"/>
      <c r="H136" s="166">
        <v>351</v>
      </c>
      <c r="I136" s="51">
        <f>IF(ISNUMBER(H136),H136/25.4,"")</f>
        <v>13.818897637795276</v>
      </c>
      <c r="J136" s="152">
        <v>80</v>
      </c>
      <c r="K136" s="56">
        <f t="shared" si="23"/>
        <v>3.1496062992125986</v>
      </c>
      <c r="L136" s="143"/>
      <c r="M136" s="112"/>
      <c r="N136" s="166">
        <v>351</v>
      </c>
      <c r="O136" s="58">
        <f>IF(ISNUMBER(N136),N136/25.4,"")</f>
        <v>13.818897637795276</v>
      </c>
      <c r="P136" s="152">
        <v>485</v>
      </c>
      <c r="Q136" s="58">
        <f>IF(ISNUMBER(P136),P136/25.4,"")</f>
        <v>19.094488188976378</v>
      </c>
      <c r="R136" s="167"/>
      <c r="S136" s="168"/>
      <c r="T136" s="169">
        <v>41425</v>
      </c>
      <c r="U136" s="62" t="e">
        <f>IF(AND($D136=#REF!,$H136=#REF!,$P136=#REF!),"Same",IF(AND(AND($D136&gt;=#REF!,$D136&lt;=#REF!),AND($H136&gt;=#REF!,$H136&lt;=#REF!),AND($P136&gt;=#REF!,$P136&lt;=#REF!)),"Close",""))</f>
        <v>#REF!</v>
      </c>
    </row>
    <row r="137" spans="1:21" x14ac:dyDescent="0.2">
      <c r="A137" s="81" t="s">
        <v>124</v>
      </c>
      <c r="B137" s="324" t="s">
        <v>157</v>
      </c>
      <c r="C137" s="155"/>
      <c r="D137" s="110">
        <v>80</v>
      </c>
      <c r="E137" s="111">
        <f t="shared" si="22"/>
        <v>3.1496062992125986</v>
      </c>
      <c r="F137" s="58">
        <f>IF(ISNUMBER(G137),G137*25.4,"")</f>
        <v>309.37199999999996</v>
      </c>
      <c r="G137" s="112">
        <v>12.18</v>
      </c>
      <c r="H137" s="122">
        <f>IF(ISNUMBER(I137),I137*25.4,"")</f>
        <v>310.89600000000002</v>
      </c>
      <c r="I137" s="112">
        <v>12.24</v>
      </c>
      <c r="J137" s="115">
        <v>80</v>
      </c>
      <c r="K137" s="56">
        <f t="shared" si="23"/>
        <v>3.1496062992125986</v>
      </c>
      <c r="L137" s="104">
        <f>IF(ISNUMBER(M137),M137*25.4,"")</f>
        <v>309.37199999999996</v>
      </c>
      <c r="M137" s="112">
        <v>12.18</v>
      </c>
      <c r="N137" s="122">
        <f>IF(ISNUMBER(O137),O137*25.4,"")</f>
        <v>310.89600000000002</v>
      </c>
      <c r="O137" s="118">
        <v>12.24</v>
      </c>
      <c r="P137" s="117">
        <f>IF(ISNUMBER(Q137),Q137*25.4,"")</f>
        <v>445.00799999999998</v>
      </c>
      <c r="Q137" s="118">
        <v>17.52</v>
      </c>
      <c r="R137" s="119"/>
      <c r="S137" s="120"/>
      <c r="T137" s="139"/>
      <c r="U137" s="62" t="e">
        <f>IF(AND($D137=#REF!,$H137=#REF!,$P137=#REF!),"Same",IF(AND(AND($D137&gt;=#REF!,$D137&lt;=#REF!),AND($H137&gt;=#REF!,$H137&lt;=#REF!),AND($P137&gt;=#REF!,$P137&lt;=#REF!)),"Close",""))</f>
        <v>#REF!</v>
      </c>
    </row>
    <row r="138" spans="1:21" x14ac:dyDescent="0.2">
      <c r="A138" s="81" t="s">
        <v>124</v>
      </c>
      <c r="B138" s="324" t="s">
        <v>158</v>
      </c>
      <c r="C138" s="155"/>
      <c r="D138" s="110">
        <v>80</v>
      </c>
      <c r="E138" s="111">
        <f t="shared" si="22"/>
        <v>3.1496062992125986</v>
      </c>
      <c r="F138" s="58">
        <f>IF(ISNUMBER(G138),G138*25.4,"")</f>
        <v>349.75799999999998</v>
      </c>
      <c r="G138" s="112">
        <v>13.77</v>
      </c>
      <c r="H138" s="122">
        <f>IF(ISNUMBER(I138),I138*25.4,"")</f>
        <v>351.02799999999996</v>
      </c>
      <c r="I138" s="112">
        <v>13.82</v>
      </c>
      <c r="J138" s="115">
        <v>80</v>
      </c>
      <c r="K138" s="56">
        <f t="shared" si="23"/>
        <v>3.1496062992125986</v>
      </c>
      <c r="L138" s="104">
        <f>IF(ISNUMBER(M138),M138*25.4,"")</f>
        <v>349.75799999999998</v>
      </c>
      <c r="M138" s="112">
        <v>13.77</v>
      </c>
      <c r="N138" s="122">
        <f>IF(ISNUMBER(O138),O138*25.4,"")</f>
        <v>351.02799999999996</v>
      </c>
      <c r="O138" s="118">
        <v>13.82</v>
      </c>
      <c r="P138" s="117">
        <f>IF(ISNUMBER(Q138),Q138*25.4,"")</f>
        <v>485.14</v>
      </c>
      <c r="Q138" s="118">
        <v>19.100000000000001</v>
      </c>
      <c r="R138" s="119"/>
      <c r="S138" s="120"/>
      <c r="T138" s="139"/>
      <c r="U138" s="62" t="e">
        <f>IF(AND($D138=#REF!,$H138=#REF!,$P138=#REF!),"Same",IF(AND(AND($D138&gt;=#REF!,$D138&lt;=#REF!),AND($H138&gt;=#REF!,$H138&lt;=#REF!),AND($P138&gt;=#REF!,$P138&lt;=#REF!)),"Close",""))</f>
        <v>#REF!</v>
      </c>
    </row>
    <row r="139" spans="1:21" x14ac:dyDescent="0.2">
      <c r="A139" s="81" t="s">
        <v>124</v>
      </c>
      <c r="B139" s="324" t="s">
        <v>159</v>
      </c>
      <c r="C139" s="155"/>
      <c r="D139" s="110">
        <v>80</v>
      </c>
      <c r="E139" s="111">
        <f t="shared" si="22"/>
        <v>3.1496062992125986</v>
      </c>
      <c r="F139" s="58">
        <f>IF(ISNUMBER(G139),G139*25.4,"")</f>
        <v>349.75799999999998</v>
      </c>
      <c r="G139" s="112">
        <v>13.77</v>
      </c>
      <c r="H139" s="122">
        <f>IF(ISNUMBER(I139),I139*25.4,"")</f>
        <v>351.02799999999996</v>
      </c>
      <c r="I139" s="112">
        <v>13.82</v>
      </c>
      <c r="J139" s="115">
        <v>80</v>
      </c>
      <c r="K139" s="56">
        <f t="shared" si="23"/>
        <v>3.1496062992125986</v>
      </c>
      <c r="L139" s="104">
        <f>IF(ISNUMBER(M139),M139*25.4,"")</f>
        <v>349.75799999999998</v>
      </c>
      <c r="M139" s="112">
        <v>13.77</v>
      </c>
      <c r="N139" s="122">
        <f>IF(ISNUMBER(O139),O139*25.4,"")</f>
        <v>351.02799999999996</v>
      </c>
      <c r="O139" s="118">
        <v>13.82</v>
      </c>
      <c r="P139" s="117">
        <f>IF(ISNUMBER(Q139),Q139*25.4,"")</f>
        <v>485.14</v>
      </c>
      <c r="Q139" s="118">
        <v>19.100000000000001</v>
      </c>
      <c r="R139" s="119"/>
      <c r="S139" s="120"/>
      <c r="T139" s="139"/>
      <c r="U139" s="62" t="e">
        <f>IF(AND($D139=#REF!,$H139=#REF!,$P139=#REF!),"Same",IF(AND(AND($D139&gt;=#REF!,$D139&lt;=#REF!),AND($H139&gt;=#REF!,$H139&lt;=#REF!),AND($P139&gt;=#REF!,$P139&lt;=#REF!)),"Close",""))</f>
        <v>#REF!</v>
      </c>
    </row>
    <row r="140" spans="1:21" x14ac:dyDescent="0.2">
      <c r="A140" s="81" t="s">
        <v>124</v>
      </c>
      <c r="B140" s="326" t="s">
        <v>160</v>
      </c>
      <c r="C140" s="164" t="s">
        <v>143</v>
      </c>
      <c r="D140" s="165">
        <v>65</v>
      </c>
      <c r="E140" s="111">
        <f t="shared" si="22"/>
        <v>2.5590551181102366</v>
      </c>
      <c r="F140" s="142"/>
      <c r="G140" s="112"/>
      <c r="H140" s="166">
        <v>221</v>
      </c>
      <c r="I140" s="51">
        <f>IF(ISNUMBER(H140),H140/25.4,"")</f>
        <v>8.7007874015748037</v>
      </c>
      <c r="J140" s="152">
        <v>65</v>
      </c>
      <c r="K140" s="56">
        <f t="shared" si="23"/>
        <v>2.5590551181102366</v>
      </c>
      <c r="L140" s="143"/>
      <c r="M140" s="112"/>
      <c r="N140" s="166">
        <v>221</v>
      </c>
      <c r="O140" s="58">
        <f>IF(ISNUMBER(N140),N140/25.4,"")</f>
        <v>8.7007874015748037</v>
      </c>
      <c r="P140" s="152">
        <v>407</v>
      </c>
      <c r="Q140" s="58">
        <f>IF(ISNUMBER(P140),P140/25.4,"")</f>
        <v>16.023622047244096</v>
      </c>
      <c r="R140" s="167"/>
      <c r="S140" s="168"/>
      <c r="T140" s="169">
        <v>41425</v>
      </c>
      <c r="U140" s="62" t="e">
        <f>IF(AND($D140=#REF!,$H140=#REF!,$P140=#REF!),"Same",IF(AND(AND($D140&gt;=#REF!,$D140&lt;=#REF!),AND($H140&gt;=#REF!,$H140&lt;=#REF!),AND($P140&gt;=#REF!,$P140&lt;=#REF!)),"Close",""))</f>
        <v>#REF!</v>
      </c>
    </row>
    <row r="141" spans="1:21" x14ac:dyDescent="0.2">
      <c r="A141" s="81" t="s">
        <v>124</v>
      </c>
      <c r="B141" s="324" t="s">
        <v>161</v>
      </c>
      <c r="C141" s="155"/>
      <c r="D141" s="110">
        <v>80</v>
      </c>
      <c r="E141" s="111">
        <f t="shared" ref="E141:E173" si="24">IF(ISNUMBER(D141),D141/25.4,"")</f>
        <v>3.1496062992125986</v>
      </c>
      <c r="F141" s="58">
        <f>IF(ISNUMBER(G141),G141*25.4,"")</f>
        <v>309.37199999999996</v>
      </c>
      <c r="G141" s="112">
        <v>12.18</v>
      </c>
      <c r="H141" s="122">
        <f>IF(ISNUMBER(I141),I141*25.4,"")</f>
        <v>310.89600000000002</v>
      </c>
      <c r="I141" s="112">
        <v>12.24</v>
      </c>
      <c r="J141" s="115">
        <v>80</v>
      </c>
      <c r="K141" s="56">
        <f t="shared" ref="K141:K173" si="25">IF(ISNUMBER(J141),J141/25.4,"")</f>
        <v>3.1496062992125986</v>
      </c>
      <c r="L141" s="104">
        <f>IF(ISNUMBER(M141),M141*25.4,"")</f>
        <v>309.37199999999996</v>
      </c>
      <c r="M141" s="112">
        <v>12.18</v>
      </c>
      <c r="N141" s="122">
        <f>IF(ISNUMBER(O141),O141*25.4,"")</f>
        <v>310.89600000000002</v>
      </c>
      <c r="O141" s="118">
        <v>12.24</v>
      </c>
      <c r="P141" s="117">
        <f>IF(ISNUMBER(Q141),Q141*25.4,"")</f>
        <v>445.00799999999998</v>
      </c>
      <c r="Q141" s="118">
        <v>17.52</v>
      </c>
      <c r="R141" s="119"/>
      <c r="S141" s="120"/>
      <c r="T141" s="139"/>
      <c r="U141" s="62" t="e">
        <f>IF(AND($D141=#REF!,$H141=#REF!,$P141=#REF!),"Same",IF(AND(AND($D141&gt;=#REF!,$D141&lt;=#REF!),AND($H141&gt;=#REF!,$H141&lt;=#REF!),AND($P141&gt;=#REF!,$P141&lt;=#REF!)),"Close",""))</f>
        <v>#REF!</v>
      </c>
    </row>
    <row r="142" spans="1:21" x14ac:dyDescent="0.2">
      <c r="A142" s="81" t="s">
        <v>124</v>
      </c>
      <c r="B142" s="326">
        <v>321</v>
      </c>
      <c r="C142" s="164" t="s">
        <v>153</v>
      </c>
      <c r="D142" s="165">
        <v>80</v>
      </c>
      <c r="E142" s="111">
        <f t="shared" si="24"/>
        <v>3.1496062992125986</v>
      </c>
      <c r="F142" s="142"/>
      <c r="G142" s="112"/>
      <c r="H142" s="166">
        <v>311</v>
      </c>
      <c r="I142" s="51">
        <f>IF(ISNUMBER(H142),H142/25.4,"")</f>
        <v>12.244094488188978</v>
      </c>
      <c r="J142" s="152">
        <v>80</v>
      </c>
      <c r="K142" s="56">
        <f t="shared" si="25"/>
        <v>3.1496062992125986</v>
      </c>
      <c r="L142" s="143"/>
      <c r="M142" s="112"/>
      <c r="N142" s="166">
        <v>311</v>
      </c>
      <c r="O142" s="58">
        <f>IF(ISNUMBER(N142),N142/25.4,"")</f>
        <v>12.244094488188978</v>
      </c>
      <c r="P142" s="152">
        <v>445</v>
      </c>
      <c r="Q142" s="58">
        <f>IF(ISNUMBER(P142),P142/25.4,"")</f>
        <v>17.519685039370081</v>
      </c>
      <c r="R142" s="167"/>
      <c r="S142" s="168"/>
      <c r="T142" s="169">
        <v>41425</v>
      </c>
      <c r="U142" s="62" t="e">
        <f>IF(AND($D142=#REF!,$H142=#REF!,$P142=#REF!),"Same",IF(AND(AND($D142&gt;=#REF!,$D142&lt;=#REF!),AND($H142&gt;=#REF!,$H142&lt;=#REF!),AND($P142&gt;=#REF!,$P142&lt;=#REF!)),"Close",""))</f>
        <v>#REF!</v>
      </c>
    </row>
    <row r="143" spans="1:21" x14ac:dyDescent="0.2">
      <c r="A143" s="81" t="s">
        <v>124</v>
      </c>
      <c r="B143" s="100" t="s">
        <v>162</v>
      </c>
      <c r="C143" s="173" t="s">
        <v>156</v>
      </c>
      <c r="D143" s="165">
        <v>80</v>
      </c>
      <c r="E143" s="111">
        <f t="shared" si="24"/>
        <v>3.1496062992125986</v>
      </c>
      <c r="F143" s="142"/>
      <c r="G143" s="112"/>
      <c r="H143" s="166">
        <v>351</v>
      </c>
      <c r="I143" s="51">
        <f>IF(ISNUMBER(H143),H143/25.4,"")</f>
        <v>13.818897637795276</v>
      </c>
      <c r="J143" s="152">
        <v>80</v>
      </c>
      <c r="K143" s="56">
        <f t="shared" si="25"/>
        <v>3.1496062992125986</v>
      </c>
      <c r="L143" s="143"/>
      <c r="M143" s="112"/>
      <c r="N143" s="166">
        <v>351</v>
      </c>
      <c r="O143" s="58">
        <f>IF(ISNUMBER(N143),N143/25.4,"")</f>
        <v>13.818897637795276</v>
      </c>
      <c r="P143" s="152">
        <v>485</v>
      </c>
      <c r="Q143" s="58">
        <f>IF(ISNUMBER(P143),P143/25.4,"")</f>
        <v>19.094488188976378</v>
      </c>
      <c r="R143" s="167"/>
      <c r="S143" s="168"/>
      <c r="T143" s="169">
        <v>41425</v>
      </c>
      <c r="U143" s="62" t="e">
        <f>IF(AND($D143=#REF!,$H143=#REF!,$P143=#REF!),"Same",IF(AND(AND($D143&gt;=#REF!,$D143&lt;=#REF!),AND($H143&gt;=#REF!,$H143&lt;=#REF!),AND($P143&gt;=#REF!,$P143&lt;=#REF!)),"Close",""))</f>
        <v>#REF!</v>
      </c>
    </row>
    <row r="144" spans="1:21" x14ac:dyDescent="0.2">
      <c r="A144" s="81" t="s">
        <v>124</v>
      </c>
      <c r="B144" s="164">
        <v>322</v>
      </c>
      <c r="C144" s="164" t="s">
        <v>163</v>
      </c>
      <c r="D144" s="165">
        <v>90</v>
      </c>
      <c r="E144" s="111">
        <f t="shared" si="24"/>
        <v>3.5433070866141736</v>
      </c>
      <c r="F144" s="174"/>
      <c r="G144" s="175"/>
      <c r="H144" s="166">
        <v>385</v>
      </c>
      <c r="I144" s="51">
        <f>IF(ISNUMBER(H144),H144/25.4,"")</f>
        <v>15.157480314960631</v>
      </c>
      <c r="J144" s="152">
        <v>80</v>
      </c>
      <c r="K144" s="56">
        <f t="shared" si="25"/>
        <v>3.1496062992125986</v>
      </c>
      <c r="L144" s="143"/>
      <c r="M144" s="112"/>
      <c r="N144" s="166">
        <v>385</v>
      </c>
      <c r="O144" s="58">
        <f>IF(ISNUMBER(N144),N144/25.4,"")</f>
        <v>15.157480314960631</v>
      </c>
      <c r="P144" s="152">
        <v>485</v>
      </c>
      <c r="Q144" s="58">
        <f>IF(ISNUMBER(P144),P144/25.4,"")</f>
        <v>19.094488188976378</v>
      </c>
      <c r="R144" s="167"/>
      <c r="S144" s="168"/>
      <c r="T144" s="169">
        <v>41425</v>
      </c>
      <c r="U144" s="62" t="e">
        <f>IF(AND($D144=#REF!,$H144=#REF!,$P144=#REF!),"Same",IF(AND(AND($D144&gt;=#REF!,$D144&lt;=#REF!),AND($H144&gt;=#REF!,$H144&lt;=#REF!),AND($P144&gt;=#REF!,$P144&lt;=#REF!)),"Close",""))</f>
        <v>#REF!</v>
      </c>
    </row>
    <row r="145" spans="1:21" x14ac:dyDescent="0.2">
      <c r="A145" s="94" t="s">
        <v>124</v>
      </c>
      <c r="B145" s="83" t="s">
        <v>164</v>
      </c>
      <c r="C145" s="83"/>
      <c r="D145" s="84">
        <v>80</v>
      </c>
      <c r="E145" s="111">
        <f t="shared" si="24"/>
        <v>3.1496062992125986</v>
      </c>
      <c r="F145" s="85"/>
      <c r="G145" s="85"/>
      <c r="H145" s="86">
        <v>311</v>
      </c>
      <c r="I145" s="51">
        <f>IF(ISNUMBER(H145),H145/25.4,"")</f>
        <v>12.244094488188978</v>
      </c>
      <c r="J145" s="87">
        <v>80</v>
      </c>
      <c r="K145" s="56">
        <f t="shared" si="25"/>
        <v>3.1496062992125986</v>
      </c>
      <c r="L145" s="83"/>
      <c r="M145" s="85"/>
      <c r="N145" s="86">
        <v>311</v>
      </c>
      <c r="O145" s="58">
        <f>IF(ISNUMBER(N145),N145/25.4,"")</f>
        <v>12.244094488188978</v>
      </c>
      <c r="P145" s="87" t="s">
        <v>165</v>
      </c>
      <c r="Q145" s="176"/>
      <c r="R145" s="88"/>
      <c r="S145" s="89"/>
      <c r="T145" s="80">
        <v>42435</v>
      </c>
      <c r="U145" s="62" t="e">
        <f>IF(AND($D145=#REF!,$H145=#REF!,$P145=#REF!),"Same",IF(AND(AND($D145&gt;=#REF!,$D145&lt;=#REF!),AND($H145&gt;=#REF!,$H145&lt;=#REF!),AND($P145&gt;=#REF!,$P145&lt;=#REF!)),"Close",""))</f>
        <v>#REF!</v>
      </c>
    </row>
    <row r="146" spans="1:21" x14ac:dyDescent="0.2">
      <c r="A146" s="81" t="s">
        <v>124</v>
      </c>
      <c r="B146" s="324" t="s">
        <v>166</v>
      </c>
      <c r="C146" s="155"/>
      <c r="D146" s="110">
        <v>80</v>
      </c>
      <c r="E146" s="111">
        <f t="shared" si="24"/>
        <v>3.1496062992125986</v>
      </c>
      <c r="F146" s="58">
        <f>IF(ISNUMBER(G146),G146*25.4,"")</f>
        <v>309.37199999999996</v>
      </c>
      <c r="G146" s="112">
        <v>12.18</v>
      </c>
      <c r="H146" s="122">
        <f>IF(ISNUMBER(I146),I146*25.4,"")</f>
        <v>310.89600000000002</v>
      </c>
      <c r="I146" s="112">
        <v>12.24</v>
      </c>
      <c r="J146" s="115">
        <v>80</v>
      </c>
      <c r="K146" s="56">
        <f t="shared" si="25"/>
        <v>3.1496062992125986</v>
      </c>
      <c r="L146" s="104">
        <f>IF(ISNUMBER(M146),M146*25.4,"")</f>
        <v>309.37199999999996</v>
      </c>
      <c r="M146" s="112">
        <v>12.18</v>
      </c>
      <c r="N146" s="122">
        <f>IF(ISNUMBER(O146),O146*25.4,"")</f>
        <v>310.89600000000002</v>
      </c>
      <c r="O146" s="118">
        <v>12.24</v>
      </c>
      <c r="P146" s="117">
        <f>IF(ISNUMBER(Q146),Q146*25.4,"")</f>
        <v>445.00799999999998</v>
      </c>
      <c r="Q146" s="118">
        <v>17.52</v>
      </c>
      <c r="R146" s="119"/>
      <c r="S146" s="120"/>
      <c r="T146" s="139"/>
      <c r="U146" s="62" t="e">
        <f>IF(AND($D146=#REF!,$H146=#REF!,$P146=#REF!),"Same",IF(AND(AND($D146&gt;=#REF!,$D146&lt;=#REF!),AND($H146&gt;=#REF!,$H146&lt;=#REF!),AND($P146&gt;=#REF!,$P146&lt;=#REF!)),"Close",""))</f>
        <v>#REF!</v>
      </c>
    </row>
    <row r="147" spans="1:21" x14ac:dyDescent="0.2">
      <c r="A147" s="81" t="s">
        <v>124</v>
      </c>
      <c r="B147" s="324" t="s">
        <v>167</v>
      </c>
      <c r="C147" s="155"/>
      <c r="D147" s="110">
        <v>80</v>
      </c>
      <c r="E147" s="111">
        <f t="shared" si="24"/>
        <v>3.1496062992125986</v>
      </c>
      <c r="F147" s="58">
        <f>IF(ISNUMBER(G147),G147*25.4,"")</f>
        <v>309.37199999999996</v>
      </c>
      <c r="G147" s="112">
        <v>12.18</v>
      </c>
      <c r="H147" s="122">
        <f>IF(ISNUMBER(I147),I147*25.4,"")</f>
        <v>310.89600000000002</v>
      </c>
      <c r="I147" s="112">
        <v>12.24</v>
      </c>
      <c r="J147" s="115">
        <v>80</v>
      </c>
      <c r="K147" s="56">
        <f t="shared" si="25"/>
        <v>3.1496062992125986</v>
      </c>
      <c r="L147" s="104">
        <f>IF(ISNUMBER(M147),M147*25.4,"")</f>
        <v>309.37199999999996</v>
      </c>
      <c r="M147" s="112">
        <v>12.18</v>
      </c>
      <c r="N147" s="122">
        <f>IF(ISNUMBER(O147),O147*25.4,"")</f>
        <v>310.89600000000002</v>
      </c>
      <c r="O147" s="118">
        <v>12.24</v>
      </c>
      <c r="P147" s="117">
        <f>IF(ISNUMBER(Q147),Q147*25.4,"")</f>
        <v>445.00799999999998</v>
      </c>
      <c r="Q147" s="118">
        <v>17.52</v>
      </c>
      <c r="R147" s="119"/>
      <c r="S147" s="120"/>
      <c r="T147" s="139"/>
      <c r="U147" s="62" t="e">
        <f>IF(AND($D147=#REF!,$H147=#REF!,$P147=#REF!),"Same",IF(AND(AND($D147&gt;=#REF!,$D147&lt;=#REF!),AND($H147&gt;=#REF!,$H147&lt;=#REF!),AND($P147&gt;=#REF!,$P147&lt;=#REF!)),"Close",""))</f>
        <v>#REF!</v>
      </c>
    </row>
    <row r="148" spans="1:21" x14ac:dyDescent="0.2">
      <c r="A148" s="81" t="s">
        <v>124</v>
      </c>
      <c r="B148" s="326" t="s">
        <v>168</v>
      </c>
      <c r="C148" s="164" t="s">
        <v>169</v>
      </c>
      <c r="D148" s="165">
        <v>80</v>
      </c>
      <c r="E148" s="111">
        <f t="shared" si="24"/>
        <v>3.1496062992125986</v>
      </c>
      <c r="F148" s="142"/>
      <c r="G148" s="112"/>
      <c r="H148" s="166">
        <v>311</v>
      </c>
      <c r="I148" s="51">
        <f t="shared" ref="I148:I154" si="26">IF(ISNUMBER(H148),H148/25.4,"")</f>
        <v>12.244094488188978</v>
      </c>
      <c r="J148" s="152">
        <v>80</v>
      </c>
      <c r="K148" s="56">
        <f t="shared" si="25"/>
        <v>3.1496062992125986</v>
      </c>
      <c r="L148" s="143"/>
      <c r="M148" s="112"/>
      <c r="N148" s="166">
        <v>311</v>
      </c>
      <c r="O148" s="58">
        <f t="shared" ref="O148:O154" si="27">IF(ISNUMBER(N148),N148/25.4,"")</f>
        <v>12.244094488188978</v>
      </c>
      <c r="P148" s="152">
        <v>485</v>
      </c>
      <c r="Q148" s="58">
        <f>IF(ISNUMBER(P148),P148/25.4,"")</f>
        <v>19.094488188976378</v>
      </c>
      <c r="R148" s="167"/>
      <c r="S148" s="168"/>
      <c r="T148" s="169">
        <v>41425</v>
      </c>
      <c r="U148" s="62" t="e">
        <f>IF(AND($D148=#REF!,$H148=#REF!,$P148=#REF!),"Same",IF(AND(AND($D148&gt;=#REF!,$D148&lt;=#REF!),AND($H148&gt;=#REF!,$H148&lt;=#REF!),AND($P148&gt;=#REF!,$P148&lt;=#REF!)),"Close",""))</f>
        <v>#REF!</v>
      </c>
    </row>
    <row r="149" spans="1:21" x14ac:dyDescent="0.2">
      <c r="A149" s="94" t="s">
        <v>124</v>
      </c>
      <c r="B149" s="83" t="s">
        <v>170</v>
      </c>
      <c r="C149" s="83"/>
      <c r="D149" s="84">
        <v>90</v>
      </c>
      <c r="E149" s="111">
        <f t="shared" si="24"/>
        <v>3.5433070866141736</v>
      </c>
      <c r="F149" s="85"/>
      <c r="G149" s="85"/>
      <c r="H149" s="86">
        <v>351</v>
      </c>
      <c r="I149" s="51">
        <f t="shared" si="26"/>
        <v>13.818897637795276</v>
      </c>
      <c r="J149" s="87">
        <v>90</v>
      </c>
      <c r="K149" s="56">
        <f t="shared" si="25"/>
        <v>3.5433070866141736</v>
      </c>
      <c r="L149" s="83"/>
      <c r="M149" s="85"/>
      <c r="N149" s="86">
        <v>351</v>
      </c>
      <c r="O149" s="58">
        <f t="shared" si="27"/>
        <v>13.818897637795276</v>
      </c>
      <c r="P149" s="87" t="s">
        <v>165</v>
      </c>
      <c r="Q149" s="176"/>
      <c r="R149" s="88"/>
      <c r="S149" s="89"/>
      <c r="T149" s="80">
        <v>42435</v>
      </c>
      <c r="U149" s="62" t="e">
        <f>IF(AND($D149=#REF!,$H149=#REF!,$P149=#REF!),"Same",IF(AND(AND($D149&gt;=#REF!,$D149&lt;=#REF!),AND($H149&gt;=#REF!,$H149&lt;=#REF!),AND($P149&gt;=#REF!,$P149&lt;=#REF!)),"Close",""))</f>
        <v>#REF!</v>
      </c>
    </row>
    <row r="150" spans="1:21" x14ac:dyDescent="0.2">
      <c r="A150" s="81" t="s">
        <v>124</v>
      </c>
      <c r="B150" s="164" t="s">
        <v>170</v>
      </c>
      <c r="C150" s="164" t="s">
        <v>171</v>
      </c>
      <c r="D150" s="165">
        <v>90</v>
      </c>
      <c r="E150" s="111">
        <f t="shared" si="24"/>
        <v>3.5433070866141736</v>
      </c>
      <c r="F150" s="174"/>
      <c r="G150" s="175"/>
      <c r="H150" s="166">
        <v>388</v>
      </c>
      <c r="I150" s="51">
        <f t="shared" si="26"/>
        <v>15.275590551181104</v>
      </c>
      <c r="J150" s="152">
        <v>90</v>
      </c>
      <c r="K150" s="56">
        <f t="shared" si="25"/>
        <v>3.5433070866141736</v>
      </c>
      <c r="L150" s="143"/>
      <c r="M150" s="112"/>
      <c r="N150" s="166">
        <v>388</v>
      </c>
      <c r="O150" s="58">
        <f t="shared" si="27"/>
        <v>15.275590551181104</v>
      </c>
      <c r="P150" s="152" t="s">
        <v>165</v>
      </c>
      <c r="Q150" s="177"/>
      <c r="R150" s="167"/>
      <c r="S150" s="168"/>
      <c r="T150" s="169">
        <v>41425</v>
      </c>
      <c r="U150" s="62" t="e">
        <f>IF(AND($D150=#REF!,$H150=#REF!,$P150=#REF!),"Same",IF(AND(AND($D150&gt;=#REF!,$D150&lt;=#REF!),AND($H150&gt;=#REF!,$H150&lt;=#REF!),AND($P150&gt;=#REF!,$P150&lt;=#REF!)),"Close",""))</f>
        <v>#REF!</v>
      </c>
    </row>
    <row r="151" spans="1:21" x14ac:dyDescent="0.2">
      <c r="A151" s="94" t="s">
        <v>124</v>
      </c>
      <c r="B151" s="83" t="s">
        <v>172</v>
      </c>
      <c r="C151" s="83"/>
      <c r="D151" s="84">
        <v>90</v>
      </c>
      <c r="E151" s="111">
        <f t="shared" si="24"/>
        <v>3.5433070866141736</v>
      </c>
      <c r="F151" s="85"/>
      <c r="G151" s="85"/>
      <c r="H151" s="86">
        <v>350</v>
      </c>
      <c r="I151" s="51">
        <f t="shared" si="26"/>
        <v>13.779527559055119</v>
      </c>
      <c r="J151" s="87">
        <v>90</v>
      </c>
      <c r="K151" s="56">
        <f t="shared" si="25"/>
        <v>3.5433070866141736</v>
      </c>
      <c r="L151" s="83"/>
      <c r="M151" s="85"/>
      <c r="N151" s="86">
        <v>350</v>
      </c>
      <c r="O151" s="58">
        <f t="shared" si="27"/>
        <v>13.779527559055119</v>
      </c>
      <c r="P151" s="87" t="s">
        <v>165</v>
      </c>
      <c r="Q151" s="176"/>
      <c r="R151" s="88"/>
      <c r="S151" s="89"/>
      <c r="T151" s="80">
        <v>42435</v>
      </c>
      <c r="U151" s="62" t="e">
        <f>IF(AND($D151=#REF!,$H151=#REF!,$P151=#REF!),"Same",IF(AND(AND($D151&gt;=#REF!,$D151&lt;=#REF!),AND($H151&gt;=#REF!,$H151&lt;=#REF!),AND($P151&gt;=#REF!,$P151&lt;=#REF!)),"Close",""))</f>
        <v>#REF!</v>
      </c>
    </row>
    <row r="152" spans="1:21" x14ac:dyDescent="0.2">
      <c r="A152" s="81" t="s">
        <v>124</v>
      </c>
      <c r="B152" s="164" t="s">
        <v>170</v>
      </c>
      <c r="C152" s="164" t="s">
        <v>173</v>
      </c>
      <c r="D152" s="165">
        <v>100</v>
      </c>
      <c r="E152" s="111">
        <f t="shared" si="24"/>
        <v>3.9370078740157481</v>
      </c>
      <c r="F152" s="174"/>
      <c r="G152" s="175"/>
      <c r="H152" s="166">
        <v>386</v>
      </c>
      <c r="I152" s="51">
        <f t="shared" si="26"/>
        <v>15.196850393700789</v>
      </c>
      <c r="J152" s="152">
        <v>90</v>
      </c>
      <c r="K152" s="56">
        <f t="shared" si="25"/>
        <v>3.5433070866141736</v>
      </c>
      <c r="L152" s="143"/>
      <c r="M152" s="114"/>
      <c r="N152" s="166">
        <v>386</v>
      </c>
      <c r="O152" s="58">
        <f t="shared" si="27"/>
        <v>15.196850393700789</v>
      </c>
      <c r="P152" s="152" t="s">
        <v>174</v>
      </c>
      <c r="Q152" s="177"/>
      <c r="R152" s="115"/>
      <c r="S152" s="111"/>
      <c r="T152" s="169">
        <v>41425</v>
      </c>
      <c r="U152" s="62" t="e">
        <f>IF(AND($D152=#REF!,$H152=#REF!,$P152=#REF!),"Same",IF(AND(AND($D152&gt;=#REF!,$D152&lt;=#REF!),AND($H152&gt;=#REF!,$H152&lt;=#REF!),AND($P152&gt;=#REF!,$P152&lt;=#REF!)),"Close",""))</f>
        <v>#REF!</v>
      </c>
    </row>
    <row r="153" spans="1:21" x14ac:dyDescent="0.2">
      <c r="A153" s="81" t="s">
        <v>124</v>
      </c>
      <c r="B153" s="164" t="s">
        <v>175</v>
      </c>
      <c r="C153" s="164" t="s">
        <v>153</v>
      </c>
      <c r="D153" s="165">
        <v>80</v>
      </c>
      <c r="E153" s="111">
        <f t="shared" si="24"/>
        <v>3.1496062992125986</v>
      </c>
      <c r="F153" s="142"/>
      <c r="G153" s="112"/>
      <c r="H153" s="166">
        <v>311</v>
      </c>
      <c r="I153" s="51">
        <f t="shared" si="26"/>
        <v>12.244094488188978</v>
      </c>
      <c r="J153" s="152">
        <v>80</v>
      </c>
      <c r="K153" s="56">
        <f t="shared" si="25"/>
        <v>3.1496062992125986</v>
      </c>
      <c r="L153" s="143"/>
      <c r="M153" s="112"/>
      <c r="N153" s="166">
        <v>311</v>
      </c>
      <c r="O153" s="58">
        <f t="shared" si="27"/>
        <v>12.244094488188978</v>
      </c>
      <c r="P153" s="152">
        <v>445</v>
      </c>
      <c r="Q153" s="58">
        <f>IF(ISNUMBER(P153),P153/25.4,"")</f>
        <v>17.519685039370081</v>
      </c>
      <c r="R153" s="167"/>
      <c r="S153" s="168"/>
      <c r="T153" s="169">
        <v>41425</v>
      </c>
      <c r="U153" s="62" t="e">
        <f>IF(AND($D153=#REF!,$H153=#REF!,$P153=#REF!),"Same",IF(AND(AND($D153&gt;=#REF!,$D153&lt;=#REF!),AND($H153&gt;=#REF!,$H153&lt;=#REF!),AND($P153&gt;=#REF!,$P153&lt;=#REF!)),"Close",""))</f>
        <v>#REF!</v>
      </c>
    </row>
    <row r="154" spans="1:21" x14ac:dyDescent="0.2">
      <c r="A154" s="94" t="s">
        <v>124</v>
      </c>
      <c r="B154" s="83" t="s">
        <v>176</v>
      </c>
      <c r="C154" s="83"/>
      <c r="D154" s="84">
        <v>90</v>
      </c>
      <c r="E154" s="111">
        <f t="shared" si="24"/>
        <v>3.5433070866141736</v>
      </c>
      <c r="F154" s="85"/>
      <c r="G154" s="85"/>
      <c r="H154" s="86">
        <v>351</v>
      </c>
      <c r="I154" s="51">
        <f t="shared" si="26"/>
        <v>13.818897637795276</v>
      </c>
      <c r="J154" s="87">
        <v>90</v>
      </c>
      <c r="K154" s="56">
        <f t="shared" si="25"/>
        <v>3.5433070866141736</v>
      </c>
      <c r="L154" s="83"/>
      <c r="M154" s="85"/>
      <c r="N154" s="86">
        <v>351</v>
      </c>
      <c r="O154" s="58">
        <f t="shared" si="27"/>
        <v>13.818897637795276</v>
      </c>
      <c r="P154" s="87" t="s">
        <v>165</v>
      </c>
      <c r="Q154" s="176"/>
      <c r="R154" s="88"/>
      <c r="S154" s="89"/>
      <c r="T154" s="80">
        <v>42435</v>
      </c>
      <c r="U154" s="62" t="e">
        <f>IF(AND($D154=#REF!,$H154=#REF!,$P154=#REF!),"Same",IF(AND(AND($D154&gt;=#REF!,$D154&lt;=#REF!),AND($H154&gt;=#REF!,$H154&lt;=#REF!),AND($P154&gt;=#REF!,$P154&lt;=#REF!)),"Close",""))</f>
        <v>#REF!</v>
      </c>
    </row>
    <row r="155" spans="1:21" x14ac:dyDescent="0.2">
      <c r="A155" s="81" t="s">
        <v>124</v>
      </c>
      <c r="B155" s="324" t="s">
        <v>177</v>
      </c>
      <c r="C155" s="155"/>
      <c r="D155" s="110">
        <v>80</v>
      </c>
      <c r="E155" s="111">
        <f t="shared" si="24"/>
        <v>3.1496062992125986</v>
      </c>
      <c r="F155" s="58">
        <f>IF(ISNUMBER(G155),G155*25.4,"")</f>
        <v>349.75799999999998</v>
      </c>
      <c r="G155" s="112">
        <v>13.77</v>
      </c>
      <c r="H155" s="122">
        <f>IF(ISNUMBER(I155),I155*25.4,"")</f>
        <v>351.02799999999996</v>
      </c>
      <c r="I155" s="112">
        <v>13.82</v>
      </c>
      <c r="J155" s="115">
        <v>80</v>
      </c>
      <c r="K155" s="56">
        <f t="shared" si="25"/>
        <v>3.1496062992125986</v>
      </c>
      <c r="L155" s="104">
        <f>IF(ISNUMBER(M155),M155*25.4,"")</f>
        <v>349.75799999999998</v>
      </c>
      <c r="M155" s="112">
        <v>13.77</v>
      </c>
      <c r="N155" s="122">
        <f>IF(ISNUMBER(O155),O155*25.4,"")</f>
        <v>351.02799999999996</v>
      </c>
      <c r="O155" s="118">
        <v>13.82</v>
      </c>
      <c r="P155" s="117">
        <f>IF(ISNUMBER(Q155),Q155*25.4,"")</f>
        <v>485.14</v>
      </c>
      <c r="Q155" s="118">
        <v>19.100000000000001</v>
      </c>
      <c r="R155" s="119"/>
      <c r="S155" s="120"/>
      <c r="T155" s="139"/>
      <c r="U155" s="62" t="e">
        <f>IF(AND($D155=#REF!,$H155=#REF!,$P155=#REF!),"Same",IF(AND(AND($D155&gt;=#REF!,$D155&lt;=#REF!),AND($H155&gt;=#REF!,$H155&lt;=#REF!),AND($P155&gt;=#REF!,$P155&lt;=#REF!)),"Close",""))</f>
        <v>#REF!</v>
      </c>
    </row>
    <row r="156" spans="1:21" x14ac:dyDescent="0.2">
      <c r="A156" s="81" t="s">
        <v>124</v>
      </c>
      <c r="B156" s="324" t="s">
        <v>178</v>
      </c>
      <c r="C156" s="155"/>
      <c r="D156" s="110">
        <v>90</v>
      </c>
      <c r="E156" s="111">
        <f t="shared" si="24"/>
        <v>3.5433070866141736</v>
      </c>
      <c r="F156" s="58">
        <f>IF(ISNUMBER(G156),G156*25.4,"")</f>
        <v>385.06399999999996</v>
      </c>
      <c r="G156" s="112">
        <v>15.16</v>
      </c>
      <c r="H156" s="122">
        <f>IF(ISNUMBER(I156),I156*25.4,"")</f>
        <v>386.08</v>
      </c>
      <c r="I156" s="112">
        <v>15.2</v>
      </c>
      <c r="J156" s="115">
        <v>80</v>
      </c>
      <c r="K156" s="56">
        <f t="shared" si="25"/>
        <v>3.1496062992125986</v>
      </c>
      <c r="L156" s="104">
        <f>IF(ISNUMBER(M156),M156*25.4,"")</f>
        <v>385.06399999999996</v>
      </c>
      <c r="M156" s="112">
        <v>15.16</v>
      </c>
      <c r="N156" s="122">
        <f>IF(ISNUMBER(O156),O156*25.4,"")</f>
        <v>386.08</v>
      </c>
      <c r="O156" s="118">
        <v>15.2</v>
      </c>
      <c r="P156" s="117">
        <f>IF(ISNUMBER(Q156),Q156*25.4,"")</f>
        <v>485.14</v>
      </c>
      <c r="Q156" s="118">
        <v>19.100000000000001</v>
      </c>
      <c r="R156" s="119"/>
      <c r="S156" s="120"/>
      <c r="T156" s="139"/>
      <c r="U156" s="62" t="e">
        <f>IF(AND($D156=#REF!,$H156=#REF!,$P156=#REF!),"Same",IF(AND(AND($D156&gt;=#REF!,$D156&lt;=#REF!),AND($H156&gt;=#REF!,$H156&lt;=#REF!),AND($P156&gt;=#REF!,$P156&lt;=#REF!)),"Close",""))</f>
        <v>#REF!</v>
      </c>
    </row>
    <row r="157" spans="1:21" x14ac:dyDescent="0.2">
      <c r="A157" s="81" t="s">
        <v>124</v>
      </c>
      <c r="B157" s="324" t="s">
        <v>179</v>
      </c>
      <c r="C157" s="155"/>
      <c r="D157" s="110">
        <v>80</v>
      </c>
      <c r="E157" s="111">
        <f t="shared" si="24"/>
        <v>3.1496062992125986</v>
      </c>
      <c r="F157" s="58">
        <f>IF(ISNUMBER(G157),G157*25.4,"")</f>
        <v>349.75799999999998</v>
      </c>
      <c r="G157" s="112">
        <v>13.77</v>
      </c>
      <c r="H157" s="122">
        <f>IF(ISNUMBER(I157),I157*25.4,"")</f>
        <v>351.02799999999996</v>
      </c>
      <c r="I157" s="112">
        <v>13.82</v>
      </c>
      <c r="J157" s="115">
        <v>80</v>
      </c>
      <c r="K157" s="56">
        <f t="shared" si="25"/>
        <v>3.1496062992125986</v>
      </c>
      <c r="L157" s="104">
        <f>IF(ISNUMBER(M157),M157*25.4,"")</f>
        <v>349.75799999999998</v>
      </c>
      <c r="M157" s="112">
        <v>13.77</v>
      </c>
      <c r="N157" s="122">
        <f>IF(ISNUMBER(O157),O157*25.4,"")</f>
        <v>351.02799999999996</v>
      </c>
      <c r="O157" s="118">
        <v>13.82</v>
      </c>
      <c r="P157" s="117">
        <f>IF(ISNUMBER(Q157),Q157*25.4,"")</f>
        <v>485.14</v>
      </c>
      <c r="Q157" s="118">
        <v>19.100000000000001</v>
      </c>
      <c r="R157" s="119"/>
      <c r="S157" s="120"/>
      <c r="T157" s="139"/>
      <c r="U157" s="62" t="e">
        <f>IF(AND($D157=#REF!,$H157=#REF!,$P157=#REF!),"Same",IF(AND(AND($D157&gt;=#REF!,$D157&lt;=#REF!),AND($H157&gt;=#REF!,$H157&lt;=#REF!),AND($P157&gt;=#REF!,$P157&lt;=#REF!)),"Close",""))</f>
        <v>#REF!</v>
      </c>
    </row>
    <row r="158" spans="1:21" x14ac:dyDescent="0.2">
      <c r="A158" s="81" t="s">
        <v>124</v>
      </c>
      <c r="B158" s="324" t="s">
        <v>180</v>
      </c>
      <c r="C158" s="155"/>
      <c r="D158" s="110">
        <v>90</v>
      </c>
      <c r="E158" s="111">
        <f t="shared" si="24"/>
        <v>3.5433070866141736</v>
      </c>
      <c r="F158" s="58">
        <f>IF(ISNUMBER(G158),G158*25.4,"")</f>
        <v>385.06399999999996</v>
      </c>
      <c r="G158" s="112">
        <v>15.16</v>
      </c>
      <c r="H158" s="122">
        <f>IF(ISNUMBER(I158),I158*25.4,"")</f>
        <v>386.08</v>
      </c>
      <c r="I158" s="112">
        <v>15.2</v>
      </c>
      <c r="J158" s="115">
        <v>80</v>
      </c>
      <c r="K158" s="56">
        <f t="shared" si="25"/>
        <v>3.1496062992125986</v>
      </c>
      <c r="L158" s="104">
        <f>IF(ISNUMBER(M158),M158*25.4,"")</f>
        <v>385.06399999999996</v>
      </c>
      <c r="M158" s="112">
        <v>15.16</v>
      </c>
      <c r="N158" s="122">
        <f>IF(ISNUMBER(O158),O158*25.4,"")</f>
        <v>386.08</v>
      </c>
      <c r="O158" s="118">
        <v>15.2</v>
      </c>
      <c r="P158" s="117">
        <f>IF(ISNUMBER(Q158),Q158*25.4,"")</f>
        <v>485.14</v>
      </c>
      <c r="Q158" s="118">
        <v>19.100000000000001</v>
      </c>
      <c r="R158" s="119"/>
      <c r="S158" s="120"/>
      <c r="T158" s="139"/>
      <c r="U158" s="62" t="e">
        <f>IF(AND($D158=#REF!,$H158=#REF!,$P158=#REF!),"Same",IF(AND(AND($D158&gt;=#REF!,$D158&lt;=#REF!),AND($H158&gt;=#REF!,$H158&lt;=#REF!),AND($P158&gt;=#REF!,$P158&lt;=#REF!)),"Close",""))</f>
        <v>#REF!</v>
      </c>
    </row>
    <row r="159" spans="1:21" x14ac:dyDescent="0.2">
      <c r="A159" s="81" t="s">
        <v>124</v>
      </c>
      <c r="B159" s="324" t="s">
        <v>181</v>
      </c>
      <c r="C159" s="164" t="s">
        <v>163</v>
      </c>
      <c r="D159" s="165">
        <v>90</v>
      </c>
      <c r="E159" s="111">
        <f t="shared" si="24"/>
        <v>3.5433070866141736</v>
      </c>
      <c r="F159" s="174"/>
      <c r="G159" s="175"/>
      <c r="H159" s="166">
        <v>385</v>
      </c>
      <c r="I159" s="51">
        <f t="shared" ref="I159:I167" si="28">IF(ISNUMBER(H159),H159/25.4,"")</f>
        <v>15.157480314960631</v>
      </c>
      <c r="J159" s="152">
        <v>80</v>
      </c>
      <c r="K159" s="56">
        <f t="shared" si="25"/>
        <v>3.1496062992125986</v>
      </c>
      <c r="L159" s="143"/>
      <c r="M159" s="112"/>
      <c r="N159" s="166">
        <v>385</v>
      </c>
      <c r="O159" s="58">
        <f t="shared" ref="O159:O167" si="29">IF(ISNUMBER(N159),N159/25.4,"")</f>
        <v>15.157480314960631</v>
      </c>
      <c r="P159" s="152">
        <v>485</v>
      </c>
      <c r="Q159" s="58">
        <f>IF(ISNUMBER(P159),P159/25.4,"")</f>
        <v>19.094488188976378</v>
      </c>
      <c r="R159" s="167"/>
      <c r="S159" s="168"/>
      <c r="T159" s="169">
        <v>41425</v>
      </c>
      <c r="U159" s="62" t="e">
        <f>IF(AND($D159=#REF!,$H159=#REF!,$P159=#REF!),"Same",IF(AND(AND($D159&gt;=#REF!,$D159&lt;=#REF!),AND($H159&gt;=#REF!,$H159&lt;=#REF!),AND($P159&gt;=#REF!,$P159&lt;=#REF!)),"Close",""))</f>
        <v>#REF!</v>
      </c>
    </row>
    <row r="160" spans="1:21" x14ac:dyDescent="0.2">
      <c r="A160" s="81" t="s">
        <v>124</v>
      </c>
      <c r="B160" s="100" t="s">
        <v>182</v>
      </c>
      <c r="C160" s="173" t="s">
        <v>156</v>
      </c>
      <c r="D160" s="165">
        <v>80</v>
      </c>
      <c r="E160" s="111">
        <f t="shared" si="24"/>
        <v>3.1496062992125986</v>
      </c>
      <c r="F160" s="142"/>
      <c r="G160" s="112"/>
      <c r="H160" s="166">
        <v>351</v>
      </c>
      <c r="I160" s="51">
        <f t="shared" si="28"/>
        <v>13.818897637795276</v>
      </c>
      <c r="J160" s="152">
        <v>80</v>
      </c>
      <c r="K160" s="56">
        <f t="shared" si="25"/>
        <v>3.1496062992125986</v>
      </c>
      <c r="L160" s="143"/>
      <c r="M160" s="112"/>
      <c r="N160" s="166">
        <v>351</v>
      </c>
      <c r="O160" s="58">
        <f t="shared" si="29"/>
        <v>13.818897637795276</v>
      </c>
      <c r="P160" s="152">
        <v>485</v>
      </c>
      <c r="Q160" s="58">
        <f>IF(ISNUMBER(P160),P160/25.4,"")</f>
        <v>19.094488188976378</v>
      </c>
      <c r="R160" s="167"/>
      <c r="S160" s="168"/>
      <c r="T160" s="169">
        <v>41425</v>
      </c>
      <c r="U160" s="62" t="e">
        <f>IF(AND($D160=#REF!,$H160=#REF!,$P160=#REF!),"Same",IF(AND(AND($D160&gt;=#REF!,$D160&lt;=#REF!),AND($H160&gt;=#REF!,$H160&lt;=#REF!),AND($P160&gt;=#REF!,$P160&lt;=#REF!)),"Close",""))</f>
        <v>#REF!</v>
      </c>
    </row>
    <row r="161" spans="1:21" x14ac:dyDescent="0.2">
      <c r="A161" s="94" t="s">
        <v>124</v>
      </c>
      <c r="B161" s="83" t="s">
        <v>183</v>
      </c>
      <c r="C161" s="83"/>
      <c r="D161" s="84">
        <v>90</v>
      </c>
      <c r="E161" s="111">
        <f t="shared" si="24"/>
        <v>3.5433070866141736</v>
      </c>
      <c r="F161" s="85"/>
      <c r="G161" s="85"/>
      <c r="H161" s="86">
        <v>351</v>
      </c>
      <c r="I161" s="51">
        <f t="shared" si="28"/>
        <v>13.818897637795276</v>
      </c>
      <c r="J161" s="87">
        <v>90</v>
      </c>
      <c r="K161" s="56">
        <f t="shared" si="25"/>
        <v>3.5433070866141736</v>
      </c>
      <c r="L161" s="83"/>
      <c r="M161" s="85"/>
      <c r="N161" s="86">
        <v>351</v>
      </c>
      <c r="O161" s="58">
        <f t="shared" si="29"/>
        <v>13.818897637795276</v>
      </c>
      <c r="P161" s="87" t="s">
        <v>165</v>
      </c>
      <c r="Q161" s="176"/>
      <c r="R161" s="88"/>
      <c r="S161" s="89"/>
      <c r="T161" s="80">
        <v>42435</v>
      </c>
      <c r="U161" s="62" t="e">
        <f>IF(AND($D161=#REF!,$H161=#REF!,$P161=#REF!),"Same",IF(AND(AND($D161&gt;=#REF!,$D161&lt;=#REF!),AND($H161&gt;=#REF!,$H161&lt;=#REF!),AND($P161&gt;=#REF!,$P161&lt;=#REF!)),"Close",""))</f>
        <v>#REF!</v>
      </c>
    </row>
    <row r="162" spans="1:21" x14ac:dyDescent="0.2">
      <c r="A162" s="81" t="s">
        <v>124</v>
      </c>
      <c r="B162" s="324" t="s">
        <v>184</v>
      </c>
      <c r="C162" s="164" t="s">
        <v>171</v>
      </c>
      <c r="D162" s="165">
        <v>90</v>
      </c>
      <c r="E162" s="111">
        <f t="shared" si="24"/>
        <v>3.5433070866141736</v>
      </c>
      <c r="F162" s="174"/>
      <c r="G162" s="175"/>
      <c r="H162" s="166">
        <v>388</v>
      </c>
      <c r="I162" s="51">
        <f t="shared" si="28"/>
        <v>15.275590551181104</v>
      </c>
      <c r="J162" s="152">
        <v>90</v>
      </c>
      <c r="K162" s="56">
        <f t="shared" si="25"/>
        <v>3.5433070866141736</v>
      </c>
      <c r="L162" s="143"/>
      <c r="M162" s="112"/>
      <c r="N162" s="166">
        <v>388</v>
      </c>
      <c r="O162" s="58">
        <f t="shared" si="29"/>
        <v>15.275590551181104</v>
      </c>
      <c r="P162" s="152" t="s">
        <v>165</v>
      </c>
      <c r="Q162" s="177"/>
      <c r="R162" s="167"/>
      <c r="S162" s="168"/>
      <c r="T162" s="169">
        <v>41425</v>
      </c>
      <c r="U162" s="62" t="e">
        <f>IF(AND($D162=#REF!,$H162=#REF!,$P162=#REF!),"Same",IF(AND(AND($D162&gt;=#REF!,$D162&lt;=#REF!),AND($H162&gt;=#REF!,$H162&lt;=#REF!),AND($P162&gt;=#REF!,$P162&lt;=#REF!)),"Close",""))</f>
        <v>#REF!</v>
      </c>
    </row>
    <row r="163" spans="1:21" x14ac:dyDescent="0.2">
      <c r="A163" s="94" t="s">
        <v>124</v>
      </c>
      <c r="B163" s="83" t="s">
        <v>185</v>
      </c>
      <c r="C163" s="83"/>
      <c r="D163" s="84">
        <v>90</v>
      </c>
      <c r="E163" s="111">
        <f t="shared" si="24"/>
        <v>3.5433070866141736</v>
      </c>
      <c r="F163" s="85"/>
      <c r="G163" s="85"/>
      <c r="H163" s="86">
        <v>350</v>
      </c>
      <c r="I163" s="51">
        <f t="shared" si="28"/>
        <v>13.779527559055119</v>
      </c>
      <c r="J163" s="87">
        <v>90</v>
      </c>
      <c r="K163" s="56">
        <f t="shared" si="25"/>
        <v>3.5433070866141736</v>
      </c>
      <c r="L163" s="83"/>
      <c r="M163" s="85"/>
      <c r="N163" s="86">
        <v>350</v>
      </c>
      <c r="O163" s="58">
        <f t="shared" si="29"/>
        <v>13.779527559055119</v>
      </c>
      <c r="P163" s="87" t="s">
        <v>165</v>
      </c>
      <c r="Q163" s="176"/>
      <c r="R163" s="88"/>
      <c r="S163" s="89"/>
      <c r="T163" s="80">
        <v>42435</v>
      </c>
      <c r="U163" s="62" t="e">
        <f>IF(AND($D163=#REF!,$H163=#REF!,$P163=#REF!),"Same",IF(AND(AND($D163&gt;=#REF!,$D163&lt;=#REF!),AND($H163&gt;=#REF!,$H163&lt;=#REF!),AND($P163&gt;=#REF!,$P163&lt;=#REF!)),"Close",""))</f>
        <v>#REF!</v>
      </c>
    </row>
    <row r="164" spans="1:21" x14ac:dyDescent="0.2">
      <c r="A164" s="81" t="s">
        <v>124</v>
      </c>
      <c r="B164" s="326" t="s">
        <v>186</v>
      </c>
      <c r="C164" s="164" t="s">
        <v>173</v>
      </c>
      <c r="D164" s="165">
        <v>100</v>
      </c>
      <c r="E164" s="111">
        <f t="shared" si="24"/>
        <v>3.9370078740157481</v>
      </c>
      <c r="F164" s="174"/>
      <c r="G164" s="175"/>
      <c r="H164" s="166">
        <v>386</v>
      </c>
      <c r="I164" s="51">
        <f t="shared" si="28"/>
        <v>15.196850393700789</v>
      </c>
      <c r="J164" s="152">
        <v>90</v>
      </c>
      <c r="K164" s="56">
        <f t="shared" si="25"/>
        <v>3.5433070866141736</v>
      </c>
      <c r="L164" s="143"/>
      <c r="M164" s="114"/>
      <c r="N164" s="166">
        <v>386</v>
      </c>
      <c r="O164" s="58">
        <f t="shared" si="29"/>
        <v>15.196850393700789</v>
      </c>
      <c r="P164" s="152" t="s">
        <v>174</v>
      </c>
      <c r="Q164" s="177"/>
      <c r="R164" s="115"/>
      <c r="S164" s="111"/>
      <c r="T164" s="169">
        <v>41425</v>
      </c>
      <c r="U164" s="62" t="e">
        <f>IF(AND($D164=#REF!,$H164=#REF!,$P164=#REF!),"Same",IF(AND(AND($D164&gt;=#REF!,$D164&lt;=#REF!),AND($H164&gt;=#REF!,$H164&lt;=#REF!),AND($P164&gt;=#REF!,$P164&lt;=#REF!)),"Close",""))</f>
        <v>#REF!</v>
      </c>
    </row>
    <row r="165" spans="1:21" s="397" customFormat="1" x14ac:dyDescent="0.2">
      <c r="A165" s="424" t="s">
        <v>124</v>
      </c>
      <c r="B165" s="385" t="s">
        <v>1450</v>
      </c>
      <c r="C165" s="386"/>
      <c r="D165" s="381">
        <v>90</v>
      </c>
      <c r="E165" s="387">
        <f t="shared" si="24"/>
        <v>3.5433070866141736</v>
      </c>
      <c r="F165" s="388"/>
      <c r="G165" s="389"/>
      <c r="H165" s="382"/>
      <c r="I165" s="390">
        <v>13.8</v>
      </c>
      <c r="J165" s="383"/>
      <c r="K165" s="391"/>
      <c r="L165" s="392"/>
      <c r="M165" s="393"/>
      <c r="N165" s="382"/>
      <c r="O165" s="394"/>
      <c r="P165" s="383"/>
      <c r="Q165" s="394"/>
      <c r="R165" s="384"/>
      <c r="S165" s="387"/>
      <c r="T165" s="395"/>
      <c r="U165" s="396"/>
    </row>
    <row r="166" spans="1:21" x14ac:dyDescent="0.2">
      <c r="A166" s="94" t="s">
        <v>124</v>
      </c>
      <c r="B166" s="83" t="s">
        <v>187</v>
      </c>
      <c r="C166" s="83"/>
      <c r="D166" s="84">
        <v>80</v>
      </c>
      <c r="E166" s="111">
        <f t="shared" si="24"/>
        <v>3.1496062992125986</v>
      </c>
      <c r="F166" s="85"/>
      <c r="G166" s="85"/>
      <c r="H166" s="86">
        <v>425</v>
      </c>
      <c r="I166" s="51">
        <f t="shared" si="28"/>
        <v>16.73228346456693</v>
      </c>
      <c r="J166" s="87">
        <v>100</v>
      </c>
      <c r="K166" s="56">
        <f t="shared" si="25"/>
        <v>3.9370078740157481</v>
      </c>
      <c r="L166" s="83"/>
      <c r="M166" s="85"/>
      <c r="N166" s="86">
        <v>425</v>
      </c>
      <c r="O166" s="58">
        <f t="shared" si="29"/>
        <v>16.73228346456693</v>
      </c>
      <c r="P166" s="87">
        <v>586</v>
      </c>
      <c r="Q166" s="58">
        <f>IF(ISNUMBER(P166),P166/25.4,"")</f>
        <v>23.070866141732285</v>
      </c>
      <c r="R166" s="88"/>
      <c r="S166" s="89"/>
      <c r="T166" s="80">
        <v>42435</v>
      </c>
      <c r="U166" s="62" t="e">
        <f>IF(AND($D166=#REF!,$H166=#REF!,$P166=#REF!),"Same",IF(AND(AND($D166&gt;=#REF!,$D166&lt;=#REF!),AND($H166&gt;=#REF!,$H166&lt;=#REF!),AND($P166&gt;=#REF!,$P166&lt;=#REF!)),"Close",""))</f>
        <v>#REF!</v>
      </c>
    </row>
    <row r="167" spans="1:21" x14ac:dyDescent="0.2">
      <c r="A167" s="94" t="s">
        <v>124</v>
      </c>
      <c r="B167" s="83" t="s">
        <v>188</v>
      </c>
      <c r="C167" s="83"/>
      <c r="D167" s="84">
        <v>80</v>
      </c>
      <c r="E167" s="111">
        <f t="shared" si="24"/>
        <v>3.1496062992125986</v>
      </c>
      <c r="F167" s="85"/>
      <c r="G167" s="85"/>
      <c r="H167" s="86">
        <v>385</v>
      </c>
      <c r="I167" s="51">
        <f t="shared" si="28"/>
        <v>15.157480314960631</v>
      </c>
      <c r="J167" s="87">
        <v>90</v>
      </c>
      <c r="K167" s="56">
        <f t="shared" si="25"/>
        <v>3.5433070866141736</v>
      </c>
      <c r="L167" s="83"/>
      <c r="M167" s="85"/>
      <c r="N167" s="86">
        <v>385</v>
      </c>
      <c r="O167" s="58">
        <f t="shared" si="29"/>
        <v>15.157480314960631</v>
      </c>
      <c r="P167" s="87" t="s">
        <v>165</v>
      </c>
      <c r="Q167" s="176"/>
      <c r="R167" s="88"/>
      <c r="S167" s="89"/>
      <c r="T167" s="80">
        <v>42435</v>
      </c>
      <c r="U167" s="62" t="e">
        <f>IF(AND($D167=#REF!,$H167=#REF!,$P167=#REF!),"Same",IF(AND(AND($D167&gt;=#REF!,$D167&lt;=#REF!),AND($H167&gt;=#REF!,$H167&lt;=#REF!),AND($P167&gt;=#REF!,$P167&lt;=#REF!)),"Close",""))</f>
        <v>#REF!</v>
      </c>
    </row>
    <row r="168" spans="1:21" x14ac:dyDescent="0.2">
      <c r="A168" s="81" t="s">
        <v>124</v>
      </c>
      <c r="B168" s="324" t="s">
        <v>189</v>
      </c>
      <c r="C168" s="155"/>
      <c r="D168" s="110">
        <v>90</v>
      </c>
      <c r="E168" s="111">
        <f t="shared" si="24"/>
        <v>3.5433070866141736</v>
      </c>
      <c r="F168" s="58">
        <f>IF(ISNUMBER(G168),G168*25.4,"")</f>
        <v>385.06399999999996</v>
      </c>
      <c r="G168" s="112">
        <v>15.16</v>
      </c>
      <c r="H168" s="122">
        <f>IF(ISNUMBER(I168),I168*25.4,"")</f>
        <v>386.08</v>
      </c>
      <c r="I168" s="112">
        <v>15.2</v>
      </c>
      <c r="J168" s="115">
        <v>80</v>
      </c>
      <c r="K168" s="56">
        <f t="shared" si="25"/>
        <v>3.1496062992125986</v>
      </c>
      <c r="L168" s="104">
        <f>IF(ISNUMBER(M168),M168*25.4,"")</f>
        <v>385.06399999999996</v>
      </c>
      <c r="M168" s="112">
        <v>15.16</v>
      </c>
      <c r="N168" s="122">
        <f>IF(ISNUMBER(O168),O168*25.4,"")</f>
        <v>386.08</v>
      </c>
      <c r="O168" s="118">
        <v>15.2</v>
      </c>
      <c r="P168" s="117">
        <f>IF(ISNUMBER(Q168),Q168*25.4,"")</f>
        <v>485.14</v>
      </c>
      <c r="Q168" s="118">
        <v>19.100000000000001</v>
      </c>
      <c r="R168" s="119"/>
      <c r="S168" s="120"/>
      <c r="T168" s="139"/>
      <c r="U168" s="62" t="e">
        <f>IF(AND($D168=#REF!,$H168=#REF!,$P168=#REF!),"Same",IF(AND(AND($D168&gt;=#REF!,$D168&lt;=#REF!),AND($H168&gt;=#REF!,$H168&lt;=#REF!),AND($P168&gt;=#REF!,$P168&lt;=#REF!)),"Close",""))</f>
        <v>#REF!</v>
      </c>
    </row>
    <row r="169" spans="1:21" x14ac:dyDescent="0.2">
      <c r="A169" s="81" t="s">
        <v>124</v>
      </c>
      <c r="B169" s="324" t="s">
        <v>190</v>
      </c>
      <c r="C169" s="155"/>
      <c r="D169" s="110">
        <v>100</v>
      </c>
      <c r="E169" s="111">
        <f t="shared" si="24"/>
        <v>3.9370078740157481</v>
      </c>
      <c r="F169" s="58">
        <f>IF(ISNUMBER(G169),G169*25.4,"")</f>
        <v>424.68799999999993</v>
      </c>
      <c r="G169" s="112">
        <v>16.72</v>
      </c>
      <c r="H169" s="122">
        <f>IF(ISNUMBER(I169),I169*25.4,"")</f>
        <v>425.95799999999997</v>
      </c>
      <c r="I169" s="112">
        <v>16.77</v>
      </c>
      <c r="J169" s="115">
        <v>80</v>
      </c>
      <c r="K169" s="56">
        <f t="shared" si="25"/>
        <v>3.1496062992125986</v>
      </c>
      <c r="L169" s="104">
        <f>IF(ISNUMBER(M169),M169*25.4,"")</f>
        <v>424.68799999999993</v>
      </c>
      <c r="M169" s="112">
        <v>16.72</v>
      </c>
      <c r="N169" s="122">
        <f>IF(ISNUMBER(O169),O169*25.4,"")</f>
        <v>425.95799999999997</v>
      </c>
      <c r="O169" s="118">
        <v>16.77</v>
      </c>
      <c r="P169" s="117">
        <f>IF(ISNUMBER(Q169),Q169*25.4,"")</f>
        <v>555.75199999999995</v>
      </c>
      <c r="Q169" s="118">
        <v>21.88</v>
      </c>
      <c r="R169" s="119"/>
      <c r="S169" s="120"/>
      <c r="T169" s="139"/>
      <c r="U169" s="62" t="e">
        <f>IF(AND($D169=#REF!,$H169=#REF!,$P169=#REF!),"Same",IF(AND(AND($D169&gt;=#REF!,$D169&lt;=#REF!),AND($H169&gt;=#REF!,$H169&lt;=#REF!),AND($P169&gt;=#REF!,$P169&lt;=#REF!)),"Close",""))</f>
        <v>#REF!</v>
      </c>
    </row>
    <row r="170" spans="1:21" x14ac:dyDescent="0.2">
      <c r="A170" s="81" t="s">
        <v>124</v>
      </c>
      <c r="B170" s="326" t="s">
        <v>191</v>
      </c>
      <c r="C170" s="164" t="s">
        <v>153</v>
      </c>
      <c r="D170" s="165">
        <v>80</v>
      </c>
      <c r="E170" s="111">
        <f t="shared" si="24"/>
        <v>3.1496062992125986</v>
      </c>
      <c r="F170" s="142"/>
      <c r="G170" s="112"/>
      <c r="H170" s="166">
        <v>311</v>
      </c>
      <c r="I170" s="51">
        <f>IF(ISNUMBER(H170),H170/25.4,"")</f>
        <v>12.244094488188978</v>
      </c>
      <c r="J170" s="152">
        <v>80</v>
      </c>
      <c r="K170" s="56">
        <f t="shared" si="25"/>
        <v>3.1496062992125986</v>
      </c>
      <c r="L170" s="143"/>
      <c r="M170" s="112"/>
      <c r="N170" s="166">
        <v>311</v>
      </c>
      <c r="O170" s="58">
        <f>IF(ISNUMBER(N170),N170/25.4,"")</f>
        <v>12.244094488188978</v>
      </c>
      <c r="P170" s="152">
        <v>445</v>
      </c>
      <c r="Q170" s="58">
        <f>IF(ISNUMBER(P170),P170/25.4,"")</f>
        <v>17.519685039370081</v>
      </c>
      <c r="R170" s="167"/>
      <c r="S170" s="168"/>
      <c r="T170" s="169">
        <v>41425</v>
      </c>
      <c r="U170" s="62" t="e">
        <f>IF(AND($D170=#REF!,$H170=#REF!,$P170=#REF!),"Same",IF(AND(AND($D170&gt;=#REF!,$D170&lt;=#REF!),AND($H170&gt;=#REF!,$H170&lt;=#REF!),AND($P170&gt;=#REF!,$P170&lt;=#REF!)),"Close",""))</f>
        <v>#REF!</v>
      </c>
    </row>
    <row r="171" spans="1:21" x14ac:dyDescent="0.2">
      <c r="A171" s="81" t="s">
        <v>124</v>
      </c>
      <c r="B171" s="324" t="s">
        <v>192</v>
      </c>
      <c r="C171" s="155"/>
      <c r="D171" s="110">
        <v>90</v>
      </c>
      <c r="E171" s="111">
        <f t="shared" si="24"/>
        <v>3.5433070866141736</v>
      </c>
      <c r="F171" s="58">
        <f>IF(ISNUMBER(G171),G171*25.4,"")</f>
        <v>385.06399999999996</v>
      </c>
      <c r="G171" s="112">
        <v>15.16</v>
      </c>
      <c r="H171" s="122">
        <f>IF(ISNUMBER(I171),I171*25.4,"")</f>
        <v>386.08</v>
      </c>
      <c r="I171" s="112">
        <v>15.2</v>
      </c>
      <c r="J171" s="115">
        <v>80</v>
      </c>
      <c r="K171" s="56">
        <f t="shared" si="25"/>
        <v>3.1496062992125986</v>
      </c>
      <c r="L171" s="104">
        <f>IF(ISNUMBER(M171),M171*25.4,"")</f>
        <v>385.06399999999996</v>
      </c>
      <c r="M171" s="112">
        <v>15.16</v>
      </c>
      <c r="N171" s="122">
        <f>IF(ISNUMBER(O171),O171*25.4,"")</f>
        <v>386.08</v>
      </c>
      <c r="O171" s="118">
        <v>15.2</v>
      </c>
      <c r="P171" s="117">
        <f>IF(ISNUMBER(Q171),Q171*25.4,"")</f>
        <v>485.14</v>
      </c>
      <c r="Q171" s="118">
        <v>19.100000000000001</v>
      </c>
      <c r="R171" s="119"/>
      <c r="S171" s="120"/>
      <c r="T171" s="139"/>
      <c r="U171" s="62" t="e">
        <f>IF(AND($D171=#REF!,$H171=#REF!,$P171=#REF!),"Same",IF(AND(AND($D171&gt;=#REF!,$D171&lt;=#REF!),AND($H171&gt;=#REF!,$H171&lt;=#REF!),AND($P171&gt;=#REF!,$P171&lt;=#REF!)),"Close",""))</f>
        <v>#REF!</v>
      </c>
    </row>
    <row r="172" spans="1:21" x14ac:dyDescent="0.2">
      <c r="A172" s="81" t="s">
        <v>124</v>
      </c>
      <c r="B172" s="324" t="s">
        <v>193</v>
      </c>
      <c r="C172" s="155"/>
      <c r="D172" s="110">
        <v>100</v>
      </c>
      <c r="E172" s="111">
        <f t="shared" si="24"/>
        <v>3.9370078740157481</v>
      </c>
      <c r="F172" s="58">
        <f>IF(ISNUMBER(G172),G172*25.4,"")</f>
        <v>424.68799999999993</v>
      </c>
      <c r="G172" s="112">
        <v>16.72</v>
      </c>
      <c r="H172" s="122">
        <f>IF(ISNUMBER(I172),I172*25.4,"")</f>
        <v>425.95799999999997</v>
      </c>
      <c r="I172" s="112">
        <v>16.77</v>
      </c>
      <c r="J172" s="115">
        <v>80</v>
      </c>
      <c r="K172" s="56">
        <f t="shared" si="25"/>
        <v>3.1496062992125986</v>
      </c>
      <c r="L172" s="104">
        <f>IF(ISNUMBER(M172),M172*25.4,"")</f>
        <v>424.68799999999993</v>
      </c>
      <c r="M172" s="112">
        <v>16.72</v>
      </c>
      <c r="N172" s="122">
        <f>IF(ISNUMBER(O172),O172*25.4,"")</f>
        <v>425.95799999999997</v>
      </c>
      <c r="O172" s="118">
        <v>16.77</v>
      </c>
      <c r="P172" s="117">
        <f>IF(ISNUMBER(Q172),Q172*25.4,"")</f>
        <v>555.75199999999995</v>
      </c>
      <c r="Q172" s="118">
        <v>21.88</v>
      </c>
      <c r="R172" s="119"/>
      <c r="S172" s="120"/>
      <c r="T172" s="139"/>
      <c r="U172" s="62" t="e">
        <f>IF(AND($D172=#REF!,$H172=#REF!,$P172=#REF!),"Same",IF(AND(AND($D172&gt;=#REF!,$D172&lt;=#REF!),AND($H172&gt;=#REF!,$H172&lt;=#REF!),AND($P172&gt;=#REF!,$P172&lt;=#REF!)),"Close",""))</f>
        <v>#REF!</v>
      </c>
    </row>
    <row r="173" spans="1:21" x14ac:dyDescent="0.2">
      <c r="A173" s="81" t="s">
        <v>124</v>
      </c>
      <c r="B173" s="326" t="s">
        <v>194</v>
      </c>
      <c r="C173" s="164" t="s">
        <v>195</v>
      </c>
      <c r="D173" s="165">
        <v>100</v>
      </c>
      <c r="E173" s="111">
        <f t="shared" si="24"/>
        <v>3.9370078740157481</v>
      </c>
      <c r="F173" s="174"/>
      <c r="G173" s="175"/>
      <c r="H173" s="166">
        <v>425</v>
      </c>
      <c r="I173" s="51">
        <f>IF(ISNUMBER(H173),H173/25.4,"")</f>
        <v>16.73228346456693</v>
      </c>
      <c r="J173" s="152">
        <v>80</v>
      </c>
      <c r="K173" s="56">
        <f t="shared" si="25"/>
        <v>3.1496062992125986</v>
      </c>
      <c r="L173" s="143"/>
      <c r="M173" s="114"/>
      <c r="N173" s="166">
        <v>425</v>
      </c>
      <c r="O173" s="58">
        <f>IF(ISNUMBER(N173),N173/25.4,"")</f>
        <v>16.73228346456693</v>
      </c>
      <c r="P173" s="152">
        <v>588</v>
      </c>
      <c r="Q173" s="58">
        <f>IF(ISNUMBER(P173),P173/25.4,"")</f>
        <v>23.1496062992126</v>
      </c>
      <c r="R173" s="115"/>
      <c r="S173" s="111"/>
      <c r="T173" s="169">
        <v>41425</v>
      </c>
      <c r="U173" s="62" t="e">
        <f>IF(AND($D173=#REF!,$H173=#REF!,$P173=#REF!),"Same",IF(AND(AND($D173&gt;=#REF!,$D173&lt;=#REF!),AND($H173&gt;=#REF!,$H173&lt;=#REF!),AND($P173&gt;=#REF!,$P173&lt;=#REF!)),"Close",""))</f>
        <v>#REF!</v>
      </c>
    </row>
    <row r="174" spans="1:21" x14ac:dyDescent="0.2">
      <c r="A174" s="81" t="s">
        <v>124</v>
      </c>
      <c r="B174" s="324" t="s">
        <v>196</v>
      </c>
      <c r="C174" s="164" t="s">
        <v>163</v>
      </c>
      <c r="D174" s="165">
        <v>90</v>
      </c>
      <c r="E174" s="111">
        <f t="shared" ref="E174:E201" si="30">IF(ISNUMBER(D174),D174/25.4,"")</f>
        <v>3.5433070866141736</v>
      </c>
      <c r="F174" s="174"/>
      <c r="G174" s="175"/>
      <c r="H174" s="166">
        <v>385</v>
      </c>
      <c r="I174" s="51">
        <f>IF(ISNUMBER(H174),H174/25.4,"")</f>
        <v>15.157480314960631</v>
      </c>
      <c r="J174" s="152">
        <v>80</v>
      </c>
      <c r="K174" s="56">
        <f t="shared" ref="K174:K201" si="31">IF(ISNUMBER(J174),J174/25.4,"")</f>
        <v>3.1496062992125986</v>
      </c>
      <c r="L174" s="143"/>
      <c r="M174" s="112"/>
      <c r="N174" s="166">
        <v>385</v>
      </c>
      <c r="O174" s="58">
        <f>IF(ISNUMBER(N174),N174/25.4,"")</f>
        <v>15.157480314960631</v>
      </c>
      <c r="P174" s="152">
        <v>485</v>
      </c>
      <c r="Q174" s="58">
        <f>IF(ISNUMBER(P174),P174/25.4,"")</f>
        <v>19.094488188976378</v>
      </c>
      <c r="R174" s="167"/>
      <c r="S174" s="168"/>
      <c r="T174" s="169">
        <v>41425</v>
      </c>
      <c r="U174" s="62" t="e">
        <f>IF(AND($D174=#REF!,$H174=#REF!,$P174=#REF!),"Same",IF(AND(AND($D174&gt;=#REF!,$D174&lt;=#REF!),AND($H174&gt;=#REF!,$H174&lt;=#REF!),AND($P174&gt;=#REF!,$P174&lt;=#REF!)),"Close",""))</f>
        <v>#REF!</v>
      </c>
    </row>
    <row r="175" spans="1:21" x14ac:dyDescent="0.2">
      <c r="A175" s="81" t="s">
        <v>124</v>
      </c>
      <c r="B175" s="324" t="s">
        <v>197</v>
      </c>
      <c r="C175" s="155"/>
      <c r="D175" s="110">
        <v>100</v>
      </c>
      <c r="E175" s="111">
        <f t="shared" si="30"/>
        <v>3.9370078740157481</v>
      </c>
      <c r="F175" s="58">
        <f>IF(ISNUMBER(G175),G175*25.4,"")</f>
        <v>386.08</v>
      </c>
      <c r="G175" s="112">
        <v>15.2</v>
      </c>
      <c r="H175" s="122">
        <f>IF(ISNUMBER(I175),I175*25.4,"")</f>
        <v>386.08</v>
      </c>
      <c r="I175" s="112">
        <v>15.2</v>
      </c>
      <c r="J175" s="115">
        <v>100</v>
      </c>
      <c r="K175" s="56">
        <f t="shared" si="31"/>
        <v>3.9370078740157481</v>
      </c>
      <c r="L175" s="104">
        <f>IF(ISNUMBER(M175),M175*25.4,"")</f>
        <v>386.08</v>
      </c>
      <c r="M175" s="112">
        <v>15.2</v>
      </c>
      <c r="N175" s="122">
        <f>IF(ISNUMBER(O175),O175*25.4,"")</f>
        <v>386.08</v>
      </c>
      <c r="O175" s="118">
        <v>15.2</v>
      </c>
      <c r="P175" s="117">
        <f>IF(ISNUMBER(Q175),Q175*25.4,"")</f>
        <v>500.12599999999998</v>
      </c>
      <c r="Q175" s="118">
        <v>19.690000000000001</v>
      </c>
      <c r="R175" s="119"/>
      <c r="S175" s="120"/>
      <c r="T175" s="139"/>
      <c r="U175" s="62" t="e">
        <f>IF(AND($D175=#REF!,$H175=#REF!,$P175=#REF!),"Same",IF(AND(AND($D175&gt;=#REF!,$D175&lt;=#REF!),AND($H175&gt;=#REF!,$H175&lt;=#REF!),AND($P175&gt;=#REF!,$P175&lt;=#REF!)),"Close",""))</f>
        <v>#REF!</v>
      </c>
    </row>
    <row r="176" spans="1:21" x14ac:dyDescent="0.2">
      <c r="A176" s="81" t="s">
        <v>124</v>
      </c>
      <c r="B176" s="324" t="s">
        <v>198</v>
      </c>
      <c r="C176" s="155"/>
      <c r="D176" s="110">
        <v>90</v>
      </c>
      <c r="E176" s="111">
        <f t="shared" si="30"/>
        <v>3.5433070866141736</v>
      </c>
      <c r="F176" s="58">
        <f>IF(ISNUMBER(G176),G176*25.4,"")</f>
        <v>385.06399999999996</v>
      </c>
      <c r="G176" s="112">
        <v>15.16</v>
      </c>
      <c r="H176" s="122">
        <f>IF(ISNUMBER(I176),I176*25.4,"")</f>
        <v>386.08</v>
      </c>
      <c r="I176" s="112">
        <v>15.2</v>
      </c>
      <c r="J176" s="115">
        <v>80</v>
      </c>
      <c r="K176" s="56">
        <f t="shared" si="31"/>
        <v>3.1496062992125986</v>
      </c>
      <c r="L176" s="104">
        <f>IF(ISNUMBER(M176),M176*25.4,"")</f>
        <v>385.06399999999996</v>
      </c>
      <c r="M176" s="112">
        <v>15.16</v>
      </c>
      <c r="N176" s="122">
        <f>IF(ISNUMBER(O176),O176*25.4,"")</f>
        <v>386.08</v>
      </c>
      <c r="O176" s="118">
        <v>15.2</v>
      </c>
      <c r="P176" s="117">
        <f>IF(ISNUMBER(Q176),Q176*25.4,"")</f>
        <v>485.14</v>
      </c>
      <c r="Q176" s="118">
        <v>19.100000000000001</v>
      </c>
      <c r="R176" s="119"/>
      <c r="S176" s="120"/>
      <c r="T176" s="139"/>
      <c r="U176" s="62" t="e">
        <f>IF(AND($D176=#REF!,$H176=#REF!,$P176=#REF!),"Same",IF(AND(AND($D176&gt;=#REF!,$D176&lt;=#REF!),AND($H176&gt;=#REF!,$H176&lt;=#REF!),AND($P176&gt;=#REF!,$P176&lt;=#REF!)),"Close",""))</f>
        <v>#REF!</v>
      </c>
    </row>
    <row r="177" spans="1:21" x14ac:dyDescent="0.2">
      <c r="A177" s="94" t="s">
        <v>124</v>
      </c>
      <c r="B177" s="83" t="s">
        <v>199</v>
      </c>
      <c r="C177" s="83"/>
      <c r="D177" s="84">
        <v>90</v>
      </c>
      <c r="E177" s="111">
        <f t="shared" si="30"/>
        <v>3.5433070866141736</v>
      </c>
      <c r="F177" s="85"/>
      <c r="G177" s="85"/>
      <c r="H177" s="86">
        <v>385</v>
      </c>
      <c r="I177" s="51">
        <f>IF(ISNUMBER(H177),H177/25.4,"")</f>
        <v>15.157480314960631</v>
      </c>
      <c r="J177" s="87">
        <v>100</v>
      </c>
      <c r="K177" s="56">
        <f t="shared" si="31"/>
        <v>3.9370078740157481</v>
      </c>
      <c r="L177" s="83"/>
      <c r="M177" s="85"/>
      <c r="N177" s="86">
        <v>385</v>
      </c>
      <c r="O177" s="58">
        <f t="shared" ref="O177:O184" si="32">IF(ISNUMBER(N177),N177/25.4,"")</f>
        <v>15.157480314960631</v>
      </c>
      <c r="P177" s="87">
        <v>500</v>
      </c>
      <c r="Q177" s="58">
        <f>IF(ISNUMBER(P177),P177/25.4,"")</f>
        <v>19.685039370078741</v>
      </c>
      <c r="R177" s="88"/>
      <c r="S177" s="89"/>
      <c r="T177" s="80">
        <v>42435</v>
      </c>
      <c r="U177" s="62" t="e">
        <f>IF(AND($D177=#REF!,$H177=#REF!,$P177=#REF!),"Same",IF(AND(AND($D177&gt;=#REF!,$D177&lt;=#REF!),AND($H177&gt;=#REF!,$H177&lt;=#REF!),AND($P177&gt;=#REF!,$P177&lt;=#REF!)),"Close",""))</f>
        <v>#REF!</v>
      </c>
    </row>
    <row r="178" spans="1:21" x14ac:dyDescent="0.2">
      <c r="A178" s="81" t="s">
        <v>124</v>
      </c>
      <c r="B178" s="164" t="s">
        <v>200</v>
      </c>
      <c r="C178" s="164" t="s">
        <v>153</v>
      </c>
      <c r="D178" s="165">
        <v>80</v>
      </c>
      <c r="E178" s="111">
        <f t="shared" si="30"/>
        <v>3.1496062992125986</v>
      </c>
      <c r="F178" s="142"/>
      <c r="G178" s="112"/>
      <c r="H178" s="166">
        <v>311</v>
      </c>
      <c r="I178" s="51">
        <f>IF(ISNUMBER(H178),H178/25.4,"")</f>
        <v>12.244094488188978</v>
      </c>
      <c r="J178" s="152">
        <v>80</v>
      </c>
      <c r="K178" s="56">
        <f t="shared" si="31"/>
        <v>3.1496062992125986</v>
      </c>
      <c r="L178" s="143"/>
      <c r="M178" s="112"/>
      <c r="N178" s="166">
        <v>311</v>
      </c>
      <c r="O178" s="58">
        <f t="shared" si="32"/>
        <v>12.244094488188978</v>
      </c>
      <c r="P178" s="152">
        <v>445</v>
      </c>
      <c r="Q178" s="58">
        <f>IF(ISNUMBER(P178),P178/25.4,"")</f>
        <v>17.519685039370081</v>
      </c>
      <c r="R178" s="167"/>
      <c r="S178" s="168"/>
      <c r="T178" s="169">
        <v>41425</v>
      </c>
      <c r="U178" s="62" t="e">
        <f>IF(AND($D178=#REF!,$H178=#REF!,$P178=#REF!),"Same",IF(AND(AND($D178&gt;=#REF!,$D178&lt;=#REF!),AND($H178&gt;=#REF!,$H178&lt;=#REF!),AND($P178&gt;=#REF!,$P178&lt;=#REF!)),"Close",""))</f>
        <v>#REF!</v>
      </c>
    </row>
    <row r="179" spans="1:21" x14ac:dyDescent="0.2">
      <c r="A179" s="81" t="s">
        <v>124</v>
      </c>
      <c r="B179" s="164" t="s">
        <v>201</v>
      </c>
      <c r="C179" s="164" t="s">
        <v>202</v>
      </c>
      <c r="D179" s="165">
        <v>110</v>
      </c>
      <c r="E179" s="111">
        <f t="shared" si="30"/>
        <v>4.3307086614173231</v>
      </c>
      <c r="F179" s="174"/>
      <c r="G179" s="175"/>
      <c r="H179" s="166">
        <v>441</v>
      </c>
      <c r="I179" s="51">
        <f>IF(ISNUMBER(H179),H179/25.4,"")</f>
        <v>17.362204724409448</v>
      </c>
      <c r="J179" s="152">
        <v>100</v>
      </c>
      <c r="K179" s="56">
        <f t="shared" si="31"/>
        <v>3.9370078740157481</v>
      </c>
      <c r="L179" s="143"/>
      <c r="M179" s="114"/>
      <c r="N179" s="166">
        <v>441</v>
      </c>
      <c r="O179" s="58">
        <f t="shared" si="32"/>
        <v>17.362204724409448</v>
      </c>
      <c r="P179" s="152">
        <v>587</v>
      </c>
      <c r="Q179" s="58">
        <f>IF(ISNUMBER(P179),P179/25.4,"")</f>
        <v>23.110236220472441</v>
      </c>
      <c r="R179" s="115"/>
      <c r="S179" s="111"/>
      <c r="T179" s="169">
        <v>41425</v>
      </c>
      <c r="U179" s="62" t="e">
        <f>IF(AND($D179=#REF!,$H179=#REF!,$P179=#REF!),"Same",IF(AND(AND($D179&gt;=#REF!,$D179&lt;=#REF!),AND($H179&gt;=#REF!,$H179&lt;=#REF!),AND($P179&gt;=#REF!,$P179&lt;=#REF!)),"Close",""))</f>
        <v>#REF!</v>
      </c>
    </row>
    <row r="180" spans="1:21" x14ac:dyDescent="0.2">
      <c r="A180" s="81" t="s">
        <v>124</v>
      </c>
      <c r="B180" s="326" t="s">
        <v>203</v>
      </c>
      <c r="C180" s="164" t="s">
        <v>173</v>
      </c>
      <c r="D180" s="165">
        <v>100</v>
      </c>
      <c r="E180" s="111">
        <f t="shared" si="30"/>
        <v>3.9370078740157481</v>
      </c>
      <c r="F180" s="174"/>
      <c r="G180" s="175"/>
      <c r="H180" s="166">
        <v>386</v>
      </c>
      <c r="I180" s="51">
        <f>IF(ISNUMBER(H180),H180/25.4,"")</f>
        <v>15.196850393700789</v>
      </c>
      <c r="J180" s="152">
        <v>90</v>
      </c>
      <c r="K180" s="56">
        <f t="shared" si="31"/>
        <v>3.5433070866141736</v>
      </c>
      <c r="L180" s="143"/>
      <c r="M180" s="114"/>
      <c r="N180" s="166">
        <v>386</v>
      </c>
      <c r="O180" s="58">
        <f t="shared" si="32"/>
        <v>15.196850393700789</v>
      </c>
      <c r="P180" s="152" t="s">
        <v>174</v>
      </c>
      <c r="Q180" s="177"/>
      <c r="R180" s="115"/>
      <c r="S180" s="111"/>
      <c r="T180" s="169">
        <v>41425</v>
      </c>
      <c r="U180" s="62" t="e">
        <f>IF(AND($D180=#REF!,$H180=#REF!,$P180=#REF!),"Same",IF(AND(AND($D180&gt;=#REF!,$D180&lt;=#REF!),AND($H180&gt;=#REF!,$H180&lt;=#REF!),AND($P180&gt;=#REF!,$P180&lt;=#REF!)),"Close",""))</f>
        <v>#REF!</v>
      </c>
    </row>
    <row r="181" spans="1:21" x14ac:dyDescent="0.2">
      <c r="A181" s="81" t="s">
        <v>124</v>
      </c>
      <c r="B181" s="326" t="s">
        <v>204</v>
      </c>
      <c r="C181" s="164" t="s">
        <v>205</v>
      </c>
      <c r="D181" s="165">
        <v>110</v>
      </c>
      <c r="E181" s="111">
        <f t="shared" si="30"/>
        <v>4.3307086614173231</v>
      </c>
      <c r="F181" s="174"/>
      <c r="G181" s="175"/>
      <c r="H181" s="166">
        <v>501</v>
      </c>
      <c r="I181" s="51">
        <f>IF(ISNUMBER(H181),H181/25.4,"")</f>
        <v>19.7244094488189</v>
      </c>
      <c r="J181" s="152">
        <v>90</v>
      </c>
      <c r="K181" s="56">
        <f t="shared" si="31"/>
        <v>3.5433070866141736</v>
      </c>
      <c r="L181" s="143"/>
      <c r="M181" s="114"/>
      <c r="N181" s="166">
        <v>501</v>
      </c>
      <c r="O181" s="58">
        <f t="shared" si="32"/>
        <v>19.7244094488189</v>
      </c>
      <c r="P181" s="152">
        <v>635</v>
      </c>
      <c r="Q181" s="58">
        <f>IF(ISNUMBER(P181),P181/25.4,"")</f>
        <v>25</v>
      </c>
      <c r="R181" s="115"/>
      <c r="S181" s="111"/>
      <c r="T181" s="169">
        <v>41425</v>
      </c>
      <c r="U181" s="62" t="e">
        <f>IF(AND($D181=#REF!,$H181=#REF!,$P181=#REF!),"Same",IF(AND(AND($D181&gt;=#REF!,$D181&lt;=#REF!),AND($H181&gt;=#REF!,$H181&lt;=#REF!),AND($P181&gt;=#REF!,$P181&lt;=#REF!)),"Close",""))</f>
        <v>#REF!</v>
      </c>
    </row>
    <row r="182" spans="1:21" x14ac:dyDescent="0.2">
      <c r="A182" s="81" t="s">
        <v>124</v>
      </c>
      <c r="B182" s="326" t="s">
        <v>206</v>
      </c>
      <c r="C182" s="164" t="s">
        <v>207</v>
      </c>
      <c r="D182" s="165">
        <v>100</v>
      </c>
      <c r="E182" s="111">
        <f t="shared" si="30"/>
        <v>3.9370078740157481</v>
      </c>
      <c r="F182" s="174"/>
      <c r="G182" s="175"/>
      <c r="H182" s="166">
        <v>441</v>
      </c>
      <c r="I182" s="178">
        <v>17.362204724409448</v>
      </c>
      <c r="J182" s="152">
        <v>80</v>
      </c>
      <c r="K182" s="56">
        <f t="shared" si="31"/>
        <v>3.1496062992125986</v>
      </c>
      <c r="L182" s="179"/>
      <c r="M182" s="180"/>
      <c r="N182" s="166">
        <v>441</v>
      </c>
      <c r="O182" s="58">
        <f t="shared" si="32"/>
        <v>17.362204724409448</v>
      </c>
      <c r="P182" s="152">
        <v>587</v>
      </c>
      <c r="Q182" s="58">
        <f>IF(ISNUMBER(P182),P182/25.4,"")</f>
        <v>23.110236220472441</v>
      </c>
      <c r="R182" s="115"/>
      <c r="S182" s="111"/>
      <c r="T182" s="169">
        <v>41425</v>
      </c>
      <c r="U182" s="62" t="e">
        <f>IF(AND($D182=#REF!,$H182=#REF!,$P182=#REF!),"Same",IF(AND(AND($D182&gt;=#REF!,$D182&lt;=#REF!),AND($H182&gt;=#REF!,$H182&lt;=#REF!),AND($P182&gt;=#REF!,$P182&lt;=#REF!)),"Close",""))</f>
        <v>#REF!</v>
      </c>
    </row>
    <row r="183" spans="1:21" x14ac:dyDescent="0.2">
      <c r="A183" s="81" t="s">
        <v>124</v>
      </c>
      <c r="B183" s="326" t="s">
        <v>208</v>
      </c>
      <c r="C183" s="164" t="s">
        <v>209</v>
      </c>
      <c r="D183" s="165">
        <v>120</v>
      </c>
      <c r="E183" s="111">
        <f t="shared" si="30"/>
        <v>4.7244094488188981</v>
      </c>
      <c r="F183" s="174"/>
      <c r="G183" s="175"/>
      <c r="H183" s="166">
        <v>501</v>
      </c>
      <c r="I183" s="51">
        <f>IF(ISNUMBER(H183),H183/25.4,"")</f>
        <v>19.7244094488189</v>
      </c>
      <c r="J183" s="152">
        <v>110</v>
      </c>
      <c r="K183" s="56">
        <f t="shared" si="31"/>
        <v>4.3307086614173231</v>
      </c>
      <c r="L183" s="143"/>
      <c r="M183" s="114"/>
      <c r="N183" s="166">
        <v>501</v>
      </c>
      <c r="O183" s="58">
        <f t="shared" si="32"/>
        <v>19.7244094488189</v>
      </c>
      <c r="P183" s="152">
        <v>635</v>
      </c>
      <c r="Q183" s="58">
        <f>IF(ISNUMBER(P183),P183/25.4,"")</f>
        <v>25</v>
      </c>
      <c r="R183" s="115"/>
      <c r="S183" s="168"/>
      <c r="T183" s="169">
        <v>41425</v>
      </c>
      <c r="U183" s="62" t="e">
        <f>IF(AND($D183=#REF!,$H183=#REF!,$P183=#REF!),"Same",IF(AND(AND($D183&gt;=#REF!,$D183&lt;=#REF!),AND($H183&gt;=#REF!,$H183&lt;=#REF!),AND($P183&gt;=#REF!,$P183&lt;=#REF!)),"Close",""))</f>
        <v>#REF!</v>
      </c>
    </row>
    <row r="184" spans="1:21" x14ac:dyDescent="0.2">
      <c r="A184" s="81" t="s">
        <v>124</v>
      </c>
      <c r="B184" s="326" t="s">
        <v>210</v>
      </c>
      <c r="C184" s="164" t="s">
        <v>202</v>
      </c>
      <c r="D184" s="165">
        <v>110</v>
      </c>
      <c r="E184" s="111">
        <f t="shared" si="30"/>
        <v>4.3307086614173231</v>
      </c>
      <c r="F184" s="174"/>
      <c r="G184" s="175"/>
      <c r="H184" s="166">
        <v>441</v>
      </c>
      <c r="I184" s="51">
        <f>IF(ISNUMBER(H184),H184/25.4,"")</f>
        <v>17.362204724409448</v>
      </c>
      <c r="J184" s="152">
        <v>100</v>
      </c>
      <c r="K184" s="56">
        <f t="shared" si="31"/>
        <v>3.9370078740157481</v>
      </c>
      <c r="L184" s="143"/>
      <c r="M184" s="114"/>
      <c r="N184" s="166">
        <v>441</v>
      </c>
      <c r="O184" s="58">
        <f t="shared" si="32"/>
        <v>17.362204724409448</v>
      </c>
      <c r="P184" s="152">
        <v>587</v>
      </c>
      <c r="Q184" s="58">
        <f>IF(ISNUMBER(P184),P184/25.4,"")</f>
        <v>23.110236220472441</v>
      </c>
      <c r="R184" s="115"/>
      <c r="S184" s="111"/>
      <c r="T184" s="169">
        <v>41425</v>
      </c>
      <c r="U184" s="62" t="e">
        <f>IF(AND($D184=#REF!,$H184=#REF!,$P184=#REF!),"Same",IF(AND(AND($D184&gt;=#REF!,$D184&lt;=#REF!),AND($H184&gt;=#REF!,$H184&lt;=#REF!),AND($P184&gt;=#REF!,$P184&lt;=#REF!)),"Close",""))</f>
        <v>#REF!</v>
      </c>
    </row>
    <row r="185" spans="1:21" x14ac:dyDescent="0.2">
      <c r="A185" s="81" t="s">
        <v>124</v>
      </c>
      <c r="B185" s="100" t="s">
        <v>211</v>
      </c>
      <c r="C185" s="155"/>
      <c r="D185" s="110">
        <v>110</v>
      </c>
      <c r="E185" s="111">
        <f t="shared" si="30"/>
        <v>4.3307086614173231</v>
      </c>
      <c r="F185" s="58">
        <f>IF(ISNUMBER(G185),G185*25.4,"")</f>
        <v>439.928</v>
      </c>
      <c r="G185" s="112">
        <v>17.32</v>
      </c>
      <c r="H185" s="122">
        <f>IF(ISNUMBER(I185),I185*25.4,"")</f>
        <v>440.94399999999996</v>
      </c>
      <c r="I185" s="112">
        <v>17.36</v>
      </c>
      <c r="J185" s="115">
        <v>100</v>
      </c>
      <c r="K185" s="56">
        <f t="shared" si="31"/>
        <v>3.9370078740157481</v>
      </c>
      <c r="L185" s="104">
        <f>IF(ISNUMBER(M185),M185*25.4,"")</f>
        <v>439.928</v>
      </c>
      <c r="M185" s="112">
        <v>17.32</v>
      </c>
      <c r="N185" s="122">
        <f>IF(ISNUMBER(O185),O185*25.4,"")</f>
        <v>440.94399999999996</v>
      </c>
      <c r="O185" s="118">
        <v>17.36</v>
      </c>
      <c r="P185" s="117">
        <f>IF(ISNUMBER(Q185),Q185*25.4,"")</f>
        <v>586.99399999999991</v>
      </c>
      <c r="Q185" s="118">
        <v>23.11</v>
      </c>
      <c r="R185" s="119"/>
      <c r="S185" s="120"/>
      <c r="T185" s="139"/>
      <c r="U185" s="62" t="e">
        <f>IF(AND($D185=#REF!,$H185=#REF!,$P185=#REF!),"Same",IF(AND(AND($D185&gt;=#REF!,$D185&lt;=#REF!),AND($H185&gt;=#REF!,$H185&lt;=#REF!),AND($P185&gt;=#REF!,$P185&lt;=#REF!)),"Close",""))</f>
        <v>#REF!</v>
      </c>
    </row>
    <row r="186" spans="1:21" x14ac:dyDescent="0.2">
      <c r="A186" s="94" t="s">
        <v>124</v>
      </c>
      <c r="B186" s="83" t="s">
        <v>211</v>
      </c>
      <c r="C186" s="83"/>
      <c r="D186" s="84">
        <v>100</v>
      </c>
      <c r="E186" s="111">
        <f t="shared" si="30"/>
        <v>3.9370078740157481</v>
      </c>
      <c r="F186" s="85"/>
      <c r="G186" s="85"/>
      <c r="H186" s="86">
        <v>441</v>
      </c>
      <c r="I186" s="51">
        <f t="shared" ref="I186:I192" si="33">IF(ISNUMBER(H186),H186/25.4,"")</f>
        <v>17.362204724409448</v>
      </c>
      <c r="J186" s="87">
        <v>110</v>
      </c>
      <c r="K186" s="56">
        <f t="shared" si="31"/>
        <v>4.3307086614173231</v>
      </c>
      <c r="L186" s="83"/>
      <c r="M186" s="85"/>
      <c r="N186" s="86">
        <v>441</v>
      </c>
      <c r="O186" s="58">
        <f t="shared" ref="O186:O192" si="34">IF(ISNUMBER(N186),N186/25.4,"")</f>
        <v>17.362204724409448</v>
      </c>
      <c r="P186" s="87">
        <v>587</v>
      </c>
      <c r="Q186" s="58">
        <f t="shared" ref="Q186:Q192" si="35">IF(ISNUMBER(P186),P186/25.4,"")</f>
        <v>23.110236220472441</v>
      </c>
      <c r="R186" s="88"/>
      <c r="S186" s="89"/>
      <c r="T186" s="80">
        <v>42435</v>
      </c>
      <c r="U186" s="62" t="e">
        <f>IF(AND($D186=#REF!,$H186=#REF!,$P186=#REF!),"Same",IF(AND(AND($D186&gt;=#REF!,$D186&lt;=#REF!),AND($H186&gt;=#REF!,$H186&lt;=#REF!),AND($P186&gt;=#REF!,$P186&lt;=#REF!)),"Close",""))</f>
        <v>#REF!</v>
      </c>
    </row>
    <row r="187" spans="1:21" x14ac:dyDescent="0.2">
      <c r="A187" s="94" t="s">
        <v>124</v>
      </c>
      <c r="B187" s="83" t="s">
        <v>212</v>
      </c>
      <c r="C187" s="83"/>
      <c r="D187" s="84">
        <v>110</v>
      </c>
      <c r="E187" s="111">
        <f t="shared" si="30"/>
        <v>4.3307086614173231</v>
      </c>
      <c r="F187" s="85"/>
      <c r="G187" s="85"/>
      <c r="H187" s="86">
        <v>501</v>
      </c>
      <c r="I187" s="51">
        <f t="shared" si="33"/>
        <v>19.7244094488189</v>
      </c>
      <c r="J187" s="87">
        <v>120</v>
      </c>
      <c r="K187" s="56">
        <f t="shared" si="31"/>
        <v>4.7244094488188981</v>
      </c>
      <c r="L187" s="83"/>
      <c r="M187" s="85"/>
      <c r="N187" s="86">
        <v>501</v>
      </c>
      <c r="O187" s="58">
        <f t="shared" si="34"/>
        <v>19.7244094488189</v>
      </c>
      <c r="P187" s="87">
        <v>630</v>
      </c>
      <c r="Q187" s="58">
        <f t="shared" si="35"/>
        <v>24.803149606299215</v>
      </c>
      <c r="R187" s="88"/>
      <c r="S187" s="89"/>
      <c r="T187" s="80">
        <v>42435</v>
      </c>
      <c r="U187" s="62" t="e">
        <f>IF(AND($D187=#REF!,$H187=#REF!,$P187=#REF!),"Same",IF(AND(AND($D187&gt;=#REF!,$D187&lt;=#REF!),AND($H187&gt;=#REF!,$H187&lt;=#REF!),AND($P187&gt;=#REF!,$P187&lt;=#REF!)),"Close",""))</f>
        <v>#REF!</v>
      </c>
    </row>
    <row r="188" spans="1:21" x14ac:dyDescent="0.2">
      <c r="A188" s="81" t="s">
        <v>124</v>
      </c>
      <c r="B188" s="326" t="s">
        <v>213</v>
      </c>
      <c r="C188" s="164" t="s">
        <v>214</v>
      </c>
      <c r="D188" s="165">
        <v>130</v>
      </c>
      <c r="E188" s="111">
        <f t="shared" si="30"/>
        <v>5.1181102362204731</v>
      </c>
      <c r="F188" s="174"/>
      <c r="G188" s="175"/>
      <c r="H188" s="166">
        <v>551</v>
      </c>
      <c r="I188" s="51">
        <f t="shared" si="33"/>
        <v>21.692913385826774</v>
      </c>
      <c r="J188" s="152">
        <v>120</v>
      </c>
      <c r="K188" s="56">
        <f t="shared" si="31"/>
        <v>4.7244094488188981</v>
      </c>
      <c r="L188" s="143"/>
      <c r="M188" s="114"/>
      <c r="N188" s="166">
        <v>551</v>
      </c>
      <c r="O188" s="58">
        <f t="shared" si="34"/>
        <v>21.692913385826774</v>
      </c>
      <c r="P188" s="152">
        <v>650</v>
      </c>
      <c r="Q188" s="58">
        <f t="shared" si="35"/>
        <v>25.590551181102363</v>
      </c>
      <c r="R188" s="115"/>
      <c r="S188" s="111"/>
      <c r="T188" s="169">
        <v>41425</v>
      </c>
      <c r="U188" s="62" t="e">
        <f>IF(AND($D188=#REF!,$H188=#REF!,$P188=#REF!),"Same",IF(AND(AND($D188&gt;=#REF!,$D188&lt;=#REF!),AND($H188&gt;=#REF!,$H188&lt;=#REF!),AND($P188&gt;=#REF!,$P188&lt;=#REF!)),"Close",""))</f>
        <v>#REF!</v>
      </c>
    </row>
    <row r="189" spans="1:21" x14ac:dyDescent="0.2">
      <c r="A189" s="81" t="s">
        <v>124</v>
      </c>
      <c r="B189" s="326" t="s">
        <v>215</v>
      </c>
      <c r="C189" s="164" t="s">
        <v>216</v>
      </c>
      <c r="D189" s="165">
        <v>130</v>
      </c>
      <c r="E189" s="111">
        <f t="shared" si="30"/>
        <v>5.1181102362204731</v>
      </c>
      <c r="F189" s="174"/>
      <c r="G189" s="175"/>
      <c r="H189" s="166">
        <v>661</v>
      </c>
      <c r="I189" s="51">
        <f t="shared" si="33"/>
        <v>26.023622047244096</v>
      </c>
      <c r="J189" s="152">
        <v>100</v>
      </c>
      <c r="K189" s="56">
        <f t="shared" si="31"/>
        <v>3.9370078740157481</v>
      </c>
      <c r="L189" s="143"/>
      <c r="M189" s="114"/>
      <c r="N189" s="166">
        <v>661</v>
      </c>
      <c r="O189" s="58">
        <f t="shared" si="34"/>
        <v>26.023622047244096</v>
      </c>
      <c r="P189" s="152">
        <v>648</v>
      </c>
      <c r="Q189" s="58">
        <f t="shared" si="35"/>
        <v>25.511811023622048</v>
      </c>
      <c r="R189" s="115"/>
      <c r="S189" s="111"/>
      <c r="T189" s="169">
        <v>41425</v>
      </c>
      <c r="U189" s="62" t="e">
        <f>IF(AND($D189=#REF!,$H189=#REF!,$P189=#REF!),"Same",IF(AND(AND($D189&gt;=#REF!,$D189&lt;=#REF!),AND($H189&gt;=#REF!,$H189&lt;=#REF!),AND($P189&gt;=#REF!,$P189&lt;=#REF!)),"Close",""))</f>
        <v>#REF!</v>
      </c>
    </row>
    <row r="190" spans="1:21" x14ac:dyDescent="0.2">
      <c r="A190" s="81" t="s">
        <v>124</v>
      </c>
      <c r="B190" s="326" t="s">
        <v>217</v>
      </c>
      <c r="C190" s="164" t="s">
        <v>218</v>
      </c>
      <c r="D190" s="165">
        <v>110</v>
      </c>
      <c r="E190" s="111">
        <f t="shared" si="30"/>
        <v>4.3307086614173231</v>
      </c>
      <c r="F190" s="174"/>
      <c r="G190" s="175"/>
      <c r="H190" s="166">
        <v>501</v>
      </c>
      <c r="I190" s="51">
        <f t="shared" si="33"/>
        <v>19.7244094488189</v>
      </c>
      <c r="J190" s="152">
        <v>90</v>
      </c>
      <c r="K190" s="56">
        <f t="shared" si="31"/>
        <v>3.5433070866141736</v>
      </c>
      <c r="L190" s="143"/>
      <c r="M190" s="114"/>
      <c r="N190" s="166">
        <v>501</v>
      </c>
      <c r="O190" s="58">
        <f t="shared" si="34"/>
        <v>19.7244094488189</v>
      </c>
      <c r="P190" s="152">
        <v>630</v>
      </c>
      <c r="Q190" s="58">
        <f t="shared" si="35"/>
        <v>24.803149606299215</v>
      </c>
      <c r="R190" s="115"/>
      <c r="S190" s="111"/>
      <c r="T190" s="169">
        <v>41425</v>
      </c>
      <c r="U190" s="62" t="e">
        <f>IF(AND($D190=#REF!,$H190=#REF!,$P190=#REF!),"Same",IF(AND(AND($D190&gt;=#REF!,$D190&lt;=#REF!),AND($H190&gt;=#REF!,$H190&lt;=#REF!),AND($P190&gt;=#REF!,$P190&lt;=#REF!)),"Close",""))</f>
        <v>#REF!</v>
      </c>
    </row>
    <row r="191" spans="1:21" x14ac:dyDescent="0.2">
      <c r="A191" s="81" t="s">
        <v>124</v>
      </c>
      <c r="B191" s="326" t="s">
        <v>219</v>
      </c>
      <c r="C191" s="164" t="s">
        <v>220</v>
      </c>
      <c r="D191" s="165">
        <v>120</v>
      </c>
      <c r="E191" s="111">
        <f t="shared" si="30"/>
        <v>4.7244094488188981</v>
      </c>
      <c r="F191" s="174"/>
      <c r="G191" s="175"/>
      <c r="H191" s="166">
        <v>501</v>
      </c>
      <c r="I191" s="51">
        <f t="shared" si="33"/>
        <v>19.7244094488189</v>
      </c>
      <c r="J191" s="152">
        <v>110</v>
      </c>
      <c r="K191" s="56">
        <f t="shared" si="31"/>
        <v>4.3307086614173231</v>
      </c>
      <c r="L191" s="143"/>
      <c r="M191" s="114"/>
      <c r="N191" s="166">
        <v>501</v>
      </c>
      <c r="O191" s="58">
        <f t="shared" si="34"/>
        <v>19.7244094488189</v>
      </c>
      <c r="P191" s="152">
        <v>630</v>
      </c>
      <c r="Q191" s="58">
        <f t="shared" si="35"/>
        <v>24.803149606299215</v>
      </c>
      <c r="R191" s="115"/>
      <c r="S191" s="111"/>
      <c r="T191" s="169">
        <v>41425</v>
      </c>
      <c r="U191" s="62" t="e">
        <f>IF(AND($D191=#REF!,$H191=#REF!,$P191=#REF!),"Same",IF(AND(AND($D191&gt;=#REF!,$D191&lt;=#REF!),AND($H191&gt;=#REF!,$H191&lt;=#REF!),AND($P191&gt;=#REF!,$P191&lt;=#REF!)),"Close",""))</f>
        <v>#REF!</v>
      </c>
    </row>
    <row r="192" spans="1:21" x14ac:dyDescent="0.2">
      <c r="A192" s="81" t="s">
        <v>124</v>
      </c>
      <c r="B192" s="326" t="s">
        <v>219</v>
      </c>
      <c r="C192" s="164" t="s">
        <v>214</v>
      </c>
      <c r="D192" s="165">
        <v>130</v>
      </c>
      <c r="E192" s="111">
        <f t="shared" si="30"/>
        <v>5.1181102362204731</v>
      </c>
      <c r="F192" s="174"/>
      <c r="G192" s="175"/>
      <c r="H192" s="166">
        <v>551</v>
      </c>
      <c r="I192" s="51">
        <f t="shared" si="33"/>
        <v>21.692913385826774</v>
      </c>
      <c r="J192" s="152">
        <v>120</v>
      </c>
      <c r="K192" s="56">
        <f t="shared" si="31"/>
        <v>4.7244094488188981</v>
      </c>
      <c r="L192" s="143"/>
      <c r="M192" s="114"/>
      <c r="N192" s="166">
        <v>551</v>
      </c>
      <c r="O192" s="58">
        <f t="shared" si="34"/>
        <v>21.692913385826774</v>
      </c>
      <c r="P192" s="152">
        <v>650</v>
      </c>
      <c r="Q192" s="58">
        <f t="shared" si="35"/>
        <v>25.590551181102363</v>
      </c>
      <c r="R192" s="115"/>
      <c r="S192" s="111"/>
      <c r="T192" s="169">
        <v>41425</v>
      </c>
      <c r="U192" s="62" t="e">
        <f>IF(AND($D192=#REF!,$H192=#REF!,$P192=#REF!),"Same",IF(AND(AND($D192&gt;=#REF!,$D192&lt;=#REF!),AND($H192&gt;=#REF!,$H192&lt;=#REF!),AND($P192&gt;=#REF!,$P192&lt;=#REF!)),"Close",""))</f>
        <v>#REF!</v>
      </c>
    </row>
    <row r="193" spans="1:21" x14ac:dyDescent="0.2">
      <c r="A193" s="81" t="s">
        <v>124</v>
      </c>
      <c r="B193" s="324" t="s">
        <v>221</v>
      </c>
      <c r="C193" s="155"/>
      <c r="D193" s="110">
        <v>110</v>
      </c>
      <c r="E193" s="111">
        <f t="shared" si="30"/>
        <v>4.3307086614173231</v>
      </c>
      <c r="F193" s="58">
        <f>IF(ISNUMBER(G193),G193*25.4,"")</f>
        <v>499.87199999999996</v>
      </c>
      <c r="G193" s="112">
        <v>19.68</v>
      </c>
      <c r="H193" s="122">
        <f>IF(ISNUMBER(I193),I193*25.4,"")</f>
        <v>501.65</v>
      </c>
      <c r="I193" s="112">
        <v>19.75</v>
      </c>
      <c r="J193" s="115">
        <v>90</v>
      </c>
      <c r="K193" s="56">
        <f t="shared" si="31"/>
        <v>3.5433070866141736</v>
      </c>
      <c r="L193" s="104">
        <f>IF(ISNUMBER(M193),M193*25.4,"")</f>
        <v>499.87199999999996</v>
      </c>
      <c r="M193" s="112">
        <v>19.68</v>
      </c>
      <c r="N193" s="122">
        <f>IF(ISNUMBER(O193),O193*25.4,"")</f>
        <v>501.65</v>
      </c>
      <c r="O193" s="118">
        <v>19.75</v>
      </c>
      <c r="P193" s="117">
        <f>IF(ISNUMBER(Q193),Q193*25.4,"")</f>
        <v>629.91999999999996</v>
      </c>
      <c r="Q193" s="118">
        <v>24.8</v>
      </c>
      <c r="R193" s="119"/>
      <c r="S193" s="120"/>
      <c r="T193" s="139"/>
      <c r="U193" s="62" t="e">
        <f>IF(AND($D193=#REF!,$H193=#REF!,$P193=#REF!),"Same",IF(AND(AND($D193&gt;=#REF!,$D193&lt;=#REF!),AND($H193&gt;=#REF!,$H193&lt;=#REF!),AND($P193&gt;=#REF!,$P193&lt;=#REF!)),"Close",""))</f>
        <v>#REF!</v>
      </c>
    </row>
    <row r="194" spans="1:21" x14ac:dyDescent="0.2">
      <c r="A194" s="81" t="s">
        <v>124</v>
      </c>
      <c r="B194" s="324" t="s">
        <v>222</v>
      </c>
      <c r="C194" s="155"/>
      <c r="D194" s="110">
        <v>120</v>
      </c>
      <c r="E194" s="111">
        <f t="shared" si="30"/>
        <v>4.7244094488188981</v>
      </c>
      <c r="F194" s="58">
        <f>IF(ISNUMBER(G194),G194*25.4,"")</f>
        <v>499.87199999999996</v>
      </c>
      <c r="G194" s="112">
        <v>19.68</v>
      </c>
      <c r="H194" s="122">
        <f>IF(ISNUMBER(I194),I194*25.4,"")</f>
        <v>501.65</v>
      </c>
      <c r="I194" s="112">
        <v>19.75</v>
      </c>
      <c r="J194" s="115">
        <v>110</v>
      </c>
      <c r="K194" s="56">
        <f t="shared" si="31"/>
        <v>4.3307086614173231</v>
      </c>
      <c r="L194" s="104">
        <f>IF(ISNUMBER(M194),M194*25.4,"")</f>
        <v>499.87199999999996</v>
      </c>
      <c r="M194" s="112">
        <v>19.68</v>
      </c>
      <c r="N194" s="122">
        <f>IF(ISNUMBER(O194),O194*25.4,"")</f>
        <v>501.65</v>
      </c>
      <c r="O194" s="118">
        <v>19.75</v>
      </c>
      <c r="P194" s="117">
        <f>IF(ISNUMBER(Q194),Q194*25.4,"")</f>
        <v>629.91999999999996</v>
      </c>
      <c r="Q194" s="118">
        <v>24.8</v>
      </c>
      <c r="R194" s="119"/>
      <c r="S194" s="120"/>
      <c r="T194" s="139"/>
      <c r="U194" s="62" t="e">
        <f>IF(AND($D194=#REF!,$H194=#REF!,$P194=#REF!),"Same",IF(AND(AND($D194&gt;=#REF!,$D194&lt;=#REF!),AND($H194&gt;=#REF!,$H194&lt;=#REF!),AND($P194&gt;=#REF!,$P194&lt;=#REF!)),"Close",""))</f>
        <v>#REF!</v>
      </c>
    </row>
    <row r="195" spans="1:21" x14ac:dyDescent="0.2">
      <c r="A195" s="81" t="s">
        <v>124</v>
      </c>
      <c r="B195" s="326" t="s">
        <v>223</v>
      </c>
      <c r="C195" s="164" t="s">
        <v>220</v>
      </c>
      <c r="D195" s="165">
        <v>120</v>
      </c>
      <c r="E195" s="111">
        <f t="shared" si="30"/>
        <v>4.7244094488188981</v>
      </c>
      <c r="F195" s="174"/>
      <c r="G195" s="175"/>
      <c r="H195" s="166">
        <v>501</v>
      </c>
      <c r="I195" s="51">
        <f>IF(ISNUMBER(H195),H195/25.4,"")</f>
        <v>19.7244094488189</v>
      </c>
      <c r="J195" s="152">
        <v>110</v>
      </c>
      <c r="K195" s="56">
        <f t="shared" si="31"/>
        <v>4.3307086614173231</v>
      </c>
      <c r="L195" s="143"/>
      <c r="M195" s="114"/>
      <c r="N195" s="166">
        <v>501</v>
      </c>
      <c r="O195" s="58">
        <f>IF(ISNUMBER(N195),N195/25.4,"")</f>
        <v>19.7244094488189</v>
      </c>
      <c r="P195" s="152">
        <v>630</v>
      </c>
      <c r="Q195" s="58">
        <f>IF(ISNUMBER(P195),P195/25.4,"")</f>
        <v>24.803149606299215</v>
      </c>
      <c r="R195" s="115"/>
      <c r="S195" s="111"/>
      <c r="T195" s="169">
        <v>41425</v>
      </c>
      <c r="U195" s="62" t="e">
        <f>IF(AND($D195=#REF!,$H195=#REF!,$P195=#REF!),"Same",IF(AND(AND($D195&gt;=#REF!,$D195&lt;=#REF!),AND($H195&gt;=#REF!,$H195&lt;=#REF!),AND($P195&gt;=#REF!,$P195&lt;=#REF!)),"Close",""))</f>
        <v>#REF!</v>
      </c>
    </row>
    <row r="196" spans="1:21" x14ac:dyDescent="0.2">
      <c r="A196" s="81" t="s">
        <v>124</v>
      </c>
      <c r="B196" s="100">
        <v>375</v>
      </c>
      <c r="C196" s="155"/>
      <c r="D196" s="110">
        <v>130</v>
      </c>
      <c r="E196" s="111">
        <f t="shared" si="30"/>
        <v>5.1181102362204731</v>
      </c>
      <c r="F196" s="58">
        <f>IF(ISNUMBER(G196),G196*25.4,"")</f>
        <v>549.91</v>
      </c>
      <c r="G196" s="112">
        <v>21.65</v>
      </c>
      <c r="H196" s="122">
        <f>IF(ISNUMBER(I196),I196*25.4,"")</f>
        <v>550.92600000000004</v>
      </c>
      <c r="I196" s="112">
        <v>21.69</v>
      </c>
      <c r="J196" s="115">
        <v>100</v>
      </c>
      <c r="K196" s="56">
        <f t="shared" si="31"/>
        <v>3.9370078740157481</v>
      </c>
      <c r="L196" s="104">
        <f>IF(ISNUMBER(M196),M196*25.4,"")</f>
        <v>549.91</v>
      </c>
      <c r="M196" s="112">
        <v>21.65</v>
      </c>
      <c r="N196" s="122">
        <f>IF(ISNUMBER(O196),O196*25.4,"")</f>
        <v>550.92600000000004</v>
      </c>
      <c r="O196" s="118">
        <v>21.69</v>
      </c>
      <c r="P196" s="117">
        <f>IF(ISNUMBER(Q196),Q196*25.4,"")</f>
        <v>550.92600000000004</v>
      </c>
      <c r="Q196" s="118">
        <v>21.69</v>
      </c>
      <c r="R196" s="119"/>
      <c r="S196" s="120"/>
      <c r="T196" s="139"/>
      <c r="U196" s="62" t="e">
        <f>IF(AND($D196=#REF!,$H196=#REF!,$P196=#REF!),"Same",IF(AND(AND($D196&gt;=#REF!,$D196&lt;=#REF!),AND($H196&gt;=#REF!,$H196&lt;=#REF!),AND($P196&gt;=#REF!,$P196&lt;=#REF!)),"Close",""))</f>
        <v>#REF!</v>
      </c>
    </row>
    <row r="197" spans="1:21" x14ac:dyDescent="0.2">
      <c r="A197" s="81" t="s">
        <v>124</v>
      </c>
      <c r="B197" s="326" t="s">
        <v>224</v>
      </c>
      <c r="C197" s="164" t="s">
        <v>216</v>
      </c>
      <c r="D197" s="165">
        <v>130</v>
      </c>
      <c r="E197" s="111">
        <f t="shared" si="30"/>
        <v>5.1181102362204731</v>
      </c>
      <c r="F197" s="174"/>
      <c r="G197" s="175"/>
      <c r="H197" s="166">
        <v>661</v>
      </c>
      <c r="I197" s="51">
        <f>IF(ISNUMBER(H197),H197/25.4,"")</f>
        <v>26.023622047244096</v>
      </c>
      <c r="J197" s="152">
        <v>110</v>
      </c>
      <c r="K197" s="56">
        <f t="shared" si="31"/>
        <v>4.3307086614173231</v>
      </c>
      <c r="L197" s="143"/>
      <c r="M197" s="114"/>
      <c r="N197" s="166">
        <v>661</v>
      </c>
      <c r="O197" s="58">
        <f>IF(ISNUMBER(N197),N197/25.4,"")</f>
        <v>26.023622047244096</v>
      </c>
      <c r="P197" s="152">
        <v>674</v>
      </c>
      <c r="Q197" s="58">
        <f>IF(ISNUMBER(P197),P197/25.4,"")</f>
        <v>26.535433070866144</v>
      </c>
      <c r="R197" s="115"/>
      <c r="S197" s="111"/>
      <c r="T197" s="169">
        <v>41425</v>
      </c>
      <c r="U197" s="62" t="e">
        <f>IF(AND($D197=#REF!,$H197=#REF!,$P197=#REF!),"Same",IF(AND(AND($D197&gt;=#REF!,$D197&lt;=#REF!),AND($H197&gt;=#REF!,$H197&lt;=#REF!),AND($P197&gt;=#REF!,$P197&lt;=#REF!)),"Close",""))</f>
        <v>#REF!</v>
      </c>
    </row>
    <row r="198" spans="1:21" x14ac:dyDescent="0.2">
      <c r="A198" s="81" t="s">
        <v>124</v>
      </c>
      <c r="B198" s="326" t="s">
        <v>225</v>
      </c>
      <c r="C198" s="164" t="s">
        <v>226</v>
      </c>
      <c r="D198" s="165">
        <v>130</v>
      </c>
      <c r="E198" s="111">
        <f t="shared" si="30"/>
        <v>5.1181102362204731</v>
      </c>
      <c r="F198" s="174"/>
      <c r="G198" s="175"/>
      <c r="H198" s="166">
        <v>551</v>
      </c>
      <c r="I198" s="51">
        <f>IF(ISNUMBER(H198),H198/25.4,"")</f>
        <v>21.692913385826774</v>
      </c>
      <c r="J198" s="152">
        <v>100</v>
      </c>
      <c r="K198" s="56">
        <f t="shared" si="31"/>
        <v>3.9370078740157481</v>
      </c>
      <c r="L198" s="143"/>
      <c r="M198" s="114"/>
      <c r="N198" s="166">
        <v>551</v>
      </c>
      <c r="O198" s="58">
        <f>IF(ISNUMBER(N198),N198/25.4,"")</f>
        <v>21.692913385826774</v>
      </c>
      <c r="P198" s="152">
        <v>585</v>
      </c>
      <c r="Q198" s="58">
        <f>IF(ISNUMBER(P198),P198/25.4,"")</f>
        <v>23.031496062992126</v>
      </c>
      <c r="R198" s="115"/>
      <c r="S198" s="111"/>
      <c r="T198" s="169">
        <v>41425</v>
      </c>
      <c r="U198" s="62" t="e">
        <f>IF(AND($D198=#REF!,$H198=#REF!,$P198=#REF!),"Same",IF(AND(AND($D198&gt;=#REF!,$D198&lt;=#REF!),AND($H198&gt;=#REF!,$H198&lt;=#REF!),AND($P198&gt;=#REF!,$P198&lt;=#REF!)),"Close",""))</f>
        <v>#REF!</v>
      </c>
    </row>
    <row r="199" spans="1:21" x14ac:dyDescent="0.2">
      <c r="A199" s="81" t="s">
        <v>124</v>
      </c>
      <c r="B199" s="324" t="s">
        <v>227</v>
      </c>
      <c r="C199" s="155"/>
      <c r="D199" s="110">
        <v>130</v>
      </c>
      <c r="E199" s="111">
        <f t="shared" si="30"/>
        <v>5.1181102362204731</v>
      </c>
      <c r="F199" s="142"/>
      <c r="G199" s="112"/>
      <c r="H199" s="122">
        <f>IF(ISNUMBER(I199),I199*25.4,"")</f>
        <v>651.00199999999995</v>
      </c>
      <c r="I199" s="112">
        <v>25.63</v>
      </c>
      <c r="J199" s="115">
        <v>110</v>
      </c>
      <c r="K199" s="56">
        <f t="shared" si="31"/>
        <v>4.3307086614173231</v>
      </c>
      <c r="L199" s="143"/>
      <c r="M199" s="112"/>
      <c r="N199" s="122">
        <f>IF(ISNUMBER(O199),O199*25.4,"")</f>
        <v>651.00199999999995</v>
      </c>
      <c r="O199" s="118">
        <v>25.63</v>
      </c>
      <c r="P199" s="117">
        <f>IF(ISNUMBER(Q199),Q199*25.4,"")</f>
        <v>649.22399999999993</v>
      </c>
      <c r="Q199" s="118">
        <v>25.56</v>
      </c>
      <c r="R199" s="119"/>
      <c r="S199" s="120"/>
      <c r="T199" s="139"/>
      <c r="U199" s="62" t="e">
        <f>IF(AND($D199=#REF!,$H199=#REF!,$P199=#REF!),"Same",IF(AND(AND($D199&gt;=#REF!,$D199&lt;=#REF!),AND($H199&gt;=#REF!,$H199&lt;=#REF!),AND($P199&gt;=#REF!,$P199&lt;=#REF!)),"Close",""))</f>
        <v>#REF!</v>
      </c>
    </row>
    <row r="200" spans="1:21" x14ac:dyDescent="0.2">
      <c r="A200" s="81" t="s">
        <v>124</v>
      </c>
      <c r="B200" s="326" t="s">
        <v>228</v>
      </c>
      <c r="C200" s="164" t="s">
        <v>229</v>
      </c>
      <c r="D200" s="165">
        <v>130</v>
      </c>
      <c r="E200" s="111">
        <f t="shared" si="30"/>
        <v>5.1181102362204731</v>
      </c>
      <c r="F200" s="174"/>
      <c r="G200" s="175"/>
      <c r="H200" s="166">
        <v>551</v>
      </c>
      <c r="I200" s="51">
        <f>IF(ISNUMBER(H200),H200/25.4,"")</f>
        <v>21.692913385826774</v>
      </c>
      <c r="J200" s="152">
        <v>120</v>
      </c>
      <c r="K200" s="56">
        <f t="shared" si="31"/>
        <v>4.7244094488188981</v>
      </c>
      <c r="L200" s="143"/>
      <c r="M200" s="114"/>
      <c r="N200" s="166">
        <v>551</v>
      </c>
      <c r="O200" s="58">
        <f>IF(ISNUMBER(N200),N200/25.4,"")</f>
        <v>21.692913385826774</v>
      </c>
      <c r="P200" s="152">
        <v>615</v>
      </c>
      <c r="Q200" s="58">
        <f>IF(ISNUMBER(P200),P200/25.4,"")</f>
        <v>24.212598425196852</v>
      </c>
      <c r="R200" s="115"/>
      <c r="S200" s="140"/>
      <c r="T200" s="169">
        <v>41425</v>
      </c>
      <c r="U200" s="62" t="e">
        <f>IF(AND($D200=#REF!,$H200=#REF!,$P200=#REF!),"Same",IF(AND(AND($D200&gt;=#REF!,$D200&lt;=#REF!),AND($H200&gt;=#REF!,$H200&lt;=#REF!),AND($P200&gt;=#REF!,$P200&lt;=#REF!)),"Close",""))</f>
        <v>#REF!</v>
      </c>
    </row>
    <row r="201" spans="1:21" x14ac:dyDescent="0.2">
      <c r="A201" s="81" t="s">
        <v>124</v>
      </c>
      <c r="B201" s="326" t="s">
        <v>228</v>
      </c>
      <c r="C201" s="164" t="s">
        <v>230</v>
      </c>
      <c r="D201" s="165">
        <v>130</v>
      </c>
      <c r="E201" s="111">
        <f t="shared" si="30"/>
        <v>5.1181102362204731</v>
      </c>
      <c r="F201" s="174"/>
      <c r="G201" s="175"/>
      <c r="H201" s="166">
        <v>651</v>
      </c>
      <c r="I201" s="51">
        <f>IF(ISNUMBER(H201),H201/25.4,"")</f>
        <v>25.629921259842522</v>
      </c>
      <c r="J201" s="152">
        <v>130</v>
      </c>
      <c r="K201" s="56">
        <f t="shared" si="31"/>
        <v>5.1181102362204731</v>
      </c>
      <c r="L201" s="143"/>
      <c r="M201" s="114"/>
      <c r="N201" s="166">
        <v>651</v>
      </c>
      <c r="O201" s="58">
        <f>IF(ISNUMBER(N201),N201/25.4,"")</f>
        <v>25.629921259842522</v>
      </c>
      <c r="P201" s="152">
        <v>675</v>
      </c>
      <c r="Q201" s="58">
        <f>IF(ISNUMBER(P201),P201/25.4,"")</f>
        <v>26.5748031496063</v>
      </c>
      <c r="R201" s="115"/>
      <c r="S201" s="111"/>
      <c r="T201" s="169">
        <v>41425</v>
      </c>
      <c r="U201" s="62" t="e">
        <f>IF(AND($D201=#REF!,$H201=#REF!,$P201=#REF!),"Same",IF(AND(AND($D201&gt;=#REF!,$D201&lt;=#REF!),AND($H201&gt;=#REF!,$H201&lt;=#REF!),AND($P201&gt;=#REF!,$P201&lt;=#REF!)),"Close",""))</f>
        <v>#REF!</v>
      </c>
    </row>
    <row r="202" spans="1:21" x14ac:dyDescent="0.2">
      <c r="A202" s="81" t="s">
        <v>124</v>
      </c>
      <c r="B202" s="324" t="s">
        <v>231</v>
      </c>
      <c r="C202" s="155"/>
      <c r="D202" s="110"/>
      <c r="E202" s="111"/>
      <c r="F202" s="142"/>
      <c r="G202" s="112"/>
      <c r="H202" s="143"/>
      <c r="I202" s="112"/>
      <c r="J202" s="115"/>
      <c r="K202" s="156"/>
      <c r="L202" s="143"/>
      <c r="M202" s="112"/>
      <c r="N202" s="143"/>
      <c r="O202" s="118"/>
      <c r="P202" s="170"/>
      <c r="Q202" s="118"/>
      <c r="R202" s="119"/>
      <c r="S202" s="120"/>
      <c r="T202" s="139"/>
      <c r="U202" s="62" t="e">
        <f>IF(AND($D202=#REF!,$H202=#REF!,$P202=#REF!),"Same",IF(AND(AND($D202&gt;=#REF!,$D202&lt;=#REF!),AND($H202&gt;=#REF!,$H202&lt;=#REF!),AND($P202&gt;=#REF!,$P202&lt;=#REF!)),"Close",""))</f>
        <v>#REF!</v>
      </c>
    </row>
    <row r="203" spans="1:21" x14ac:dyDescent="0.2">
      <c r="A203" s="81" t="s">
        <v>124</v>
      </c>
      <c r="B203" s="326" t="s">
        <v>232</v>
      </c>
      <c r="C203" s="164" t="s">
        <v>230</v>
      </c>
      <c r="D203" s="165">
        <v>130</v>
      </c>
      <c r="E203" s="111">
        <f t="shared" ref="E203:E247" si="36">IF(ISNUMBER(D203),D203/25.4,"")</f>
        <v>5.1181102362204731</v>
      </c>
      <c r="F203" s="174"/>
      <c r="G203" s="175"/>
      <c r="H203" s="166">
        <v>651</v>
      </c>
      <c r="I203" s="51">
        <f>IF(ISNUMBER(H203),H203/25.4,"")</f>
        <v>25.629921259842522</v>
      </c>
      <c r="J203" s="152">
        <v>130</v>
      </c>
      <c r="K203" s="56">
        <f t="shared" ref="K203:K247" si="37">IF(ISNUMBER(J203),J203/25.4,"")</f>
        <v>5.1181102362204731</v>
      </c>
      <c r="L203" s="143"/>
      <c r="M203" s="114"/>
      <c r="N203" s="166">
        <v>651</v>
      </c>
      <c r="O203" s="58">
        <f>IF(ISNUMBER(N203),N203/25.4,"")</f>
        <v>25.629921259842522</v>
      </c>
      <c r="P203" s="152">
        <v>675</v>
      </c>
      <c r="Q203" s="58">
        <f>IF(ISNUMBER(P203),P203/25.4,"")</f>
        <v>26.5748031496063</v>
      </c>
      <c r="R203" s="115"/>
      <c r="S203" s="111"/>
      <c r="T203" s="169">
        <v>41425</v>
      </c>
      <c r="U203" s="62" t="e">
        <f>IF(AND($D203=#REF!,$H203=#REF!,$P203=#REF!),"Same",IF(AND(AND($D203&gt;=#REF!,$D203&lt;=#REF!),AND($H203&gt;=#REF!,$H203&lt;=#REF!),AND($P203&gt;=#REF!,$P203&lt;=#REF!)),"Close",""))</f>
        <v>#REF!</v>
      </c>
    </row>
    <row r="204" spans="1:21" x14ac:dyDescent="0.2">
      <c r="A204" s="81" t="s">
        <v>124</v>
      </c>
      <c r="B204" s="326" t="s">
        <v>233</v>
      </c>
      <c r="C204" s="164" t="s">
        <v>229</v>
      </c>
      <c r="D204" s="165">
        <v>130</v>
      </c>
      <c r="E204" s="111">
        <f t="shared" si="36"/>
        <v>5.1181102362204731</v>
      </c>
      <c r="F204" s="174"/>
      <c r="G204" s="175"/>
      <c r="H204" s="166">
        <v>551</v>
      </c>
      <c r="I204" s="51">
        <f>IF(ISNUMBER(H204),H204/25.4,"")</f>
        <v>21.692913385826774</v>
      </c>
      <c r="J204" s="152">
        <v>120</v>
      </c>
      <c r="K204" s="56">
        <f t="shared" si="37"/>
        <v>4.7244094488188981</v>
      </c>
      <c r="L204" s="143"/>
      <c r="M204" s="114"/>
      <c r="N204" s="166">
        <v>551</v>
      </c>
      <c r="O204" s="58">
        <f>IF(ISNUMBER(N204),N204/25.4,"")</f>
        <v>21.692913385826774</v>
      </c>
      <c r="P204" s="152">
        <v>615</v>
      </c>
      <c r="Q204" s="58">
        <f>IF(ISNUMBER(P204),P204/25.4,"")</f>
        <v>24.212598425196852</v>
      </c>
      <c r="R204" s="115"/>
      <c r="S204" s="140"/>
      <c r="T204" s="169">
        <v>41425</v>
      </c>
      <c r="U204" s="62" t="e">
        <f>IF(AND($D204=#REF!,$H204=#REF!,$P204=#REF!),"Same",IF(AND(AND($D204&gt;=#REF!,$D204&lt;=#REF!),AND($H204&gt;=#REF!,$H204&lt;=#REF!),AND($P204&gt;=#REF!,$P204&lt;=#REF!)),"Close",""))</f>
        <v>#REF!</v>
      </c>
    </row>
    <row r="205" spans="1:21" x14ac:dyDescent="0.2">
      <c r="A205" s="81" t="s">
        <v>124</v>
      </c>
      <c r="B205" s="324" t="s">
        <v>234</v>
      </c>
      <c r="C205" s="155"/>
      <c r="D205" s="110">
        <v>50</v>
      </c>
      <c r="E205" s="111">
        <f t="shared" si="36"/>
        <v>1.9685039370078741</v>
      </c>
      <c r="F205" s="58">
        <f>IF(ISNUMBER(G205),G205*25.4,"")</f>
        <v>254</v>
      </c>
      <c r="G205" s="112">
        <v>10</v>
      </c>
      <c r="H205" s="122">
        <f>IF(ISNUMBER(I205),I205*25.4,"")</f>
        <v>255.524</v>
      </c>
      <c r="I205" s="112">
        <v>10.06</v>
      </c>
      <c r="J205" s="115">
        <v>45</v>
      </c>
      <c r="K205" s="56">
        <f t="shared" si="37"/>
        <v>1.7716535433070868</v>
      </c>
      <c r="L205" s="104">
        <f>IF(ISNUMBER(M205),M205*25.4,"")</f>
        <v>203.2</v>
      </c>
      <c r="M205" s="112">
        <v>8</v>
      </c>
      <c r="N205" s="122">
        <f>IF(ISNUMBER(O205),O205*25.4,"")</f>
        <v>210.05799999999996</v>
      </c>
      <c r="O205" s="118">
        <v>8.27</v>
      </c>
      <c r="P205" s="117">
        <f>IF(ISNUMBER(Q205),Q205*25.4,"")</f>
        <v>347.47199999999998</v>
      </c>
      <c r="Q205" s="118">
        <v>13.68</v>
      </c>
      <c r="R205" s="119"/>
      <c r="S205" s="120"/>
      <c r="T205" s="139"/>
      <c r="U205" s="62" t="e">
        <f>IF(AND($D205=#REF!,$H205=#REF!,$P205=#REF!),"Same",IF(AND(AND($D205&gt;=#REF!,$D205&lt;=#REF!),AND($H205&gt;=#REF!,$H205&lt;=#REF!),AND($P205&gt;=#REF!,$P205&lt;=#REF!)),"Close",""))</f>
        <v>#REF!</v>
      </c>
    </row>
    <row r="206" spans="1:21" x14ac:dyDescent="0.2">
      <c r="A206" s="81" t="s">
        <v>124</v>
      </c>
      <c r="B206" s="324" t="s">
        <v>235</v>
      </c>
      <c r="C206" s="155"/>
      <c r="D206" s="110">
        <v>50</v>
      </c>
      <c r="E206" s="111">
        <f t="shared" si="36"/>
        <v>1.9685039370078741</v>
      </c>
      <c r="F206" s="58">
        <f>IF(ISNUMBER(G206),G206*25.4,"")</f>
        <v>254</v>
      </c>
      <c r="G206" s="112">
        <v>10</v>
      </c>
      <c r="H206" s="122">
        <f>IF(ISNUMBER(I206),I206*25.4,"")</f>
        <v>255.524</v>
      </c>
      <c r="I206" s="112">
        <v>10.06</v>
      </c>
      <c r="J206" s="115">
        <v>45</v>
      </c>
      <c r="K206" s="56">
        <f t="shared" si="37"/>
        <v>1.7716535433070868</v>
      </c>
      <c r="L206" s="104">
        <f>IF(ISNUMBER(M206),M206*25.4,"")</f>
        <v>203.2</v>
      </c>
      <c r="M206" s="112">
        <v>8</v>
      </c>
      <c r="N206" s="122">
        <f>IF(ISNUMBER(O206),O206*25.4,"")</f>
        <v>210.05799999999996</v>
      </c>
      <c r="O206" s="118">
        <v>8.27</v>
      </c>
      <c r="P206" s="117">
        <f>IF(ISNUMBER(Q206),Q206*25.4,"")</f>
        <v>347.47199999999998</v>
      </c>
      <c r="Q206" s="118">
        <v>13.68</v>
      </c>
      <c r="R206" s="119"/>
      <c r="S206" s="120"/>
      <c r="T206" s="139"/>
      <c r="U206" s="62" t="e">
        <f>IF(AND($D206=#REF!,$H206=#REF!,$P206=#REF!),"Same",IF(AND(AND($D206&gt;=#REF!,$D206&lt;=#REF!),AND($H206&gt;=#REF!,$H206&lt;=#REF!),AND($P206&gt;=#REF!,$P206&lt;=#REF!)),"Close",""))</f>
        <v>#REF!</v>
      </c>
    </row>
    <row r="207" spans="1:21" x14ac:dyDescent="0.2">
      <c r="A207" s="81" t="s">
        <v>124</v>
      </c>
      <c r="B207" s="324" t="s">
        <v>236</v>
      </c>
      <c r="C207" s="155"/>
      <c r="D207" s="110">
        <v>50</v>
      </c>
      <c r="E207" s="111">
        <f t="shared" si="36"/>
        <v>1.9685039370078741</v>
      </c>
      <c r="F207" s="58">
        <f>IF(ISNUMBER(G207),G207*25.4,"")</f>
        <v>255.01599999999996</v>
      </c>
      <c r="G207" s="112">
        <v>10.039999999999999</v>
      </c>
      <c r="H207" s="122">
        <f>IF(ISNUMBER(I207),I207*25.4,"")</f>
        <v>256.286</v>
      </c>
      <c r="I207" s="112">
        <v>10.09</v>
      </c>
      <c r="J207" s="115">
        <v>45</v>
      </c>
      <c r="K207" s="56">
        <f t="shared" si="37"/>
        <v>1.7716535433070868</v>
      </c>
      <c r="L207" s="104">
        <f>IF(ISNUMBER(M207),M207*25.4,"")</f>
        <v>205.48599999999999</v>
      </c>
      <c r="M207" s="112">
        <v>8.09</v>
      </c>
      <c r="N207" s="122">
        <f>IF(ISNUMBER(O207),O207*25.4,"")</f>
        <v>210.05799999999996</v>
      </c>
      <c r="O207" s="118">
        <v>8.27</v>
      </c>
      <c r="P207" s="117">
        <f>IF(ISNUMBER(Q207),Q207*25.4,"")</f>
        <v>347.47199999999998</v>
      </c>
      <c r="Q207" s="118">
        <v>13.68</v>
      </c>
      <c r="R207" s="119"/>
      <c r="S207" s="120"/>
      <c r="T207" s="139"/>
      <c r="U207" s="62" t="e">
        <f>IF(AND($D207=#REF!,$H207=#REF!,$P207=#REF!),"Same",IF(AND(AND($D207&gt;=#REF!,$D207&lt;=#REF!),AND($H207&gt;=#REF!,$H207&lt;=#REF!),AND($P207&gt;=#REF!,$P207&lt;=#REF!)),"Close",""))</f>
        <v>#REF!</v>
      </c>
    </row>
    <row r="208" spans="1:21" x14ac:dyDescent="0.2">
      <c r="A208" s="48" t="s">
        <v>124</v>
      </c>
      <c r="B208" s="321" t="s">
        <v>237</v>
      </c>
      <c r="C208" s="2"/>
      <c r="D208" s="64">
        <v>50</v>
      </c>
      <c r="E208" s="111">
        <f t="shared" si="36"/>
        <v>1.9685039370078741</v>
      </c>
      <c r="F208" s="5"/>
      <c r="G208" s="4"/>
      <c r="H208" s="65">
        <v>255</v>
      </c>
      <c r="I208" s="51">
        <f t="shared" ref="I208:I213" si="38">IF(ISNUMBER(H208),H208/25.4,"")</f>
        <v>10.039370078740157</v>
      </c>
      <c r="J208" s="66">
        <v>45</v>
      </c>
      <c r="K208" s="56">
        <f t="shared" si="37"/>
        <v>1.7716535433070868</v>
      </c>
      <c r="L208" s="3"/>
      <c r="M208" s="4"/>
      <c r="N208" s="65">
        <v>205</v>
      </c>
      <c r="O208" s="58">
        <f t="shared" ref="O208:O213" si="39">IF(ISNUMBER(N208),N208/25.4,"")</f>
        <v>8.0708661417322833</v>
      </c>
      <c r="P208" s="91" t="s">
        <v>238</v>
      </c>
      <c r="Q208" s="70"/>
      <c r="R208" s="67"/>
      <c r="S208" s="68"/>
      <c r="T208" s="69">
        <v>42445</v>
      </c>
      <c r="U208" s="62" t="e">
        <f>IF(AND($D208=#REF!,$H208=#REF!,$P208=#REF!),"Same",IF(AND(AND($D208&gt;=#REF!,$D208&lt;=#REF!),AND($H208&gt;=#REF!,$H208&lt;=#REF!),AND($P208&gt;=#REF!,$P208&lt;=#REF!)),"Close",""))</f>
        <v>#REF!</v>
      </c>
    </row>
    <row r="209" spans="1:21" x14ac:dyDescent="0.2">
      <c r="A209" s="94" t="s">
        <v>124</v>
      </c>
      <c r="B209" s="83" t="s">
        <v>239</v>
      </c>
      <c r="C209" s="83"/>
      <c r="D209" s="84">
        <v>45</v>
      </c>
      <c r="E209" s="111">
        <f t="shared" si="36"/>
        <v>1.7716535433070868</v>
      </c>
      <c r="F209" s="85"/>
      <c r="G209" s="85"/>
      <c r="H209" s="86">
        <v>206</v>
      </c>
      <c r="I209" s="51">
        <f t="shared" si="38"/>
        <v>8.1102362204724407</v>
      </c>
      <c r="J209" s="87">
        <v>50</v>
      </c>
      <c r="K209" s="56">
        <f t="shared" si="37"/>
        <v>1.9685039370078741</v>
      </c>
      <c r="L209" s="83"/>
      <c r="M209" s="85"/>
      <c r="N209" s="86">
        <v>256</v>
      </c>
      <c r="O209" s="58">
        <f t="shared" si="39"/>
        <v>10.078740157480315</v>
      </c>
      <c r="P209" s="87">
        <v>370</v>
      </c>
      <c r="Q209" s="58">
        <f>IF(ISNUMBER(P209),P209/25.4,"")</f>
        <v>14.566929133858268</v>
      </c>
      <c r="R209" s="88"/>
      <c r="S209" s="89"/>
      <c r="T209" s="80">
        <v>42435</v>
      </c>
      <c r="U209" s="62" t="e">
        <f>IF(AND($D209=#REF!,$H209=#REF!,$P209=#REF!),"Same",IF(AND(AND($D209&gt;=#REF!,$D209&lt;=#REF!),AND($H209&gt;=#REF!,$H209&lt;=#REF!),AND($P209&gt;=#REF!,$P209&lt;=#REF!)),"Close",""))</f>
        <v>#REF!</v>
      </c>
    </row>
    <row r="210" spans="1:21" x14ac:dyDescent="0.2">
      <c r="A210" s="48" t="s">
        <v>124</v>
      </c>
      <c r="B210" s="321" t="s">
        <v>240</v>
      </c>
      <c r="C210" s="2"/>
      <c r="D210" s="64">
        <v>50</v>
      </c>
      <c r="E210" s="111">
        <f t="shared" si="36"/>
        <v>1.9685039370078741</v>
      </c>
      <c r="F210" s="5"/>
      <c r="G210" s="4"/>
      <c r="H210" s="65">
        <v>255</v>
      </c>
      <c r="I210" s="51">
        <f t="shared" si="38"/>
        <v>10.039370078740157</v>
      </c>
      <c r="J210" s="66">
        <v>45</v>
      </c>
      <c r="K210" s="56">
        <f t="shared" si="37"/>
        <v>1.7716535433070868</v>
      </c>
      <c r="L210" s="3"/>
      <c r="M210" s="4"/>
      <c r="N210" s="65">
        <v>205</v>
      </c>
      <c r="O210" s="58">
        <f t="shared" si="39"/>
        <v>8.0708661417322833</v>
      </c>
      <c r="P210" s="91" t="s">
        <v>238</v>
      </c>
      <c r="Q210" s="70"/>
      <c r="R210" s="67"/>
      <c r="S210" s="68"/>
      <c r="T210" s="69">
        <v>42445</v>
      </c>
      <c r="U210" s="62" t="e">
        <f>IF(AND($D210=#REF!,$H210=#REF!,$P210=#REF!),"Same",IF(AND(AND($D210&gt;=#REF!,$D210&lt;=#REF!),AND($H210&gt;=#REF!,$H210&lt;=#REF!),AND($P210&gt;=#REF!,$P210&lt;=#REF!)),"Close",""))</f>
        <v>#REF!</v>
      </c>
    </row>
    <row r="211" spans="1:21" x14ac:dyDescent="0.2">
      <c r="A211" s="48" t="s">
        <v>124</v>
      </c>
      <c r="B211" s="321" t="s">
        <v>241</v>
      </c>
      <c r="C211" s="2"/>
      <c r="D211" s="64">
        <v>50</v>
      </c>
      <c r="E211" s="111">
        <f t="shared" si="36"/>
        <v>1.9685039370078741</v>
      </c>
      <c r="F211" s="5"/>
      <c r="G211" s="4"/>
      <c r="H211" s="65">
        <v>255</v>
      </c>
      <c r="I211" s="51">
        <f t="shared" si="38"/>
        <v>10.039370078740157</v>
      </c>
      <c r="J211" s="66">
        <v>45</v>
      </c>
      <c r="K211" s="56">
        <f t="shared" si="37"/>
        <v>1.7716535433070868</v>
      </c>
      <c r="L211" s="3"/>
      <c r="M211" s="4"/>
      <c r="N211" s="65">
        <v>205</v>
      </c>
      <c r="O211" s="58">
        <f t="shared" si="39"/>
        <v>8.0708661417322833</v>
      </c>
      <c r="P211" s="66">
        <v>344</v>
      </c>
      <c r="Q211" s="58">
        <f>IF(ISNUMBER(P211),P211/25.4,"")</f>
        <v>13.543307086614174</v>
      </c>
      <c r="R211" s="67"/>
      <c r="S211" s="68"/>
      <c r="T211" s="69">
        <v>42445</v>
      </c>
      <c r="U211" s="62" t="e">
        <f>IF(AND($D211=#REF!,$H211=#REF!,$P211=#REF!),"Same",IF(AND(AND($D211&gt;=#REF!,$D211&lt;=#REF!),AND($H211&gt;=#REF!,$H211&lt;=#REF!),AND($P211&gt;=#REF!,$P211&lt;=#REF!)),"Close",""))</f>
        <v>#REF!</v>
      </c>
    </row>
    <row r="212" spans="1:21" x14ac:dyDescent="0.2">
      <c r="A212" s="94" t="s">
        <v>124</v>
      </c>
      <c r="B212" s="83" t="s">
        <v>242</v>
      </c>
      <c r="C212" s="83"/>
      <c r="D212" s="84">
        <v>45</v>
      </c>
      <c r="E212" s="111">
        <f t="shared" si="36"/>
        <v>1.7716535433070868</v>
      </c>
      <c r="F212" s="85"/>
      <c r="G212" s="85"/>
      <c r="H212" s="86">
        <v>206</v>
      </c>
      <c r="I212" s="51">
        <f t="shared" si="38"/>
        <v>8.1102362204724407</v>
      </c>
      <c r="J212" s="87">
        <v>50</v>
      </c>
      <c r="K212" s="56">
        <f t="shared" si="37"/>
        <v>1.9685039370078741</v>
      </c>
      <c r="L212" s="83"/>
      <c r="M212" s="85"/>
      <c r="N212" s="86">
        <v>256</v>
      </c>
      <c r="O212" s="58">
        <f t="shared" si="39"/>
        <v>10.078740157480315</v>
      </c>
      <c r="P212" s="87">
        <v>370</v>
      </c>
      <c r="Q212" s="58">
        <f>IF(ISNUMBER(P212),P212/25.4,"")</f>
        <v>14.566929133858268</v>
      </c>
      <c r="R212" s="88"/>
      <c r="S212" s="89"/>
      <c r="T212" s="80">
        <v>42435</v>
      </c>
      <c r="U212" s="62" t="e">
        <f>IF(AND($D212=#REF!,$H212=#REF!,$P212=#REF!),"Same",IF(AND(AND($D212&gt;=#REF!,$D212&lt;=#REF!),AND($H212&gt;=#REF!,$H212&lt;=#REF!),AND($P212&gt;=#REF!,$P212&lt;=#REF!)),"Close",""))</f>
        <v>#REF!</v>
      </c>
    </row>
    <row r="213" spans="1:21" x14ac:dyDescent="0.2">
      <c r="A213" s="94" t="s">
        <v>124</v>
      </c>
      <c r="B213" s="83" t="s">
        <v>243</v>
      </c>
      <c r="C213" s="83"/>
      <c r="D213" s="84">
        <v>45</v>
      </c>
      <c r="E213" s="111">
        <f t="shared" si="36"/>
        <v>1.7716535433070868</v>
      </c>
      <c r="F213" s="85"/>
      <c r="G213" s="85"/>
      <c r="H213" s="86">
        <v>206</v>
      </c>
      <c r="I213" s="51">
        <f t="shared" si="38"/>
        <v>8.1102362204724407</v>
      </c>
      <c r="J213" s="87">
        <v>50</v>
      </c>
      <c r="K213" s="56">
        <f t="shared" si="37"/>
        <v>1.9685039370078741</v>
      </c>
      <c r="L213" s="83"/>
      <c r="M213" s="85"/>
      <c r="N213" s="86">
        <v>256</v>
      </c>
      <c r="O213" s="58">
        <f t="shared" si="39"/>
        <v>10.078740157480315</v>
      </c>
      <c r="P213" s="87">
        <v>345</v>
      </c>
      <c r="Q213" s="58">
        <f>IF(ISNUMBER(P213),P213/25.4,"")</f>
        <v>13.582677165354331</v>
      </c>
      <c r="R213" s="88"/>
      <c r="S213" s="89"/>
      <c r="T213" s="80">
        <v>42435</v>
      </c>
      <c r="U213" s="62" t="e">
        <f>IF(AND($D213=#REF!,$H213=#REF!,$P213=#REF!),"Same",IF(AND(AND($D213&gt;=#REF!,$D213&lt;=#REF!),AND($H213&gt;=#REF!,$H213&lt;=#REF!),AND($P213&gt;=#REF!,$P213&lt;=#REF!)),"Close",""))</f>
        <v>#REF!</v>
      </c>
    </row>
    <row r="214" spans="1:21" x14ac:dyDescent="0.2">
      <c r="A214" s="81" t="s">
        <v>124</v>
      </c>
      <c r="B214" s="100" t="s">
        <v>244</v>
      </c>
      <c r="C214" s="155"/>
      <c r="D214" s="110">
        <v>50</v>
      </c>
      <c r="E214" s="111">
        <f t="shared" si="36"/>
        <v>1.9685039370078741</v>
      </c>
      <c r="F214" s="58">
        <f>IF(ISNUMBER(G214),G214*25.4,"")</f>
        <v>255.01599999999996</v>
      </c>
      <c r="G214" s="112">
        <v>10.039999999999999</v>
      </c>
      <c r="H214" s="143"/>
      <c r="I214" s="112"/>
      <c r="J214" s="115">
        <v>45</v>
      </c>
      <c r="K214" s="56">
        <f t="shared" si="37"/>
        <v>1.7716535433070868</v>
      </c>
      <c r="L214" s="104">
        <f>IF(ISNUMBER(M214),M214*25.4,"")</f>
        <v>210.05799999999996</v>
      </c>
      <c r="M214" s="112">
        <v>8.27</v>
      </c>
      <c r="N214" s="143"/>
      <c r="O214" s="118"/>
      <c r="P214" s="117">
        <f>IF(ISNUMBER(Q214),Q214*25.4,"")</f>
        <v>347.47199999999998</v>
      </c>
      <c r="Q214" s="118">
        <v>13.68</v>
      </c>
      <c r="R214" s="119"/>
      <c r="S214" s="120"/>
      <c r="T214" s="139"/>
      <c r="U214" s="62" t="e">
        <f>IF(AND($D214=#REF!,$H214=#REF!,$P214=#REF!),"Same",IF(AND(AND($D214&gt;=#REF!,$D214&lt;=#REF!),AND($H214&gt;=#REF!,$H214&lt;=#REF!),AND($P214&gt;=#REF!,$P214&lt;=#REF!)),"Close",""))</f>
        <v>#REF!</v>
      </c>
    </row>
    <row r="215" spans="1:21" x14ac:dyDescent="0.2">
      <c r="A215" s="48" t="s">
        <v>124</v>
      </c>
      <c r="B215" s="321" t="s">
        <v>245</v>
      </c>
      <c r="C215" s="2"/>
      <c r="D215" s="64">
        <v>50</v>
      </c>
      <c r="E215" s="111">
        <f t="shared" si="36"/>
        <v>1.9685039370078741</v>
      </c>
      <c r="F215" s="5"/>
      <c r="G215" s="4"/>
      <c r="H215" s="65">
        <v>255</v>
      </c>
      <c r="I215" s="51">
        <f t="shared" ref="I215:I221" si="40">IF(ISNUMBER(H215),H215/25.4,"")</f>
        <v>10.039370078740157</v>
      </c>
      <c r="J215" s="66">
        <v>45</v>
      </c>
      <c r="K215" s="56">
        <f t="shared" si="37"/>
        <v>1.7716535433070868</v>
      </c>
      <c r="L215" s="3"/>
      <c r="M215" s="4"/>
      <c r="N215" s="65">
        <v>205</v>
      </c>
      <c r="O215" s="58">
        <f t="shared" ref="O215:O221" si="41">IF(ISNUMBER(N215),N215/25.4,"")</f>
        <v>8.0708661417322833</v>
      </c>
      <c r="P215" s="66">
        <v>344</v>
      </c>
      <c r="Q215" s="58">
        <f>IF(ISNUMBER(P215),P215/25.4,"")</f>
        <v>13.543307086614174</v>
      </c>
      <c r="R215" s="67"/>
      <c r="S215" s="68"/>
      <c r="T215" s="69">
        <v>42445</v>
      </c>
      <c r="U215" s="62" t="e">
        <f>IF(AND($D215=#REF!,$H215=#REF!,$P215=#REF!),"Same",IF(AND(AND($D215&gt;=#REF!,$D215&lt;=#REF!),AND($H215&gt;=#REF!,$H215&lt;=#REF!),AND($P215&gt;=#REF!,$P215&lt;=#REF!)),"Close",""))</f>
        <v>#REF!</v>
      </c>
    </row>
    <row r="216" spans="1:21" x14ac:dyDescent="0.2">
      <c r="A216" s="94" t="s">
        <v>124</v>
      </c>
      <c r="B216" s="83" t="s">
        <v>246</v>
      </c>
      <c r="C216" s="83"/>
      <c r="D216" s="84">
        <v>45</v>
      </c>
      <c r="E216" s="111">
        <f t="shared" si="36"/>
        <v>1.7716535433070868</v>
      </c>
      <c r="F216" s="85"/>
      <c r="G216" s="85"/>
      <c r="H216" s="86">
        <v>206</v>
      </c>
      <c r="I216" s="51">
        <f t="shared" si="40"/>
        <v>8.1102362204724407</v>
      </c>
      <c r="J216" s="87">
        <v>50</v>
      </c>
      <c r="K216" s="56">
        <f t="shared" si="37"/>
        <v>1.9685039370078741</v>
      </c>
      <c r="L216" s="83"/>
      <c r="M216" s="85"/>
      <c r="N216" s="86">
        <v>256</v>
      </c>
      <c r="O216" s="58">
        <f t="shared" si="41"/>
        <v>10.078740157480315</v>
      </c>
      <c r="P216" s="87">
        <v>345</v>
      </c>
      <c r="Q216" s="58">
        <f>IF(ISNUMBER(P216),P216/25.4,"")</f>
        <v>13.582677165354331</v>
      </c>
      <c r="R216" s="88"/>
      <c r="S216" s="89"/>
      <c r="T216" s="80">
        <v>42435</v>
      </c>
      <c r="U216" s="62" t="e">
        <f>IF(AND($D216=#REF!,$H216=#REF!,$P216=#REF!),"Same",IF(AND(AND($D216&gt;=#REF!,$D216&lt;=#REF!),AND($H216&gt;=#REF!,$H216&lt;=#REF!),AND($P216&gt;=#REF!,$P216&lt;=#REF!)),"Close",""))</f>
        <v>#REF!</v>
      </c>
    </row>
    <row r="217" spans="1:21" x14ac:dyDescent="0.2">
      <c r="A217" s="94" t="s">
        <v>124</v>
      </c>
      <c r="B217" s="83" t="s">
        <v>247</v>
      </c>
      <c r="C217" s="83"/>
      <c r="D217" s="84">
        <v>45</v>
      </c>
      <c r="E217" s="111">
        <f t="shared" si="36"/>
        <v>1.7716535433070868</v>
      </c>
      <c r="F217" s="85"/>
      <c r="G217" s="85"/>
      <c r="H217" s="86">
        <v>206</v>
      </c>
      <c r="I217" s="51">
        <f t="shared" si="40"/>
        <v>8.1102362204724407</v>
      </c>
      <c r="J217" s="87">
        <v>50</v>
      </c>
      <c r="K217" s="56">
        <f t="shared" si="37"/>
        <v>1.9685039370078741</v>
      </c>
      <c r="L217" s="83"/>
      <c r="M217" s="85"/>
      <c r="N217" s="86">
        <v>256</v>
      </c>
      <c r="O217" s="58">
        <f t="shared" si="41"/>
        <v>10.078740157480315</v>
      </c>
      <c r="P217" s="87">
        <v>345</v>
      </c>
      <c r="Q217" s="58">
        <f>IF(ISNUMBER(P217),P217/25.4,"")</f>
        <v>13.582677165354331</v>
      </c>
      <c r="R217" s="88"/>
      <c r="S217" s="89"/>
      <c r="T217" s="80">
        <v>42435</v>
      </c>
      <c r="U217" s="62" t="e">
        <f>IF(AND($D217=#REF!,$H217=#REF!,$P217=#REF!),"Same",IF(AND(AND($D217&gt;=#REF!,$D217&lt;=#REF!),AND($H217&gt;=#REF!,$H217&lt;=#REF!),AND($P217&gt;=#REF!,$P217&lt;=#REF!)),"Close",""))</f>
        <v>#REF!</v>
      </c>
    </row>
    <row r="218" spans="1:21" x14ac:dyDescent="0.2">
      <c r="A218" s="48" t="s">
        <v>124</v>
      </c>
      <c r="B218" s="321" t="s">
        <v>248</v>
      </c>
      <c r="C218" s="2"/>
      <c r="D218" s="64">
        <v>50</v>
      </c>
      <c r="E218" s="111">
        <f t="shared" si="36"/>
        <v>1.9685039370078741</v>
      </c>
      <c r="F218" s="5"/>
      <c r="G218" s="4"/>
      <c r="H218" s="65">
        <v>255</v>
      </c>
      <c r="I218" s="51">
        <f t="shared" si="40"/>
        <v>10.039370078740157</v>
      </c>
      <c r="J218" s="66">
        <v>45</v>
      </c>
      <c r="K218" s="56">
        <f t="shared" si="37"/>
        <v>1.7716535433070868</v>
      </c>
      <c r="L218" s="3"/>
      <c r="M218" s="4"/>
      <c r="N218" s="65">
        <v>205</v>
      </c>
      <c r="O218" s="58">
        <f t="shared" si="41"/>
        <v>8.0708661417322833</v>
      </c>
      <c r="P218" s="91" t="s">
        <v>238</v>
      </c>
      <c r="Q218" s="70"/>
      <c r="R218" s="67"/>
      <c r="S218" s="68"/>
      <c r="T218" s="69">
        <v>42445</v>
      </c>
      <c r="U218" s="62" t="e">
        <f>IF(AND($D218=#REF!,$H218=#REF!,$P218=#REF!),"Same",IF(AND(AND($D218&gt;=#REF!,$D218&lt;=#REF!),AND($H218&gt;=#REF!,$H218&lt;=#REF!),AND($P218&gt;=#REF!,$P218&lt;=#REF!)),"Close",""))</f>
        <v>#REF!</v>
      </c>
    </row>
    <row r="219" spans="1:21" x14ac:dyDescent="0.2">
      <c r="A219" s="48" t="s">
        <v>124</v>
      </c>
      <c r="B219" s="321" t="s">
        <v>249</v>
      </c>
      <c r="C219" s="2"/>
      <c r="D219" s="64">
        <v>50</v>
      </c>
      <c r="E219" s="111">
        <f t="shared" si="36"/>
        <v>1.9685039370078741</v>
      </c>
      <c r="F219" s="5"/>
      <c r="G219" s="4"/>
      <c r="H219" s="65">
        <v>255</v>
      </c>
      <c r="I219" s="51">
        <f t="shared" si="40"/>
        <v>10.039370078740157</v>
      </c>
      <c r="J219" s="66">
        <v>45</v>
      </c>
      <c r="K219" s="56">
        <f t="shared" si="37"/>
        <v>1.7716535433070868</v>
      </c>
      <c r="L219" s="3"/>
      <c r="M219" s="4"/>
      <c r="N219" s="65">
        <v>205</v>
      </c>
      <c r="O219" s="58">
        <f t="shared" si="41"/>
        <v>8.0708661417322833</v>
      </c>
      <c r="P219" s="91" t="s">
        <v>238</v>
      </c>
      <c r="Q219" s="70"/>
      <c r="R219" s="67"/>
      <c r="S219" s="68"/>
      <c r="T219" s="69">
        <v>42445</v>
      </c>
      <c r="U219" s="62" t="e">
        <f>IF(AND($D219=#REF!,$H219=#REF!,$P219=#REF!),"Same",IF(AND(AND($D219&gt;=#REF!,$D219&lt;=#REF!),AND($H219&gt;=#REF!,$H219&lt;=#REF!),AND($P219&gt;=#REF!,$P219&lt;=#REF!)),"Close",""))</f>
        <v>#REF!</v>
      </c>
    </row>
    <row r="220" spans="1:21" x14ac:dyDescent="0.2">
      <c r="A220" s="48" t="s">
        <v>124</v>
      </c>
      <c r="B220" s="321" t="s">
        <v>250</v>
      </c>
      <c r="C220" s="2"/>
      <c r="D220" s="64">
        <v>50</v>
      </c>
      <c r="E220" s="111">
        <f t="shared" si="36"/>
        <v>1.9685039370078741</v>
      </c>
      <c r="F220" s="5"/>
      <c r="G220" s="4"/>
      <c r="H220" s="65">
        <v>255</v>
      </c>
      <c r="I220" s="51">
        <f t="shared" si="40"/>
        <v>10.039370078740157</v>
      </c>
      <c r="J220" s="66">
        <v>45</v>
      </c>
      <c r="K220" s="56">
        <f t="shared" si="37"/>
        <v>1.7716535433070868</v>
      </c>
      <c r="L220" s="3"/>
      <c r="M220" s="4"/>
      <c r="N220" s="65">
        <v>205</v>
      </c>
      <c r="O220" s="58">
        <f t="shared" si="41"/>
        <v>8.0708661417322833</v>
      </c>
      <c r="P220" s="66">
        <v>344</v>
      </c>
      <c r="Q220" s="58">
        <f>IF(ISNUMBER(P220),P220/25.4,"")</f>
        <v>13.543307086614174</v>
      </c>
      <c r="R220" s="67"/>
      <c r="S220" s="68"/>
      <c r="T220" s="69">
        <v>42445</v>
      </c>
      <c r="U220" s="62" t="e">
        <f>IF(AND($D220=#REF!,$H220=#REF!,$P220=#REF!),"Same",IF(AND(AND($D220&gt;=#REF!,$D220&lt;=#REF!),AND($H220&gt;=#REF!,$H220&lt;=#REF!),AND($P220&gt;=#REF!,$P220&lt;=#REF!)),"Close",""))</f>
        <v>#REF!</v>
      </c>
    </row>
    <row r="221" spans="1:21" x14ac:dyDescent="0.2">
      <c r="A221" s="94" t="s">
        <v>124</v>
      </c>
      <c r="B221" s="83" t="s">
        <v>251</v>
      </c>
      <c r="C221" s="83"/>
      <c r="D221" s="84">
        <v>45</v>
      </c>
      <c r="E221" s="111">
        <f t="shared" si="36"/>
        <v>1.7716535433070868</v>
      </c>
      <c r="F221" s="85"/>
      <c r="G221" s="85"/>
      <c r="H221" s="86">
        <v>206</v>
      </c>
      <c r="I221" s="51">
        <f t="shared" si="40"/>
        <v>8.1102362204724407</v>
      </c>
      <c r="J221" s="87">
        <v>50</v>
      </c>
      <c r="K221" s="56">
        <f t="shared" si="37"/>
        <v>1.9685039370078741</v>
      </c>
      <c r="L221" s="83"/>
      <c r="M221" s="85"/>
      <c r="N221" s="86">
        <v>256</v>
      </c>
      <c r="O221" s="58">
        <f t="shared" si="41"/>
        <v>10.078740157480315</v>
      </c>
      <c r="P221" s="87">
        <v>345</v>
      </c>
      <c r="Q221" s="58">
        <f>IF(ISNUMBER(P221),P221/25.4,"")</f>
        <v>13.582677165354331</v>
      </c>
      <c r="R221" s="88"/>
      <c r="S221" s="89"/>
      <c r="T221" s="80">
        <v>42435</v>
      </c>
      <c r="U221" s="62" t="e">
        <f>IF(AND($D221=#REF!,$H221=#REF!,$P221=#REF!),"Same",IF(AND(AND($D221&gt;=#REF!,$D221&lt;=#REF!),AND($H221&gt;=#REF!,$H221&lt;=#REF!),AND($P221&gt;=#REF!,$P221&lt;=#REF!)),"Close",""))</f>
        <v>#REF!</v>
      </c>
    </row>
    <row r="222" spans="1:21" x14ac:dyDescent="0.2">
      <c r="A222" s="81" t="s">
        <v>124</v>
      </c>
      <c r="B222" s="324" t="s">
        <v>252</v>
      </c>
      <c r="C222" s="155"/>
      <c r="D222" s="110">
        <v>60</v>
      </c>
      <c r="E222" s="111">
        <f t="shared" si="36"/>
        <v>2.3622047244094491</v>
      </c>
      <c r="F222" s="142"/>
      <c r="G222" s="112"/>
      <c r="H222" s="122">
        <f>IF(ISNUMBER(I222),I222*25.4,"")</f>
        <v>214.62999999999997</v>
      </c>
      <c r="I222" s="112">
        <v>8.4499999999999993</v>
      </c>
      <c r="J222" s="115">
        <v>60</v>
      </c>
      <c r="K222" s="56">
        <f t="shared" si="37"/>
        <v>2.3622047244094491</v>
      </c>
      <c r="L222" s="143"/>
      <c r="M222" s="112"/>
      <c r="N222" s="122">
        <f>IF(ISNUMBER(O222),O222*25.4,"")</f>
        <v>214.62999999999997</v>
      </c>
      <c r="O222" s="118">
        <v>8.4499999999999993</v>
      </c>
      <c r="P222" s="117">
        <f>IF(ISNUMBER(Q222),Q222*25.4,"")</f>
        <v>428.49799999999999</v>
      </c>
      <c r="Q222" s="118">
        <v>16.87</v>
      </c>
      <c r="R222" s="119"/>
      <c r="S222" s="120"/>
      <c r="T222" s="139"/>
      <c r="U222" s="62" t="e">
        <f>IF(AND($D222=#REF!,$H222=#REF!,$P222=#REF!),"Same",IF(AND(AND($D222&gt;=#REF!,$D222&lt;=#REF!),AND($H222&gt;=#REF!,$H222&lt;=#REF!),AND($P222&gt;=#REF!,$P222&lt;=#REF!)),"Close",""))</f>
        <v>#REF!</v>
      </c>
    </row>
    <row r="223" spans="1:21" x14ac:dyDescent="0.2">
      <c r="A223" s="94" t="s">
        <v>124</v>
      </c>
      <c r="B223" s="83" t="s">
        <v>253</v>
      </c>
      <c r="C223" s="83"/>
      <c r="D223" s="84">
        <v>45</v>
      </c>
      <c r="E223" s="111">
        <f t="shared" si="36"/>
        <v>1.7716535433070868</v>
      </c>
      <c r="F223" s="85"/>
      <c r="G223" s="85"/>
      <c r="H223" s="86">
        <v>186</v>
      </c>
      <c r="I223" s="51">
        <f t="shared" ref="I223:I229" si="42">IF(ISNUMBER(H223),H223/25.4,"")</f>
        <v>7.3228346456692917</v>
      </c>
      <c r="J223" s="87">
        <v>45</v>
      </c>
      <c r="K223" s="56">
        <f t="shared" si="37"/>
        <v>1.7716535433070868</v>
      </c>
      <c r="L223" s="83"/>
      <c r="M223" s="85"/>
      <c r="N223" s="86">
        <v>186</v>
      </c>
      <c r="O223" s="58">
        <f t="shared" ref="O223:O229" si="43">IF(ISNUMBER(N223),N223/25.4,"")</f>
        <v>7.3228346456692917</v>
      </c>
      <c r="P223" s="87">
        <v>306</v>
      </c>
      <c r="Q223" s="58">
        <f t="shared" ref="Q223:Q229" si="44">IF(ISNUMBER(P223),P223/25.4,"")</f>
        <v>12.047244094488189</v>
      </c>
      <c r="R223" s="88"/>
      <c r="S223" s="89"/>
      <c r="T223" s="80">
        <v>42435</v>
      </c>
      <c r="U223" s="62" t="e">
        <f>IF(AND($D223=#REF!,$H223=#REF!,$P223=#REF!),"Same",IF(AND(AND($D223&gt;=#REF!,$D223&lt;=#REF!),AND($H223&gt;=#REF!,$H223&lt;=#REF!),AND($P223&gt;=#REF!,$P223&lt;=#REF!)),"Close",""))</f>
        <v>#REF!</v>
      </c>
    </row>
    <row r="224" spans="1:21" x14ac:dyDescent="0.2">
      <c r="A224" s="48" t="s">
        <v>124</v>
      </c>
      <c r="B224" s="321" t="s">
        <v>253</v>
      </c>
      <c r="C224" s="2"/>
      <c r="D224" s="64">
        <v>45</v>
      </c>
      <c r="E224" s="111">
        <f t="shared" si="36"/>
        <v>1.7716535433070868</v>
      </c>
      <c r="F224" s="5"/>
      <c r="G224" s="4"/>
      <c r="H224" s="65">
        <v>185</v>
      </c>
      <c r="I224" s="51">
        <f t="shared" si="42"/>
        <v>7.2834645669291342</v>
      </c>
      <c r="J224" s="66">
        <v>45</v>
      </c>
      <c r="K224" s="56">
        <f t="shared" si="37"/>
        <v>1.7716535433070868</v>
      </c>
      <c r="L224" s="3"/>
      <c r="M224" s="4"/>
      <c r="N224" s="65">
        <v>185</v>
      </c>
      <c r="O224" s="58">
        <f t="shared" si="43"/>
        <v>7.2834645669291342</v>
      </c>
      <c r="P224" s="66">
        <v>305</v>
      </c>
      <c r="Q224" s="58">
        <f t="shared" si="44"/>
        <v>12.007874015748031</v>
      </c>
      <c r="R224" s="67"/>
      <c r="S224" s="68"/>
      <c r="T224" s="69">
        <v>42445</v>
      </c>
      <c r="U224" s="62" t="e">
        <f>IF(AND($D224=#REF!,$H224=#REF!,$P224=#REF!),"Same",IF(AND(AND($D224&gt;=#REF!,$D224&lt;=#REF!),AND($H224&gt;=#REF!,$H224&lt;=#REF!),AND($P224&gt;=#REF!,$P224&lt;=#REF!)),"Close",""))</f>
        <v>#REF!</v>
      </c>
    </row>
    <row r="225" spans="1:21" x14ac:dyDescent="0.2">
      <c r="A225" s="94" t="s">
        <v>124</v>
      </c>
      <c r="B225" s="83" t="s">
        <v>254</v>
      </c>
      <c r="C225" s="83"/>
      <c r="D225" s="84">
        <v>80</v>
      </c>
      <c r="E225" s="111">
        <f t="shared" si="36"/>
        <v>3.1496062992125986</v>
      </c>
      <c r="F225" s="85"/>
      <c r="G225" s="85"/>
      <c r="H225" s="86">
        <v>320</v>
      </c>
      <c r="I225" s="51">
        <f t="shared" si="42"/>
        <v>12.598425196850394</v>
      </c>
      <c r="J225" s="87">
        <v>80</v>
      </c>
      <c r="K225" s="56">
        <f t="shared" si="37"/>
        <v>3.1496062992125986</v>
      </c>
      <c r="L225" s="83"/>
      <c r="M225" s="85"/>
      <c r="N225" s="86">
        <v>320</v>
      </c>
      <c r="O225" s="58">
        <f t="shared" si="43"/>
        <v>12.598425196850394</v>
      </c>
      <c r="P225" s="87">
        <v>487.5</v>
      </c>
      <c r="Q225" s="58">
        <f t="shared" si="44"/>
        <v>19.192913385826774</v>
      </c>
      <c r="R225" s="88"/>
      <c r="S225" s="89"/>
      <c r="T225" s="80">
        <v>42435</v>
      </c>
      <c r="U225" s="62" t="e">
        <f>IF(AND($D225=#REF!,$H225=#REF!,$P225=#REF!),"Same",IF(AND(AND($D225&gt;=#REF!,$D225&lt;=#REF!),AND($H225&gt;=#REF!,$H225&lt;=#REF!),AND($P225&gt;=#REF!,$P225&lt;=#REF!)),"Close",""))</f>
        <v>#REF!</v>
      </c>
    </row>
    <row r="226" spans="1:21" x14ac:dyDescent="0.2">
      <c r="A226" s="48" t="s">
        <v>124</v>
      </c>
      <c r="B226" s="321" t="s">
        <v>255</v>
      </c>
      <c r="C226" s="2"/>
      <c r="D226" s="64">
        <v>80</v>
      </c>
      <c r="E226" s="111">
        <f t="shared" si="36"/>
        <v>3.1496062992125986</v>
      </c>
      <c r="F226" s="5"/>
      <c r="G226" s="4"/>
      <c r="H226" s="65">
        <v>311</v>
      </c>
      <c r="I226" s="51">
        <f t="shared" si="42"/>
        <v>12.244094488188978</v>
      </c>
      <c r="J226" s="66">
        <v>80</v>
      </c>
      <c r="K226" s="56">
        <f t="shared" si="37"/>
        <v>3.1496062992125986</v>
      </c>
      <c r="L226" s="3"/>
      <c r="M226" s="4"/>
      <c r="N226" s="65">
        <v>311</v>
      </c>
      <c r="O226" s="58">
        <f t="shared" si="43"/>
        <v>12.244094488188978</v>
      </c>
      <c r="P226" s="66">
        <v>445</v>
      </c>
      <c r="Q226" s="58">
        <f t="shared" si="44"/>
        <v>17.519685039370081</v>
      </c>
      <c r="R226" s="67"/>
      <c r="S226" s="68"/>
      <c r="T226" s="69">
        <v>42445</v>
      </c>
      <c r="U226" s="62" t="e">
        <f>IF(AND($D226=#REF!,$H226=#REF!,$P226=#REF!),"Same",IF(AND(AND($D226&gt;=#REF!,$D226&lt;=#REF!),AND($H226&gt;=#REF!,$H226&lt;=#REF!),AND($P226&gt;=#REF!,$P226&lt;=#REF!)),"Close",""))</f>
        <v>#REF!</v>
      </c>
    </row>
    <row r="227" spans="1:21" x14ac:dyDescent="0.2">
      <c r="A227" s="48" t="s">
        <v>124</v>
      </c>
      <c r="B227" s="321" t="s">
        <v>256</v>
      </c>
      <c r="C227" s="2"/>
      <c r="D227" s="64">
        <v>80</v>
      </c>
      <c r="E227" s="111">
        <f t="shared" si="36"/>
        <v>3.1496062992125986</v>
      </c>
      <c r="F227" s="5"/>
      <c r="G227" s="4"/>
      <c r="H227" s="65">
        <v>351</v>
      </c>
      <c r="I227" s="51">
        <f t="shared" si="42"/>
        <v>13.818897637795276</v>
      </c>
      <c r="J227" s="66">
        <v>80</v>
      </c>
      <c r="K227" s="56">
        <f t="shared" si="37"/>
        <v>3.1496062992125986</v>
      </c>
      <c r="L227" s="3"/>
      <c r="M227" s="4"/>
      <c r="N227" s="65">
        <v>351</v>
      </c>
      <c r="O227" s="58">
        <f t="shared" si="43"/>
        <v>13.818897637795276</v>
      </c>
      <c r="P227" s="66">
        <v>485</v>
      </c>
      <c r="Q227" s="58">
        <f t="shared" si="44"/>
        <v>19.094488188976378</v>
      </c>
      <c r="R227" s="67"/>
      <c r="S227" s="68"/>
      <c r="T227" s="69">
        <v>42445</v>
      </c>
      <c r="U227" s="62" t="e">
        <f>IF(AND($D227=#REF!,$H227=#REF!,$P227=#REF!),"Same",IF(AND(AND($D227&gt;=#REF!,$D227&lt;=#REF!),AND($H227&gt;=#REF!,$H227&lt;=#REF!),AND($P227&gt;=#REF!,$P227&lt;=#REF!)),"Close",""))</f>
        <v>#REF!</v>
      </c>
    </row>
    <row r="228" spans="1:21" x14ac:dyDescent="0.2">
      <c r="A228" s="48" t="s">
        <v>124</v>
      </c>
      <c r="B228" s="321" t="s">
        <v>257</v>
      </c>
      <c r="C228" s="2"/>
      <c r="D228" s="64">
        <v>90</v>
      </c>
      <c r="E228" s="111">
        <f t="shared" si="36"/>
        <v>3.5433070866141736</v>
      </c>
      <c r="F228" s="5"/>
      <c r="G228" s="4"/>
      <c r="H228" s="65">
        <v>388</v>
      </c>
      <c r="I228" s="51">
        <f t="shared" si="42"/>
        <v>15.275590551181104</v>
      </c>
      <c r="J228" s="66">
        <v>80</v>
      </c>
      <c r="K228" s="56">
        <f t="shared" si="37"/>
        <v>3.1496062992125986</v>
      </c>
      <c r="L228" s="3"/>
      <c r="M228" s="4"/>
      <c r="N228" s="65">
        <v>385</v>
      </c>
      <c r="O228" s="58">
        <f t="shared" si="43"/>
        <v>15.157480314960631</v>
      </c>
      <c r="P228" s="66">
        <v>485</v>
      </c>
      <c r="Q228" s="58">
        <f t="shared" si="44"/>
        <v>19.094488188976378</v>
      </c>
      <c r="R228" s="67"/>
      <c r="S228" s="68"/>
      <c r="T228" s="69">
        <v>42445</v>
      </c>
      <c r="U228" s="62" t="e">
        <f>IF(AND($D228=#REF!,$H228=#REF!,$P228=#REF!),"Same",IF(AND(AND($D228&gt;=#REF!,$D228&lt;=#REF!),AND($H228&gt;=#REF!,$H228&lt;=#REF!),AND($P228&gt;=#REF!,$P228&lt;=#REF!)),"Close",""))</f>
        <v>#REF!</v>
      </c>
    </row>
    <row r="229" spans="1:21" x14ac:dyDescent="0.2">
      <c r="A229" s="48" t="s">
        <v>124</v>
      </c>
      <c r="B229" s="321" t="s">
        <v>258</v>
      </c>
      <c r="C229" s="2"/>
      <c r="D229" s="64">
        <v>100</v>
      </c>
      <c r="E229" s="111">
        <f t="shared" si="36"/>
        <v>3.9370078740157481</v>
      </c>
      <c r="F229" s="5"/>
      <c r="G229" s="4"/>
      <c r="H229" s="65">
        <v>426</v>
      </c>
      <c r="I229" s="51">
        <f t="shared" si="42"/>
        <v>16.771653543307089</v>
      </c>
      <c r="J229" s="66">
        <v>80</v>
      </c>
      <c r="K229" s="56">
        <f t="shared" si="37"/>
        <v>3.1496062992125986</v>
      </c>
      <c r="L229" s="3"/>
      <c r="M229" s="4"/>
      <c r="N229" s="65">
        <v>426</v>
      </c>
      <c r="O229" s="58">
        <f t="shared" si="43"/>
        <v>16.771653543307089</v>
      </c>
      <c r="P229" s="66">
        <v>558</v>
      </c>
      <c r="Q229" s="58">
        <f t="shared" si="44"/>
        <v>21.968503937007874</v>
      </c>
      <c r="R229" s="67"/>
      <c r="S229" s="68"/>
      <c r="T229" s="69">
        <v>42445</v>
      </c>
      <c r="U229" s="62" t="e">
        <f>IF(AND($D229=#REF!,$H229=#REF!,$P229=#REF!),"Same",IF(AND(AND($D229&gt;=#REF!,$D229&lt;=#REF!),AND($H229&gt;=#REF!,$H229&lt;=#REF!),AND($P229&gt;=#REF!,$P229&lt;=#REF!)),"Close",""))</f>
        <v>#REF!</v>
      </c>
    </row>
    <row r="230" spans="1:21" x14ac:dyDescent="0.2">
      <c r="A230" s="71" t="s">
        <v>261</v>
      </c>
      <c r="B230" s="100" t="s">
        <v>262</v>
      </c>
      <c r="C230" s="100"/>
      <c r="D230" s="101">
        <v>90</v>
      </c>
      <c r="E230" s="51">
        <f t="shared" si="36"/>
        <v>3.5433070866141736</v>
      </c>
      <c r="F230" s="181"/>
      <c r="G230" s="102">
        <v>15.51</v>
      </c>
      <c r="H230" s="104">
        <f>IF(ISNUMBER(I230),I230*25.4,"")</f>
        <v>393.95399999999995</v>
      </c>
      <c r="I230" s="102">
        <v>15.51</v>
      </c>
      <c r="J230" s="103">
        <v>90</v>
      </c>
      <c r="K230" s="56">
        <f t="shared" si="37"/>
        <v>3.5433070866141736</v>
      </c>
      <c r="L230" s="104">
        <f>IF(ISNUMBER(M230),M230*25.4,"")</f>
        <v>393.95399999999995</v>
      </c>
      <c r="M230" s="102">
        <v>15.51</v>
      </c>
      <c r="N230" s="104">
        <f>IF(ISNUMBER(O230),O230*25.4,"")</f>
        <v>393.95399999999995</v>
      </c>
      <c r="O230" s="138">
        <v>15.51</v>
      </c>
      <c r="P230" s="184">
        <f>IF(ISNUMBER(Q230),Q230*25.4,"")</f>
        <v>507.74599999999992</v>
      </c>
      <c r="Q230" s="138">
        <v>19.989999999999998</v>
      </c>
      <c r="R230" s="105"/>
      <c r="S230" s="106"/>
      <c r="T230" s="139"/>
      <c r="U230" s="92" t="e">
        <f>IF(AND($D230=#REF!,$H230=#REF!,$P230=#REF!),"Same",IF(AND(AND($D230&gt;=#REF!,$D230&lt;=#REF!),AND($H230&gt;=#REF!,$H230&lt;=#REF!),AND($P230&gt;=#REF!,$P230&lt;=#REF!)),"Close",""))</f>
        <v>#REF!</v>
      </c>
    </row>
    <row r="231" spans="1:21" x14ac:dyDescent="0.2">
      <c r="A231" s="81" t="s">
        <v>261</v>
      </c>
      <c r="B231" s="320" t="s">
        <v>263</v>
      </c>
      <c r="C231" s="109"/>
      <c r="D231" s="110">
        <v>100</v>
      </c>
      <c r="E231" s="111">
        <f t="shared" si="36"/>
        <v>3.9370078740157481</v>
      </c>
      <c r="F231" s="58">
        <f>IF(ISNUMBER(G231),G231*25.4,"")</f>
        <v>407.92399999999992</v>
      </c>
      <c r="G231" s="112">
        <v>16.059999999999999</v>
      </c>
      <c r="H231" s="122">
        <f>IF(ISNUMBER(I231),I231*25.4,"")</f>
        <v>409.95600000000002</v>
      </c>
      <c r="I231" s="112">
        <v>16.14</v>
      </c>
      <c r="J231" s="115">
        <v>100</v>
      </c>
      <c r="K231" s="56">
        <f t="shared" si="37"/>
        <v>3.9370078740157481</v>
      </c>
      <c r="L231" s="104">
        <f>IF(ISNUMBER(M231),M231*25.4,"")</f>
        <v>407.92399999999992</v>
      </c>
      <c r="M231" s="112">
        <v>16.059999999999999</v>
      </c>
      <c r="N231" s="122">
        <f>IF(ISNUMBER(O231),O231*25.4,"")</f>
        <v>409.95600000000002</v>
      </c>
      <c r="O231" s="118">
        <v>16.14</v>
      </c>
      <c r="P231" s="117">
        <f>IF(ISNUMBER(Q231),Q231*25.4,"")</f>
        <v>549.91</v>
      </c>
      <c r="Q231" s="118">
        <v>21.65</v>
      </c>
      <c r="R231" s="119"/>
      <c r="S231" s="120"/>
      <c r="T231" s="121"/>
      <c r="U231" s="62" t="e">
        <f>IF(AND($D231=#REF!,$H231=#REF!,$P231=#REF!),"Same",IF(AND(AND($D231&gt;=#REF!,$D231&lt;=#REF!),AND($H231&gt;=#REF!,$H231&lt;=#REF!),AND($P231&gt;=#REF!,$P231&lt;=#REF!)),"Close",""))</f>
        <v>#REF!</v>
      </c>
    </row>
    <row r="232" spans="1:21" x14ac:dyDescent="0.2">
      <c r="A232" s="81" t="s">
        <v>261</v>
      </c>
      <c r="B232" s="320" t="s">
        <v>264</v>
      </c>
      <c r="C232" s="109"/>
      <c r="D232" s="110">
        <v>110</v>
      </c>
      <c r="E232" s="111">
        <f t="shared" si="36"/>
        <v>4.3307086614173231</v>
      </c>
      <c r="F232" s="58">
        <f>IF(ISNUMBER(G232),G232*25.4,"")</f>
        <v>439.928</v>
      </c>
      <c r="G232" s="112">
        <v>17.32</v>
      </c>
      <c r="H232" s="122">
        <f>IF(ISNUMBER(I232),I232*25.4,"")</f>
        <v>439.928</v>
      </c>
      <c r="I232" s="112">
        <v>17.32</v>
      </c>
      <c r="J232" s="115">
        <v>110</v>
      </c>
      <c r="K232" s="56">
        <f t="shared" si="37"/>
        <v>4.3307086614173231</v>
      </c>
      <c r="L232" s="104">
        <f>IF(ISNUMBER(M232),M232*25.4,"")</f>
        <v>439.928</v>
      </c>
      <c r="M232" s="112">
        <v>17.32</v>
      </c>
      <c r="N232" s="122">
        <f>IF(ISNUMBER(O232),O232*25.4,"")</f>
        <v>439.928</v>
      </c>
      <c r="O232" s="118">
        <v>17.32</v>
      </c>
      <c r="P232" s="117">
        <f>IF(ISNUMBER(Q232),Q232*25.4,"")</f>
        <v>534.92399999999998</v>
      </c>
      <c r="Q232" s="118">
        <v>21.06</v>
      </c>
      <c r="R232" s="119"/>
      <c r="S232" s="120"/>
      <c r="T232" s="121"/>
      <c r="U232" s="62" t="e">
        <f>IF(AND($D232=#REF!,$H232=#REF!,$P232=#REF!),"Same",IF(AND(AND($D232&gt;=#REF!,$D232&lt;=#REF!),AND($H232&gt;=#REF!,$H232&lt;=#REF!),AND($P232&gt;=#REF!,$P232&lt;=#REF!)),"Close",""))</f>
        <v>#REF!</v>
      </c>
    </row>
    <row r="233" spans="1:21" x14ac:dyDescent="0.2">
      <c r="A233" s="81" t="s">
        <v>261</v>
      </c>
      <c r="B233" s="320" t="s">
        <v>265</v>
      </c>
      <c r="C233" s="109"/>
      <c r="D233" s="110">
        <v>120</v>
      </c>
      <c r="E233" s="111">
        <f t="shared" si="36"/>
        <v>4.7244094488188981</v>
      </c>
      <c r="F233" s="58">
        <f>IF(ISNUMBER(G233),G233*25.4,"")</f>
        <v>469.9</v>
      </c>
      <c r="G233" s="112">
        <v>18.5</v>
      </c>
      <c r="H233" s="122">
        <f>IF(ISNUMBER(I233),I233*25.4,"")</f>
        <v>471.9319999999999</v>
      </c>
      <c r="I233" s="112">
        <v>18.579999999999998</v>
      </c>
      <c r="J233" s="115">
        <v>120</v>
      </c>
      <c r="K233" s="56">
        <f t="shared" si="37"/>
        <v>4.7244094488188981</v>
      </c>
      <c r="L233" s="104">
        <f>IF(ISNUMBER(M233),M233*25.4,"")</f>
        <v>469.9</v>
      </c>
      <c r="M233" s="112">
        <v>18.5</v>
      </c>
      <c r="N233" s="122">
        <f>IF(ISNUMBER(O233),O233*25.4,"")</f>
        <v>471.9319999999999</v>
      </c>
      <c r="O233" s="118">
        <v>18.579999999999998</v>
      </c>
      <c r="P233" s="117">
        <f>IF(ISNUMBER(Q233),Q233*25.4,"")</f>
        <v>575.81799999999998</v>
      </c>
      <c r="Q233" s="118">
        <v>22.67</v>
      </c>
      <c r="R233" s="119"/>
      <c r="S233" s="120"/>
      <c r="T233" s="121"/>
      <c r="U233" s="62" t="e">
        <f>IF(AND($D233=#REF!,$H233=#REF!,$P233=#REF!),"Same",IF(AND(AND($D233&gt;=#REF!,$D233&lt;=#REF!),AND($H233&gt;=#REF!,$H233&lt;=#REF!),AND($P233&gt;=#REF!,$P233&lt;=#REF!)),"Close",""))</f>
        <v>#REF!</v>
      </c>
    </row>
    <row r="234" spans="1:21" x14ac:dyDescent="0.2">
      <c r="A234" s="48" t="s">
        <v>261</v>
      </c>
      <c r="B234" s="316" t="s">
        <v>266</v>
      </c>
      <c r="C234" s="49"/>
      <c r="D234" s="50">
        <v>25</v>
      </c>
      <c r="E234" s="111">
        <f t="shared" si="36"/>
        <v>0.98425196850393704</v>
      </c>
      <c r="F234" s="52"/>
      <c r="G234" s="53"/>
      <c r="H234" s="54">
        <v>105</v>
      </c>
      <c r="I234" s="51">
        <f t="shared" ref="I234:I243" si="45">IF(ISNUMBER(H234),H234/25.4,"")</f>
        <v>4.1338582677165361</v>
      </c>
      <c r="J234" s="55">
        <v>25</v>
      </c>
      <c r="K234" s="56">
        <f t="shared" si="37"/>
        <v>0.98425196850393704</v>
      </c>
      <c r="L234" s="57"/>
      <c r="M234" s="53"/>
      <c r="N234" s="54">
        <v>105</v>
      </c>
      <c r="O234" s="58">
        <f t="shared" ref="O234:O243" si="46">IF(ISNUMBER(N234),N234/25.4,"")</f>
        <v>4.1338582677165361</v>
      </c>
      <c r="P234" s="55">
        <v>90</v>
      </c>
      <c r="Q234" s="58">
        <f t="shared" ref="Q234:Q243" si="47">IF(ISNUMBER(P234),P234/25.4,"")</f>
        <v>3.5433070866141736</v>
      </c>
      <c r="R234" s="59"/>
      <c r="S234" s="60"/>
      <c r="T234" s="61">
        <v>42445</v>
      </c>
      <c r="U234" s="62" t="e">
        <f>IF(AND($D234=#REF!,$H234=#REF!,$P234=#REF!),"Same",IF(AND(AND($D234&gt;=#REF!,$D234&lt;=#REF!),AND($H234&gt;=#REF!,$H234&lt;=#REF!),AND($P234&gt;=#REF!,$P234&lt;=#REF!)),"Close",""))</f>
        <v>#REF!</v>
      </c>
    </row>
    <row r="235" spans="1:21" x14ac:dyDescent="0.2">
      <c r="A235" s="94" t="s">
        <v>261</v>
      </c>
      <c r="B235" s="83" t="s">
        <v>267</v>
      </c>
      <c r="C235" s="83"/>
      <c r="D235" s="84">
        <v>25</v>
      </c>
      <c r="E235" s="111">
        <f t="shared" si="36"/>
        <v>0.98425196850393704</v>
      </c>
      <c r="F235" s="85"/>
      <c r="G235" s="85"/>
      <c r="H235" s="86">
        <v>106</v>
      </c>
      <c r="I235" s="51">
        <f t="shared" si="45"/>
        <v>4.1732283464566935</v>
      </c>
      <c r="J235" s="87">
        <v>25</v>
      </c>
      <c r="K235" s="56">
        <f t="shared" si="37"/>
        <v>0.98425196850393704</v>
      </c>
      <c r="L235" s="83"/>
      <c r="M235" s="85"/>
      <c r="N235" s="86">
        <v>106</v>
      </c>
      <c r="O235" s="58">
        <f t="shared" si="46"/>
        <v>4.1732283464566935</v>
      </c>
      <c r="P235" s="87">
        <v>91</v>
      </c>
      <c r="Q235" s="58">
        <f t="shared" si="47"/>
        <v>3.582677165354331</v>
      </c>
      <c r="R235" s="88"/>
      <c r="S235" s="89"/>
      <c r="T235" s="80">
        <v>42435</v>
      </c>
      <c r="U235" s="62" t="e">
        <f>IF(AND($D235=#REF!,$H235=#REF!,$P235=#REF!),"Same",IF(AND(AND($D235&gt;=#REF!,$D235&lt;=#REF!),AND($H235&gt;=#REF!,$H235&lt;=#REF!),AND($P235&gt;=#REF!,$P235&lt;=#REF!)),"Close",""))</f>
        <v>#REF!</v>
      </c>
    </row>
    <row r="236" spans="1:21" x14ac:dyDescent="0.2">
      <c r="A236" s="48" t="s">
        <v>261</v>
      </c>
      <c r="B236" s="321" t="s">
        <v>267</v>
      </c>
      <c r="C236" s="2"/>
      <c r="D236" s="64">
        <v>30</v>
      </c>
      <c r="E236" s="111">
        <f t="shared" si="36"/>
        <v>1.1811023622047245</v>
      </c>
      <c r="F236" s="5"/>
      <c r="G236" s="4"/>
      <c r="H236" s="65">
        <v>105</v>
      </c>
      <c r="I236" s="51">
        <f t="shared" si="45"/>
        <v>4.1338582677165361</v>
      </c>
      <c r="J236" s="66">
        <v>30</v>
      </c>
      <c r="K236" s="56">
        <f t="shared" si="37"/>
        <v>1.1811023622047245</v>
      </c>
      <c r="L236" s="3"/>
      <c r="M236" s="4"/>
      <c r="N236" s="65">
        <v>105</v>
      </c>
      <c r="O236" s="58">
        <f t="shared" si="46"/>
        <v>4.1338582677165361</v>
      </c>
      <c r="P236" s="66">
        <v>128</v>
      </c>
      <c r="Q236" s="58">
        <f t="shared" si="47"/>
        <v>5.0393700787401574</v>
      </c>
      <c r="R236" s="67"/>
      <c r="S236" s="68"/>
      <c r="T236" s="69">
        <v>42445</v>
      </c>
      <c r="U236" s="62" t="e">
        <f>IF(AND($D236=#REF!,$H236=#REF!,$P236=#REF!),"Same",IF(AND(AND($D236&gt;=#REF!,$D236&lt;=#REF!),AND($H236&gt;=#REF!,$H236&lt;=#REF!),AND($P236&gt;=#REF!,$P236&lt;=#REF!)),"Close",""))</f>
        <v>#REF!</v>
      </c>
    </row>
    <row r="237" spans="1:21" x14ac:dyDescent="0.2">
      <c r="A237" s="48" t="s">
        <v>261</v>
      </c>
      <c r="B237" s="321" t="s">
        <v>268</v>
      </c>
      <c r="C237" s="2"/>
      <c r="D237" s="64">
        <v>35</v>
      </c>
      <c r="E237" s="111">
        <f t="shared" si="36"/>
        <v>1.3779527559055118</v>
      </c>
      <c r="F237" s="5"/>
      <c r="G237" s="4"/>
      <c r="H237" s="65">
        <v>135</v>
      </c>
      <c r="I237" s="51">
        <f t="shared" si="45"/>
        <v>5.3149606299212602</v>
      </c>
      <c r="J237" s="66">
        <v>35</v>
      </c>
      <c r="K237" s="56">
        <f t="shared" si="37"/>
        <v>1.3779527559055118</v>
      </c>
      <c r="L237" s="3"/>
      <c r="M237" s="4"/>
      <c r="N237" s="65">
        <v>135</v>
      </c>
      <c r="O237" s="58">
        <f t="shared" si="46"/>
        <v>5.3149606299212602</v>
      </c>
      <c r="P237" s="66">
        <v>180</v>
      </c>
      <c r="Q237" s="58">
        <f t="shared" si="47"/>
        <v>7.0866141732283472</v>
      </c>
      <c r="R237" s="67"/>
      <c r="S237" s="68"/>
      <c r="T237" s="69">
        <v>42445</v>
      </c>
      <c r="U237" s="62" t="e">
        <f>IF(AND($D237=#REF!,$H237=#REF!,$P237=#REF!),"Same",IF(AND(AND($D237&gt;=#REF!,$D237&lt;=#REF!),AND($H237&gt;=#REF!,$H237&lt;=#REF!),AND($P237&gt;=#REF!,$P237&lt;=#REF!)),"Close",""))</f>
        <v>#REF!</v>
      </c>
    </row>
    <row r="238" spans="1:21" x14ac:dyDescent="0.2">
      <c r="A238" s="94" t="s">
        <v>261</v>
      </c>
      <c r="B238" s="83" t="s">
        <v>269</v>
      </c>
      <c r="C238" s="83"/>
      <c r="D238" s="84">
        <v>35</v>
      </c>
      <c r="E238" s="111">
        <f t="shared" si="36"/>
        <v>1.3779527559055118</v>
      </c>
      <c r="F238" s="85"/>
      <c r="G238" s="85"/>
      <c r="H238" s="86">
        <v>135</v>
      </c>
      <c r="I238" s="51">
        <f t="shared" si="45"/>
        <v>5.3149606299212602</v>
      </c>
      <c r="J238" s="87">
        <v>35</v>
      </c>
      <c r="K238" s="56">
        <f t="shared" si="37"/>
        <v>1.3779527559055118</v>
      </c>
      <c r="L238" s="83"/>
      <c r="M238" s="85"/>
      <c r="N238" s="86">
        <v>135</v>
      </c>
      <c r="O238" s="58">
        <f t="shared" si="46"/>
        <v>5.3149606299212602</v>
      </c>
      <c r="P238" s="87">
        <v>180</v>
      </c>
      <c r="Q238" s="58">
        <f t="shared" si="47"/>
        <v>7.0866141732283472</v>
      </c>
      <c r="R238" s="88"/>
      <c r="S238" s="89"/>
      <c r="T238" s="80">
        <v>42435</v>
      </c>
      <c r="U238" s="62" t="e">
        <f>IF(AND($D238=#REF!,$H238=#REF!,$P238=#REF!),"Same",IF(AND(AND($D238&gt;=#REF!,$D238&lt;=#REF!),AND($H238&gt;=#REF!,$H238&lt;=#REF!),AND($P238&gt;=#REF!,$P238&lt;=#REF!)),"Close",""))</f>
        <v>#REF!</v>
      </c>
    </row>
    <row r="239" spans="1:21" x14ac:dyDescent="0.2">
      <c r="A239" s="48" t="s">
        <v>261</v>
      </c>
      <c r="B239" s="321" t="s">
        <v>269</v>
      </c>
      <c r="C239" s="2"/>
      <c r="D239" s="64">
        <v>35</v>
      </c>
      <c r="E239" s="111">
        <f t="shared" si="36"/>
        <v>1.3779527559055118</v>
      </c>
      <c r="F239" s="5"/>
      <c r="G239" s="4"/>
      <c r="H239" s="65">
        <v>135</v>
      </c>
      <c r="I239" s="51">
        <f t="shared" si="45"/>
        <v>5.3149606299212602</v>
      </c>
      <c r="J239" s="66">
        <v>35</v>
      </c>
      <c r="K239" s="56">
        <f t="shared" si="37"/>
        <v>1.3779527559055118</v>
      </c>
      <c r="L239" s="3"/>
      <c r="M239" s="4"/>
      <c r="N239" s="65">
        <v>135</v>
      </c>
      <c r="O239" s="58">
        <f t="shared" si="46"/>
        <v>5.3149606299212602</v>
      </c>
      <c r="P239" s="66">
        <v>180</v>
      </c>
      <c r="Q239" s="58">
        <f t="shared" si="47"/>
        <v>7.0866141732283472</v>
      </c>
      <c r="R239" s="67"/>
      <c r="S239" s="68"/>
      <c r="T239" s="69">
        <v>42445</v>
      </c>
      <c r="U239" s="62" t="e">
        <f>IF(AND($D239=#REF!,$H239=#REF!,$P239=#REF!),"Same",IF(AND(AND($D239&gt;=#REF!,$D239&lt;=#REF!),AND($H239&gt;=#REF!,$H239&lt;=#REF!),AND($P239&gt;=#REF!,$P239&lt;=#REF!)),"Close",""))</f>
        <v>#REF!</v>
      </c>
    </row>
    <row r="240" spans="1:21" x14ac:dyDescent="0.2">
      <c r="A240" s="94" t="s">
        <v>261</v>
      </c>
      <c r="B240" s="83" t="s">
        <v>270</v>
      </c>
      <c r="C240" s="83"/>
      <c r="D240" s="84">
        <v>40</v>
      </c>
      <c r="E240" s="111">
        <f t="shared" si="36"/>
        <v>1.5748031496062993</v>
      </c>
      <c r="F240" s="85"/>
      <c r="G240" s="85"/>
      <c r="H240" s="86">
        <v>135</v>
      </c>
      <c r="I240" s="51">
        <f t="shared" si="45"/>
        <v>5.3149606299212602</v>
      </c>
      <c r="J240" s="87">
        <v>40</v>
      </c>
      <c r="K240" s="56">
        <f t="shared" si="37"/>
        <v>1.5748031496062993</v>
      </c>
      <c r="L240" s="83"/>
      <c r="M240" s="85"/>
      <c r="N240" s="86">
        <v>135</v>
      </c>
      <c r="O240" s="58">
        <f t="shared" si="46"/>
        <v>5.3149606299212602</v>
      </c>
      <c r="P240" s="87">
        <v>200</v>
      </c>
      <c r="Q240" s="58">
        <f t="shared" si="47"/>
        <v>7.8740157480314963</v>
      </c>
      <c r="R240" s="88"/>
      <c r="S240" s="89"/>
      <c r="T240" s="80">
        <v>42435</v>
      </c>
      <c r="U240" s="62" t="e">
        <f>IF(AND($D240=#REF!,$H240=#REF!,$P240=#REF!),"Same",IF(AND(AND($D240&gt;=#REF!,$D240&lt;=#REF!),AND($H240&gt;=#REF!,$H240&lt;=#REF!),AND($P240&gt;=#REF!,$P240&lt;=#REF!)),"Close",""))</f>
        <v>#REF!</v>
      </c>
    </row>
    <row r="241" spans="1:21" x14ac:dyDescent="0.2">
      <c r="A241" s="48" t="s">
        <v>261</v>
      </c>
      <c r="B241" s="321" t="s">
        <v>270</v>
      </c>
      <c r="C241" s="2"/>
      <c r="D241" s="64">
        <v>40</v>
      </c>
      <c r="E241" s="111">
        <f t="shared" si="36"/>
        <v>1.5748031496062993</v>
      </c>
      <c r="F241" s="5"/>
      <c r="G241" s="4"/>
      <c r="H241" s="65">
        <v>135</v>
      </c>
      <c r="I241" s="51">
        <f t="shared" si="45"/>
        <v>5.3149606299212602</v>
      </c>
      <c r="J241" s="66">
        <v>40</v>
      </c>
      <c r="K241" s="56">
        <f t="shared" si="37"/>
        <v>1.5748031496062993</v>
      </c>
      <c r="L241" s="3"/>
      <c r="M241" s="4"/>
      <c r="N241" s="65">
        <v>135</v>
      </c>
      <c r="O241" s="58">
        <f t="shared" si="46"/>
        <v>5.3149606299212602</v>
      </c>
      <c r="P241" s="66">
        <v>200</v>
      </c>
      <c r="Q241" s="58">
        <f t="shared" si="47"/>
        <v>7.8740157480314963</v>
      </c>
      <c r="R241" s="67"/>
      <c r="S241" s="68"/>
      <c r="T241" s="69">
        <v>42445</v>
      </c>
      <c r="U241" s="62" t="e">
        <f>IF(AND($D241=#REF!,$H241=#REF!,$P241=#REF!),"Same",IF(AND(AND($D241&gt;=#REF!,$D241&lt;=#REF!),AND($H241&gt;=#REF!,$H241&lt;=#REF!),AND($P241&gt;=#REF!,$P241&lt;=#REF!)),"Close",""))</f>
        <v>#REF!</v>
      </c>
    </row>
    <row r="242" spans="1:21" x14ac:dyDescent="0.2">
      <c r="A242" s="94" t="s">
        <v>261</v>
      </c>
      <c r="B242" s="83" t="s">
        <v>271</v>
      </c>
      <c r="C242" s="83"/>
      <c r="D242" s="84">
        <v>45</v>
      </c>
      <c r="E242" s="111">
        <f t="shared" si="36"/>
        <v>1.7716535433070868</v>
      </c>
      <c r="F242" s="85"/>
      <c r="G242" s="85"/>
      <c r="H242" s="86">
        <v>155</v>
      </c>
      <c r="I242" s="51">
        <f t="shared" si="45"/>
        <v>6.1023622047244102</v>
      </c>
      <c r="J242" s="87">
        <v>45</v>
      </c>
      <c r="K242" s="56">
        <f t="shared" si="37"/>
        <v>1.7716535433070868</v>
      </c>
      <c r="L242" s="83"/>
      <c r="M242" s="85"/>
      <c r="N242" s="86">
        <v>155</v>
      </c>
      <c r="O242" s="58">
        <f t="shared" si="46"/>
        <v>6.1023622047244102</v>
      </c>
      <c r="P242" s="87">
        <v>260.2</v>
      </c>
      <c r="Q242" s="58">
        <f t="shared" si="47"/>
        <v>10.244094488188976</v>
      </c>
      <c r="R242" s="88"/>
      <c r="S242" s="89"/>
      <c r="T242" s="80">
        <v>42435</v>
      </c>
      <c r="U242" s="62" t="e">
        <f>IF(AND($D242=#REF!,$H242=#REF!,$P242=#REF!),"Same",IF(AND(AND($D242&gt;=#REF!,$D242&lt;=#REF!),AND($H242&gt;=#REF!,$H242&lt;=#REF!),AND($P242&gt;=#REF!,$P242&lt;=#REF!)),"Close",""))</f>
        <v>#REF!</v>
      </c>
    </row>
    <row r="243" spans="1:21" x14ac:dyDescent="0.2">
      <c r="A243" s="94" t="s">
        <v>261</v>
      </c>
      <c r="B243" s="83" t="s">
        <v>272</v>
      </c>
      <c r="C243" s="83"/>
      <c r="D243" s="84">
        <v>45</v>
      </c>
      <c r="E243" s="111">
        <f t="shared" si="36"/>
        <v>1.7716535433070868</v>
      </c>
      <c r="F243" s="85"/>
      <c r="G243" s="85"/>
      <c r="H243" s="86">
        <v>155</v>
      </c>
      <c r="I243" s="51">
        <f t="shared" si="45"/>
        <v>6.1023622047244102</v>
      </c>
      <c r="J243" s="87">
        <v>45</v>
      </c>
      <c r="K243" s="56">
        <f t="shared" si="37"/>
        <v>1.7716535433070868</v>
      </c>
      <c r="L243" s="83"/>
      <c r="M243" s="85"/>
      <c r="N243" s="86">
        <v>155</v>
      </c>
      <c r="O243" s="58">
        <f t="shared" si="46"/>
        <v>6.1023622047244102</v>
      </c>
      <c r="P243" s="87">
        <v>260.2</v>
      </c>
      <c r="Q243" s="58">
        <f t="shared" si="47"/>
        <v>10.244094488188976</v>
      </c>
      <c r="R243" s="88"/>
      <c r="S243" s="89"/>
      <c r="T243" s="80">
        <v>42435</v>
      </c>
      <c r="U243" s="62" t="e">
        <f>IF(AND($D243=#REF!,$H243=#REF!,$P243=#REF!),"Same",IF(AND(AND($D243&gt;=#REF!,$D243&lt;=#REF!),AND($H243&gt;=#REF!,$H243&lt;=#REF!),AND($P243&gt;=#REF!,$P243&lt;=#REF!)),"Close",""))</f>
        <v>#REF!</v>
      </c>
    </row>
    <row r="244" spans="1:21" x14ac:dyDescent="0.2">
      <c r="A244" s="81" t="s">
        <v>261</v>
      </c>
      <c r="B244" s="109" t="s">
        <v>273</v>
      </c>
      <c r="C244" s="109"/>
      <c r="D244" s="110">
        <v>45</v>
      </c>
      <c r="E244" s="111">
        <f t="shared" si="36"/>
        <v>1.7716535433070868</v>
      </c>
      <c r="F244" s="58">
        <f>IF(ISNUMBER(G244),G244*25.4,"")</f>
        <v>154.93999999999997</v>
      </c>
      <c r="G244" s="112">
        <v>6.1</v>
      </c>
      <c r="H244" s="122">
        <f>IF(ISNUMBER(I244),I244*25.4,"")</f>
        <v>154.93999999999997</v>
      </c>
      <c r="I244" s="112">
        <v>6.1</v>
      </c>
      <c r="J244" s="115">
        <v>45</v>
      </c>
      <c r="K244" s="56">
        <f t="shared" si="37"/>
        <v>1.7716535433070868</v>
      </c>
      <c r="L244" s="104">
        <f>IF(ISNUMBER(M244),M244*25.4,"")</f>
        <v>154.93999999999997</v>
      </c>
      <c r="M244" s="112">
        <v>6.1</v>
      </c>
      <c r="N244" s="122">
        <f>IF(ISNUMBER(O244),O244*25.4,"")</f>
        <v>154.93999999999997</v>
      </c>
      <c r="O244" s="112">
        <v>6.1</v>
      </c>
      <c r="P244" s="117">
        <f>IF(ISNUMBER(Q244),Q244*25.4,"")</f>
        <v>257.30200000000002</v>
      </c>
      <c r="Q244" s="112">
        <v>10.130000000000001</v>
      </c>
      <c r="R244" s="119"/>
      <c r="S244" s="120"/>
      <c r="T244" s="121"/>
      <c r="U244" s="62" t="e">
        <f>IF(AND($D244=#REF!,$H244=#REF!,$P244=#REF!),"Same",IF(AND(AND($D244&gt;=#REF!,$D244&lt;=#REF!),AND($H244&gt;=#REF!,$H244&lt;=#REF!),AND($P244&gt;=#REF!,$P244&lt;=#REF!)),"Close",""))</f>
        <v>#REF!</v>
      </c>
    </row>
    <row r="245" spans="1:21" x14ac:dyDescent="0.2">
      <c r="A245" s="94" t="s">
        <v>261</v>
      </c>
      <c r="B245" s="83" t="s">
        <v>274</v>
      </c>
      <c r="C245" s="83"/>
      <c r="D245" s="84">
        <v>45</v>
      </c>
      <c r="E245" s="111">
        <f t="shared" si="36"/>
        <v>1.7716535433070868</v>
      </c>
      <c r="F245" s="85"/>
      <c r="G245" s="85"/>
      <c r="H245" s="86">
        <v>202</v>
      </c>
      <c r="I245" s="51">
        <f>IF(ISNUMBER(H245),H245/25.4,"")</f>
        <v>7.9527559055118111</v>
      </c>
      <c r="J245" s="87">
        <v>45</v>
      </c>
      <c r="K245" s="56">
        <f t="shared" si="37"/>
        <v>1.7716535433070868</v>
      </c>
      <c r="L245" s="83"/>
      <c r="M245" s="85"/>
      <c r="N245" s="86">
        <v>202</v>
      </c>
      <c r="O245" s="58">
        <f>IF(ISNUMBER(N245),N245/25.4,"")</f>
        <v>7.9527559055118111</v>
      </c>
      <c r="P245" s="87">
        <v>291</v>
      </c>
      <c r="Q245" s="58">
        <f>IF(ISNUMBER(P245),P245/25.4,"")</f>
        <v>11.456692913385828</v>
      </c>
      <c r="R245" s="88"/>
      <c r="S245" s="89"/>
      <c r="T245" s="80">
        <v>42435</v>
      </c>
      <c r="U245" s="62" t="e">
        <f>IF(AND($D245=#REF!,$H245=#REF!,$P245=#REF!),"Same",IF(AND(AND($D245&gt;=#REF!,$D245&lt;=#REF!),AND($H245&gt;=#REF!,$H245&lt;=#REF!),AND($P245&gt;=#REF!,$P245&lt;=#REF!)),"Close",""))</f>
        <v>#REF!</v>
      </c>
    </row>
    <row r="246" spans="1:21" x14ac:dyDescent="0.2">
      <c r="A246" s="94" t="s">
        <v>261</v>
      </c>
      <c r="B246" s="83" t="s">
        <v>275</v>
      </c>
      <c r="C246" s="83"/>
      <c r="D246" s="84">
        <v>45</v>
      </c>
      <c r="E246" s="111">
        <f t="shared" si="36"/>
        <v>1.7716535433070868</v>
      </c>
      <c r="F246" s="85"/>
      <c r="G246" s="85"/>
      <c r="H246" s="86">
        <v>202</v>
      </c>
      <c r="I246" s="51">
        <f>IF(ISNUMBER(H246),H246/25.4,"")</f>
        <v>7.9527559055118111</v>
      </c>
      <c r="J246" s="87">
        <v>45</v>
      </c>
      <c r="K246" s="56">
        <f t="shared" si="37"/>
        <v>1.7716535433070868</v>
      </c>
      <c r="L246" s="83"/>
      <c r="M246" s="85"/>
      <c r="N246" s="86">
        <v>202</v>
      </c>
      <c r="O246" s="58">
        <f>IF(ISNUMBER(N246),N246/25.4,"")</f>
        <v>7.9527559055118111</v>
      </c>
      <c r="P246" s="87">
        <v>309</v>
      </c>
      <c r="Q246" s="58">
        <f>IF(ISNUMBER(P246),P246/25.4,"")</f>
        <v>12.165354330708663</v>
      </c>
      <c r="R246" s="88"/>
      <c r="S246" s="89"/>
      <c r="T246" s="80">
        <v>42435</v>
      </c>
      <c r="U246" s="62" t="e">
        <f>IF(AND($D246=#REF!,$H246=#REF!,$P246=#REF!),"Same",IF(AND(AND($D246&gt;=#REF!,$D246&lt;=#REF!),AND($H246&gt;=#REF!,$H246&lt;=#REF!),AND($P246&gt;=#REF!,$P246&lt;=#REF!)),"Close",""))</f>
        <v>#REF!</v>
      </c>
    </row>
    <row r="247" spans="1:21" x14ac:dyDescent="0.2">
      <c r="A247" s="48" t="s">
        <v>261</v>
      </c>
      <c r="B247" s="321" t="s">
        <v>275</v>
      </c>
      <c r="C247" s="2"/>
      <c r="D247" s="64">
        <v>45</v>
      </c>
      <c r="E247" s="111">
        <f t="shared" si="36"/>
        <v>1.7716535433070868</v>
      </c>
      <c r="F247" s="5"/>
      <c r="G247" s="4"/>
      <c r="H247" s="65">
        <v>202</v>
      </c>
      <c r="I247" s="51">
        <f>IF(ISNUMBER(H247),H247/25.4,"")</f>
        <v>7.9527559055118111</v>
      </c>
      <c r="J247" s="66">
        <v>45</v>
      </c>
      <c r="K247" s="56">
        <f t="shared" si="37"/>
        <v>1.7716535433070868</v>
      </c>
      <c r="L247" s="3"/>
      <c r="M247" s="4"/>
      <c r="N247" s="65">
        <v>202</v>
      </c>
      <c r="O247" s="58">
        <f>IF(ISNUMBER(N247),N247/25.4,"")</f>
        <v>7.9527559055118111</v>
      </c>
      <c r="P247" s="66">
        <v>309</v>
      </c>
      <c r="Q247" s="58">
        <f>IF(ISNUMBER(P247),P247/25.4,"")</f>
        <v>12.165354330708663</v>
      </c>
      <c r="R247" s="67"/>
      <c r="S247" s="68"/>
      <c r="T247" s="69">
        <v>42445</v>
      </c>
      <c r="U247" s="62" t="e">
        <f>IF(AND($D247=#REF!,$H247=#REF!,$P247=#REF!),"Same",IF(AND(AND($D247&gt;=#REF!,$D247&lt;=#REF!),AND($H247&gt;=#REF!,$H247&lt;=#REF!),AND($P247&gt;=#REF!,$P247&lt;=#REF!)),"Close",""))</f>
        <v>#REF!</v>
      </c>
    </row>
    <row r="248" spans="1:21" x14ac:dyDescent="0.2">
      <c r="A248" s="81" t="s">
        <v>261</v>
      </c>
      <c r="B248" s="109" t="s">
        <v>276</v>
      </c>
      <c r="C248" s="109"/>
      <c r="D248" s="110"/>
      <c r="E248" s="111"/>
      <c r="F248" s="142"/>
      <c r="G248" s="112"/>
      <c r="H248" s="143"/>
      <c r="I248" s="112"/>
      <c r="J248" s="115"/>
      <c r="K248" s="156"/>
      <c r="L248" s="143"/>
      <c r="M248" s="112"/>
      <c r="N248" s="143"/>
      <c r="O248" s="118"/>
      <c r="P248" s="170"/>
      <c r="Q248" s="118"/>
      <c r="R248" s="119"/>
      <c r="S248" s="120"/>
      <c r="T248" s="121"/>
      <c r="U248" s="62" t="e">
        <f>IF(AND($D248=#REF!,$H248=#REF!,$P248=#REF!),"Same",IF(AND(AND($D248&gt;=#REF!,$D248&lt;=#REF!),AND($H248&gt;=#REF!,$H248&lt;=#REF!),AND($P248&gt;=#REF!,$P248&lt;=#REF!)),"Close",""))</f>
        <v>#REF!</v>
      </c>
    </row>
    <row r="249" spans="1:21" x14ac:dyDescent="0.2">
      <c r="A249" s="48" t="s">
        <v>261</v>
      </c>
      <c r="B249" s="321" t="s">
        <v>277</v>
      </c>
      <c r="C249" s="2"/>
      <c r="D249" s="64">
        <v>45</v>
      </c>
      <c r="E249" s="111">
        <f t="shared" ref="E249:E280" si="48">IF(ISNUMBER(D249),D249/25.4,"")</f>
        <v>1.7716535433070868</v>
      </c>
      <c r="F249" s="5"/>
      <c r="G249" s="4"/>
      <c r="H249" s="65">
        <v>202</v>
      </c>
      <c r="I249" s="51">
        <f>IF(ISNUMBER(H249),H249/25.4,"")</f>
        <v>7.9527559055118111</v>
      </c>
      <c r="J249" s="66">
        <v>45</v>
      </c>
      <c r="K249" s="56">
        <f t="shared" ref="K249:K271" si="49">IF(ISNUMBER(J249),J249/25.4,"")</f>
        <v>1.7716535433070868</v>
      </c>
      <c r="L249" s="3"/>
      <c r="M249" s="4"/>
      <c r="N249" s="65">
        <v>202</v>
      </c>
      <c r="O249" s="58">
        <f>IF(ISNUMBER(N249),N249/25.4,"")</f>
        <v>7.9527559055118111</v>
      </c>
      <c r="P249" s="66">
        <v>290</v>
      </c>
      <c r="Q249" s="58">
        <f>IF(ISNUMBER(P249),P249/25.4,"")</f>
        <v>11.41732283464567</v>
      </c>
      <c r="R249" s="67"/>
      <c r="S249" s="68"/>
      <c r="T249" s="69">
        <v>42445</v>
      </c>
      <c r="U249" s="62" t="e">
        <f>IF(AND($D249=#REF!,$H249=#REF!,$P249=#REF!),"Same",IF(AND(AND($D249&gt;=#REF!,$D249&lt;=#REF!),AND($H249&gt;=#REF!,$H249&lt;=#REF!),AND($P249&gt;=#REF!,$P249&lt;=#REF!)),"Close",""))</f>
        <v>#REF!</v>
      </c>
    </row>
    <row r="250" spans="1:21" x14ac:dyDescent="0.2">
      <c r="A250" s="94" t="s">
        <v>261</v>
      </c>
      <c r="B250" s="83" t="s">
        <v>278</v>
      </c>
      <c r="C250" s="83"/>
      <c r="D250" s="84">
        <v>45</v>
      </c>
      <c r="E250" s="111">
        <f t="shared" si="48"/>
        <v>1.7716535433070868</v>
      </c>
      <c r="F250" s="85"/>
      <c r="G250" s="85"/>
      <c r="H250" s="86">
        <v>180</v>
      </c>
      <c r="I250" s="51">
        <f>IF(ISNUMBER(H250),H250/25.4,"")</f>
        <v>7.0866141732283472</v>
      </c>
      <c r="J250" s="87">
        <v>45</v>
      </c>
      <c r="K250" s="56">
        <f t="shared" si="49"/>
        <v>1.7716535433070868</v>
      </c>
      <c r="L250" s="83"/>
      <c r="M250" s="85"/>
      <c r="N250" s="86">
        <v>180</v>
      </c>
      <c r="O250" s="58">
        <f>IF(ISNUMBER(N250),N250/25.4,"")</f>
        <v>7.0866141732283472</v>
      </c>
      <c r="P250" s="87">
        <v>310</v>
      </c>
      <c r="Q250" s="58">
        <f>IF(ISNUMBER(P250),P250/25.4,"")</f>
        <v>12.20472440944882</v>
      </c>
      <c r="R250" s="88"/>
      <c r="S250" s="89"/>
      <c r="T250" s="80">
        <v>42435</v>
      </c>
      <c r="U250" s="62" t="e">
        <f>IF(AND($D250=#REF!,$H250=#REF!,$P250=#REF!),"Same",IF(AND(AND($D250&gt;=#REF!,$D250&lt;=#REF!),AND($H250&gt;=#REF!,$H250&lt;=#REF!),AND($P250&gt;=#REF!,$P250&lt;=#REF!)),"Close",""))</f>
        <v>#REF!</v>
      </c>
    </row>
    <row r="251" spans="1:21" x14ac:dyDescent="0.2">
      <c r="A251" s="48" t="s">
        <v>261</v>
      </c>
      <c r="B251" s="321" t="s">
        <v>279</v>
      </c>
      <c r="C251" s="2"/>
      <c r="D251" s="64">
        <v>45</v>
      </c>
      <c r="E251" s="111">
        <f t="shared" si="48"/>
        <v>1.7716535433070868</v>
      </c>
      <c r="F251" s="5"/>
      <c r="G251" s="4"/>
      <c r="H251" s="65">
        <v>180</v>
      </c>
      <c r="I251" s="51">
        <f>IF(ISNUMBER(H251),H251/25.4,"")</f>
        <v>7.0866141732283472</v>
      </c>
      <c r="J251" s="66">
        <v>45</v>
      </c>
      <c r="K251" s="56">
        <f t="shared" si="49"/>
        <v>1.7716535433070868</v>
      </c>
      <c r="L251" s="3"/>
      <c r="M251" s="4"/>
      <c r="N251" s="65">
        <v>180</v>
      </c>
      <c r="O251" s="58">
        <f>IF(ISNUMBER(N251),N251/25.4,"")</f>
        <v>7.0866141732283472</v>
      </c>
      <c r="P251" s="66">
        <v>309</v>
      </c>
      <c r="Q251" s="58">
        <f>IF(ISNUMBER(P251),P251/25.4,"")</f>
        <v>12.165354330708663</v>
      </c>
      <c r="R251" s="67"/>
      <c r="S251" s="68"/>
      <c r="T251" s="69">
        <v>42445</v>
      </c>
      <c r="U251" s="62" t="e">
        <f>IF(AND($D251=#REF!,$H251=#REF!,$P251=#REF!),"Same",IF(AND(AND($D251&gt;=#REF!,$D251&lt;=#REF!),AND($H251&gt;=#REF!,$H251&lt;=#REF!),AND($P251&gt;=#REF!,$P251&lt;=#REF!)),"Close",""))</f>
        <v>#REF!</v>
      </c>
    </row>
    <row r="252" spans="1:21" x14ac:dyDescent="0.2">
      <c r="A252" s="48" t="s">
        <v>261</v>
      </c>
      <c r="B252" s="321" t="s">
        <v>280</v>
      </c>
      <c r="C252" s="2"/>
      <c r="D252" s="64">
        <v>65</v>
      </c>
      <c r="E252" s="111">
        <f t="shared" si="48"/>
        <v>2.5590551181102366</v>
      </c>
      <c r="F252" s="5"/>
      <c r="G252" s="4"/>
      <c r="H252" s="65">
        <v>253</v>
      </c>
      <c r="I252" s="51">
        <f>IF(ISNUMBER(H252),H252/25.4,"")</f>
        <v>9.9606299212598426</v>
      </c>
      <c r="J252" s="66">
        <v>65</v>
      </c>
      <c r="K252" s="56">
        <f t="shared" si="49"/>
        <v>2.5590551181102366</v>
      </c>
      <c r="L252" s="3"/>
      <c r="M252" s="4"/>
      <c r="N252" s="65">
        <v>253</v>
      </c>
      <c r="O252" s="58">
        <f>IF(ISNUMBER(N252),N252/25.4,"")</f>
        <v>9.9606299212598426</v>
      </c>
      <c r="P252" s="66">
        <v>420</v>
      </c>
      <c r="Q252" s="58">
        <f>IF(ISNUMBER(P252),P252/25.4,"")</f>
        <v>16.535433070866144</v>
      </c>
      <c r="R252" s="67"/>
      <c r="S252" s="68"/>
      <c r="T252" s="69">
        <v>42445</v>
      </c>
      <c r="U252" s="62" t="e">
        <f>IF(AND($D252=#REF!,$H252=#REF!,$P252=#REF!),"Same",IF(AND(AND($D252&gt;=#REF!,$D252&lt;=#REF!),AND($H252&gt;=#REF!,$H252&lt;=#REF!),AND($P252&gt;=#REF!,$P252&lt;=#REF!)),"Close",""))</f>
        <v>#REF!</v>
      </c>
    </row>
    <row r="253" spans="1:21" x14ac:dyDescent="0.2">
      <c r="A253" s="81" t="s">
        <v>261</v>
      </c>
      <c r="B253" s="320" t="s">
        <v>281</v>
      </c>
      <c r="C253" s="109"/>
      <c r="D253" s="110">
        <v>65</v>
      </c>
      <c r="E253" s="111">
        <f t="shared" si="48"/>
        <v>2.5590551181102366</v>
      </c>
      <c r="F253" s="58">
        <f>IF(ISNUMBER(G253),G253*25.4,"")</f>
        <v>260.096</v>
      </c>
      <c r="G253" s="112">
        <v>10.24</v>
      </c>
      <c r="H253" s="122">
        <f>IF(ISNUMBER(I253),I253*25.4,"")</f>
        <v>261.87400000000002</v>
      </c>
      <c r="I253" s="112">
        <v>10.31</v>
      </c>
      <c r="J253" s="115">
        <v>65</v>
      </c>
      <c r="K253" s="56">
        <f t="shared" si="49"/>
        <v>2.5590551181102366</v>
      </c>
      <c r="L253" s="104">
        <f>IF(ISNUMBER(M253),M253*25.4,"")</f>
        <v>260.096</v>
      </c>
      <c r="M253" s="112">
        <v>10.24</v>
      </c>
      <c r="N253" s="122">
        <f>IF(ISNUMBER(O253),O253*25.4,"")</f>
        <v>261.87400000000002</v>
      </c>
      <c r="O253" s="118">
        <v>10.31</v>
      </c>
      <c r="P253" s="117">
        <f>IF(ISNUMBER(Q253),Q253*25.4,"")</f>
        <v>387.096</v>
      </c>
      <c r="Q253" s="118">
        <v>15.24</v>
      </c>
      <c r="R253" s="119"/>
      <c r="S253" s="120"/>
      <c r="T253" s="121"/>
      <c r="U253" s="62" t="e">
        <f>IF(AND($D253=#REF!,$H253=#REF!,$P253=#REF!),"Same",IF(AND(AND($D253&gt;=#REF!,$D253&lt;=#REF!),AND($H253&gt;=#REF!,$H253&lt;=#REF!),AND($P253&gt;=#REF!,$P253&lt;=#REF!)),"Close",""))</f>
        <v>#REF!</v>
      </c>
    </row>
    <row r="254" spans="1:21" x14ac:dyDescent="0.2">
      <c r="A254" s="94" t="s">
        <v>261</v>
      </c>
      <c r="B254" s="83" t="s">
        <v>281</v>
      </c>
      <c r="C254" s="83"/>
      <c r="D254" s="84">
        <v>65</v>
      </c>
      <c r="E254" s="111">
        <f t="shared" si="48"/>
        <v>2.5590551181102366</v>
      </c>
      <c r="F254" s="85"/>
      <c r="G254" s="85"/>
      <c r="H254" s="86">
        <v>262</v>
      </c>
      <c r="I254" s="51">
        <f t="shared" ref="I254:I259" si="50">IF(ISNUMBER(H254),H254/25.4,"")</f>
        <v>10.314960629921261</v>
      </c>
      <c r="J254" s="87">
        <v>65</v>
      </c>
      <c r="K254" s="56">
        <f t="shared" si="49"/>
        <v>2.5590551181102366</v>
      </c>
      <c r="L254" s="83"/>
      <c r="M254" s="85"/>
      <c r="N254" s="86">
        <v>262</v>
      </c>
      <c r="O254" s="58">
        <f t="shared" ref="O254:O259" si="51">IF(ISNUMBER(N254),N254/25.4,"")</f>
        <v>10.314960629921261</v>
      </c>
      <c r="P254" s="87">
        <v>388.4</v>
      </c>
      <c r="Q254" s="58">
        <f t="shared" ref="Q254:Q259" si="52">IF(ISNUMBER(P254),P254/25.4,"")</f>
        <v>15.291338582677165</v>
      </c>
      <c r="R254" s="88"/>
      <c r="S254" s="89"/>
      <c r="T254" s="80">
        <v>42435</v>
      </c>
      <c r="U254" s="62" t="e">
        <f>IF(AND($D254=#REF!,$H254=#REF!,$P254=#REF!),"Same",IF(AND(AND($D254&gt;=#REF!,$D254&lt;=#REF!),AND($H254&gt;=#REF!,$H254&lt;=#REF!),AND($P254&gt;=#REF!,$P254&lt;=#REF!)),"Close",""))</f>
        <v>#REF!</v>
      </c>
    </row>
    <row r="255" spans="1:21" x14ac:dyDescent="0.2">
      <c r="A255" s="48" t="s">
        <v>261</v>
      </c>
      <c r="B255" s="321" t="s">
        <v>281</v>
      </c>
      <c r="C255" s="2"/>
      <c r="D255" s="64">
        <v>65</v>
      </c>
      <c r="E255" s="111">
        <f t="shared" si="48"/>
        <v>2.5590551181102366</v>
      </c>
      <c r="F255" s="5"/>
      <c r="G255" s="4"/>
      <c r="H255" s="65">
        <v>262</v>
      </c>
      <c r="I255" s="51">
        <f t="shared" si="50"/>
        <v>10.314960629921261</v>
      </c>
      <c r="J255" s="66">
        <v>65</v>
      </c>
      <c r="K255" s="56">
        <f t="shared" si="49"/>
        <v>2.5590551181102366</v>
      </c>
      <c r="L255" s="3"/>
      <c r="M255" s="4"/>
      <c r="N255" s="65">
        <v>262</v>
      </c>
      <c r="O255" s="58">
        <f t="shared" si="51"/>
        <v>10.314960629921261</v>
      </c>
      <c r="P255" s="66">
        <v>388</v>
      </c>
      <c r="Q255" s="58">
        <f t="shared" si="52"/>
        <v>15.275590551181104</v>
      </c>
      <c r="R255" s="67"/>
      <c r="S255" s="68"/>
      <c r="T255" s="69">
        <v>42445</v>
      </c>
      <c r="U255" s="62" t="e">
        <f>IF(AND($D255=#REF!,$H255=#REF!,$P255=#REF!),"Same",IF(AND(AND($D255&gt;=#REF!,$D255&lt;=#REF!),AND($H255&gt;=#REF!,$H255&lt;=#REF!),AND($P255&gt;=#REF!,$P255&lt;=#REF!)),"Close",""))</f>
        <v>#REF!</v>
      </c>
    </row>
    <row r="256" spans="1:21" x14ac:dyDescent="0.2">
      <c r="A256" s="48" t="s">
        <v>261</v>
      </c>
      <c r="B256" s="321" t="s">
        <v>282</v>
      </c>
      <c r="C256" s="2"/>
      <c r="D256" s="64">
        <v>65</v>
      </c>
      <c r="E256" s="111">
        <f t="shared" si="48"/>
        <v>2.5590551181102366</v>
      </c>
      <c r="F256" s="5"/>
      <c r="G256" s="4"/>
      <c r="H256" s="65">
        <v>253</v>
      </c>
      <c r="I256" s="51">
        <f t="shared" si="50"/>
        <v>9.9606299212598426</v>
      </c>
      <c r="J256" s="66">
        <v>65</v>
      </c>
      <c r="K256" s="56">
        <f t="shared" si="49"/>
        <v>2.5590551181102366</v>
      </c>
      <c r="L256" s="3"/>
      <c r="M256" s="4"/>
      <c r="N256" s="65">
        <v>253</v>
      </c>
      <c r="O256" s="58">
        <f t="shared" si="51"/>
        <v>9.9606299212598426</v>
      </c>
      <c r="P256" s="66">
        <v>386</v>
      </c>
      <c r="Q256" s="58">
        <f t="shared" si="52"/>
        <v>15.196850393700789</v>
      </c>
      <c r="R256" s="67"/>
      <c r="S256" s="68"/>
      <c r="T256" s="69">
        <v>42445</v>
      </c>
      <c r="U256" s="62" t="e">
        <f>IF(AND($D256=#REF!,$H256=#REF!,$P256=#REF!),"Same",IF(AND(AND($D256&gt;=#REF!,$D256&lt;=#REF!),AND($H256&gt;=#REF!,$H256&lt;=#REF!),AND($P256&gt;=#REF!,$P256&lt;=#REF!)),"Close",""))</f>
        <v>#REF!</v>
      </c>
    </row>
    <row r="257" spans="1:21" x14ac:dyDescent="0.2">
      <c r="A257" s="48" t="s">
        <v>261</v>
      </c>
      <c r="B257" s="321" t="s">
        <v>283</v>
      </c>
      <c r="C257" s="2"/>
      <c r="D257" s="64">
        <v>65</v>
      </c>
      <c r="E257" s="111">
        <f t="shared" si="48"/>
        <v>2.5590551181102366</v>
      </c>
      <c r="F257" s="5"/>
      <c r="G257" s="4"/>
      <c r="H257" s="65">
        <v>253</v>
      </c>
      <c r="I257" s="51">
        <f t="shared" si="50"/>
        <v>9.9606299212598426</v>
      </c>
      <c r="J257" s="66">
        <v>65</v>
      </c>
      <c r="K257" s="56">
        <f t="shared" si="49"/>
        <v>2.5590551181102366</v>
      </c>
      <c r="L257" s="3"/>
      <c r="M257" s="4"/>
      <c r="N257" s="65">
        <v>253</v>
      </c>
      <c r="O257" s="58">
        <f t="shared" si="51"/>
        <v>9.9606299212598426</v>
      </c>
      <c r="P257" s="66">
        <v>386</v>
      </c>
      <c r="Q257" s="58">
        <f t="shared" si="52"/>
        <v>15.196850393700789</v>
      </c>
      <c r="R257" s="67"/>
      <c r="S257" s="68"/>
      <c r="T257" s="69">
        <v>42445</v>
      </c>
      <c r="U257" s="62" t="e">
        <f>IF(AND($D257=#REF!,$H257=#REF!,$P257=#REF!),"Same",IF(AND(AND($D257&gt;=#REF!,$D257&lt;=#REF!),AND($H257&gt;=#REF!,$H257&lt;=#REF!),AND($P257&gt;=#REF!,$P257&lt;=#REF!)),"Close",""))</f>
        <v>#REF!</v>
      </c>
    </row>
    <row r="258" spans="1:21" x14ac:dyDescent="0.2">
      <c r="A258" s="94" t="s">
        <v>261</v>
      </c>
      <c r="B258" s="83" t="s">
        <v>284</v>
      </c>
      <c r="C258" s="83"/>
      <c r="D258" s="84">
        <v>65</v>
      </c>
      <c r="E258" s="111">
        <f t="shared" si="48"/>
        <v>2.5590551181102366</v>
      </c>
      <c r="F258" s="85"/>
      <c r="G258" s="85"/>
      <c r="H258" s="86">
        <v>262</v>
      </c>
      <c r="I258" s="51">
        <f t="shared" si="50"/>
        <v>10.314960629921261</v>
      </c>
      <c r="J258" s="87">
        <v>65</v>
      </c>
      <c r="K258" s="56">
        <f t="shared" si="49"/>
        <v>2.5590551181102366</v>
      </c>
      <c r="L258" s="83"/>
      <c r="M258" s="85"/>
      <c r="N258" s="86">
        <v>262</v>
      </c>
      <c r="O258" s="58">
        <f t="shared" si="51"/>
        <v>10.314960629921261</v>
      </c>
      <c r="P258" s="87">
        <v>388.4</v>
      </c>
      <c r="Q258" s="58">
        <f t="shared" si="52"/>
        <v>15.291338582677165</v>
      </c>
      <c r="R258" s="88"/>
      <c r="S258" s="89"/>
      <c r="T258" s="80">
        <v>42435</v>
      </c>
      <c r="U258" s="62" t="e">
        <f>IF(AND($D258=#REF!,$H258=#REF!,$P258=#REF!),"Same",IF(AND(AND($D258&gt;=#REF!,$D258&lt;=#REF!),AND($H258&gt;=#REF!,$H258&lt;=#REF!),AND($P258&gt;=#REF!,$P258&lt;=#REF!)),"Close",""))</f>
        <v>#REF!</v>
      </c>
    </row>
    <row r="259" spans="1:21" x14ac:dyDescent="0.2">
      <c r="A259" s="48" t="s">
        <v>261</v>
      </c>
      <c r="B259" s="321" t="s">
        <v>284</v>
      </c>
      <c r="C259" s="2"/>
      <c r="D259" s="64">
        <v>65</v>
      </c>
      <c r="E259" s="111">
        <f t="shared" si="48"/>
        <v>2.5590551181102366</v>
      </c>
      <c r="F259" s="5"/>
      <c r="G259" s="4"/>
      <c r="H259" s="65">
        <v>262</v>
      </c>
      <c r="I259" s="51">
        <f t="shared" si="50"/>
        <v>10.314960629921261</v>
      </c>
      <c r="J259" s="66">
        <v>65</v>
      </c>
      <c r="K259" s="56">
        <f t="shared" si="49"/>
        <v>2.5590551181102366</v>
      </c>
      <c r="L259" s="3"/>
      <c r="M259" s="4"/>
      <c r="N259" s="65">
        <v>262</v>
      </c>
      <c r="O259" s="58">
        <f t="shared" si="51"/>
        <v>10.314960629921261</v>
      </c>
      <c r="P259" s="66">
        <v>388</v>
      </c>
      <c r="Q259" s="58">
        <f t="shared" si="52"/>
        <v>15.275590551181104</v>
      </c>
      <c r="R259" s="67"/>
      <c r="S259" s="68"/>
      <c r="T259" s="69">
        <v>42445</v>
      </c>
      <c r="U259" s="62" t="e">
        <f>IF(AND($D259=#REF!,$H259=#REF!,$P259=#REF!),"Same",IF(AND(AND($D259&gt;=#REF!,$D259&lt;=#REF!),AND($H259&gt;=#REF!,$H259&lt;=#REF!),AND($P259&gt;=#REF!,$P259&lt;=#REF!)),"Close",""))</f>
        <v>#REF!</v>
      </c>
    </row>
    <row r="260" spans="1:21" x14ac:dyDescent="0.2">
      <c r="A260" s="81" t="s">
        <v>261</v>
      </c>
      <c r="B260" s="109" t="s">
        <v>285</v>
      </c>
      <c r="C260" s="109"/>
      <c r="D260" s="110">
        <v>65</v>
      </c>
      <c r="E260" s="111">
        <f t="shared" si="48"/>
        <v>2.5590551181102366</v>
      </c>
      <c r="F260" s="142"/>
      <c r="G260" s="112"/>
      <c r="H260" s="122">
        <f>IF(ISNUMBER(I260),I260*25.4,"")</f>
        <v>260.096</v>
      </c>
      <c r="I260" s="112">
        <v>10.24</v>
      </c>
      <c r="J260" s="115">
        <v>65</v>
      </c>
      <c r="K260" s="56">
        <f t="shared" si="49"/>
        <v>2.5590551181102366</v>
      </c>
      <c r="L260" s="143"/>
      <c r="M260" s="112"/>
      <c r="N260" s="122">
        <f>IF(ISNUMBER(O260),O260*25.4,"")</f>
        <v>260.096</v>
      </c>
      <c r="O260" s="118">
        <v>10.24</v>
      </c>
      <c r="P260" s="117">
        <f>IF(ISNUMBER(Q260),Q260*25.4,"")</f>
        <v>385.82599999999996</v>
      </c>
      <c r="Q260" s="118">
        <v>15.19</v>
      </c>
      <c r="R260" s="119"/>
      <c r="S260" s="120"/>
      <c r="T260" s="121"/>
      <c r="U260" s="62" t="e">
        <f>IF(AND($D260=#REF!,$H260=#REF!,$P260=#REF!),"Same",IF(AND(AND($D260&gt;=#REF!,$D260&lt;=#REF!),AND($H260&gt;=#REF!,$H260&lt;=#REF!),AND($P260&gt;=#REF!,$P260&lt;=#REF!)),"Close",""))</f>
        <v>#REF!</v>
      </c>
    </row>
    <row r="261" spans="1:21" x14ac:dyDescent="0.2">
      <c r="A261" s="94" t="s">
        <v>261</v>
      </c>
      <c r="B261" s="83" t="s">
        <v>285</v>
      </c>
      <c r="C261" s="83"/>
      <c r="D261" s="84">
        <v>65</v>
      </c>
      <c r="E261" s="111">
        <f t="shared" si="48"/>
        <v>2.5590551181102366</v>
      </c>
      <c r="F261" s="85"/>
      <c r="G261" s="85"/>
      <c r="H261" s="86">
        <v>262</v>
      </c>
      <c r="I261" s="51">
        <f>IF(ISNUMBER(H261),H261/25.4,"")</f>
        <v>10.314960629921261</v>
      </c>
      <c r="J261" s="87">
        <v>65</v>
      </c>
      <c r="K261" s="56">
        <f t="shared" si="49"/>
        <v>2.5590551181102366</v>
      </c>
      <c r="L261" s="83"/>
      <c r="M261" s="85"/>
      <c r="N261" s="86">
        <v>262</v>
      </c>
      <c r="O261" s="58">
        <f>IF(ISNUMBER(N261),N261/25.4,"")</f>
        <v>10.314960629921261</v>
      </c>
      <c r="P261" s="87">
        <v>388.4</v>
      </c>
      <c r="Q261" s="58">
        <f>IF(ISNUMBER(P261),P261/25.4,"")</f>
        <v>15.291338582677165</v>
      </c>
      <c r="R261" s="88"/>
      <c r="S261" s="89"/>
      <c r="T261" s="80">
        <v>42435</v>
      </c>
      <c r="U261" s="62" t="e">
        <f>IF(AND($D261=#REF!,$H261=#REF!,$P261=#REF!),"Same",IF(AND(AND($D261&gt;=#REF!,$D261&lt;=#REF!),AND($H261&gt;=#REF!,$H261&lt;=#REF!),AND($P261&gt;=#REF!,$P261&lt;=#REF!)),"Close",""))</f>
        <v>#REF!</v>
      </c>
    </row>
    <row r="262" spans="1:21" x14ac:dyDescent="0.2">
      <c r="A262" s="81" t="s">
        <v>261</v>
      </c>
      <c r="B262" s="320" t="s">
        <v>286</v>
      </c>
      <c r="C262" s="109"/>
      <c r="D262" s="110">
        <v>80</v>
      </c>
      <c r="E262" s="111">
        <f t="shared" si="48"/>
        <v>3.1496062992125986</v>
      </c>
      <c r="F262" s="58">
        <f>IF(ISNUMBER(G262),G262*25.4,"")</f>
        <v>305.05399999999997</v>
      </c>
      <c r="G262" s="112">
        <v>12.01</v>
      </c>
      <c r="H262" s="122">
        <f>IF(ISNUMBER(I262),I262*25.4,"")</f>
        <v>334.01</v>
      </c>
      <c r="I262" s="112">
        <v>13.15</v>
      </c>
      <c r="J262" s="115">
        <v>80</v>
      </c>
      <c r="K262" s="56">
        <f t="shared" si="49"/>
        <v>3.1496062992125986</v>
      </c>
      <c r="L262" s="104">
        <f>IF(ISNUMBER(M262),M262*25.4,"")</f>
        <v>305.05399999999997</v>
      </c>
      <c r="M262" s="112">
        <v>12.01</v>
      </c>
      <c r="N262" s="122">
        <f>IF(ISNUMBER(O262),O262*25.4,"")</f>
        <v>334.01</v>
      </c>
      <c r="O262" s="118">
        <v>13.15</v>
      </c>
      <c r="P262" s="117">
        <f>IF(ISNUMBER(Q262),Q262*25.4,"")</f>
        <v>464.05799999999994</v>
      </c>
      <c r="Q262" s="118">
        <v>18.27</v>
      </c>
      <c r="R262" s="119"/>
      <c r="S262" s="120"/>
      <c r="T262" s="121"/>
      <c r="U262" s="62" t="e">
        <f>IF(AND($D262=#REF!,$H262=#REF!,$P262=#REF!),"Same",IF(AND(AND($D262&gt;=#REF!,$D262&lt;=#REF!),AND($H262&gt;=#REF!,$H262&lt;=#REF!),AND($P262&gt;=#REF!,$P262&lt;=#REF!)),"Close",""))</f>
        <v>#REF!</v>
      </c>
    </row>
    <row r="263" spans="1:21" x14ac:dyDescent="0.2">
      <c r="A263" s="94" t="s">
        <v>261</v>
      </c>
      <c r="B263" s="83" t="s">
        <v>286</v>
      </c>
      <c r="C263" s="83"/>
      <c r="D263" s="84">
        <v>80</v>
      </c>
      <c r="E263" s="111">
        <f t="shared" si="48"/>
        <v>3.1496062992125986</v>
      </c>
      <c r="F263" s="85"/>
      <c r="G263" s="85"/>
      <c r="H263" s="86">
        <v>307</v>
      </c>
      <c r="I263" s="51">
        <f>IF(ISNUMBER(H263),H263/25.4,"")</f>
        <v>12.086614173228346</v>
      </c>
      <c r="J263" s="87">
        <v>80</v>
      </c>
      <c r="K263" s="56">
        <f t="shared" si="49"/>
        <v>3.1496062992125986</v>
      </c>
      <c r="L263" s="83"/>
      <c r="M263" s="85"/>
      <c r="N263" s="86">
        <v>307</v>
      </c>
      <c r="O263" s="58">
        <f>IF(ISNUMBER(N263),N263/25.4,"")</f>
        <v>12.086614173228346</v>
      </c>
      <c r="P263" s="87">
        <v>460</v>
      </c>
      <c r="Q263" s="58">
        <f>IF(ISNUMBER(P263),P263/25.4,"")</f>
        <v>18.110236220472441</v>
      </c>
      <c r="R263" s="88"/>
      <c r="S263" s="89"/>
      <c r="T263" s="80">
        <v>42435</v>
      </c>
      <c r="U263" s="62" t="e">
        <f>IF(AND($D263=#REF!,$H263=#REF!,$P263=#REF!),"Same",IF(AND(AND($D263&gt;=#REF!,$D263&lt;=#REF!),AND($H263&gt;=#REF!,$H263&lt;=#REF!),AND($P263&gt;=#REF!,$P263&lt;=#REF!)),"Close",""))</f>
        <v>#REF!</v>
      </c>
    </row>
    <row r="264" spans="1:21" x14ac:dyDescent="0.2">
      <c r="A264" s="94" t="s">
        <v>261</v>
      </c>
      <c r="B264" s="83" t="s">
        <v>287</v>
      </c>
      <c r="C264" s="83"/>
      <c r="D264" s="84">
        <v>80</v>
      </c>
      <c r="E264" s="111">
        <f t="shared" si="48"/>
        <v>3.1496062992125986</v>
      </c>
      <c r="F264" s="85"/>
      <c r="G264" s="85"/>
      <c r="H264" s="86">
        <v>307</v>
      </c>
      <c r="I264" s="51">
        <f>IF(ISNUMBER(H264),H264/25.4,"")</f>
        <v>12.086614173228346</v>
      </c>
      <c r="J264" s="87">
        <v>80</v>
      </c>
      <c r="K264" s="56">
        <f t="shared" si="49"/>
        <v>3.1496062992125986</v>
      </c>
      <c r="L264" s="83"/>
      <c r="M264" s="85"/>
      <c r="N264" s="86">
        <v>307</v>
      </c>
      <c r="O264" s="58">
        <f>IF(ISNUMBER(N264),N264/25.4,"")</f>
        <v>12.086614173228346</v>
      </c>
      <c r="P264" s="87">
        <v>460</v>
      </c>
      <c r="Q264" s="58">
        <f>IF(ISNUMBER(P264),P264/25.4,"")</f>
        <v>18.110236220472441</v>
      </c>
      <c r="R264" s="88"/>
      <c r="S264" s="89"/>
      <c r="T264" s="80">
        <v>42435</v>
      </c>
      <c r="U264" s="62" t="e">
        <f>IF(AND($D264=#REF!,$H264=#REF!,$P264=#REF!),"Same",IF(AND(AND($D264&gt;=#REF!,$D264&lt;=#REF!),AND($H264&gt;=#REF!,$H264&lt;=#REF!),AND($P264&gt;=#REF!,$P264&lt;=#REF!)),"Close",""))</f>
        <v>#REF!</v>
      </c>
    </row>
    <row r="265" spans="1:21" x14ac:dyDescent="0.2">
      <c r="A265" s="81" t="s">
        <v>261</v>
      </c>
      <c r="B265" s="320" t="s">
        <v>288</v>
      </c>
      <c r="C265" s="109"/>
      <c r="D265" s="110">
        <v>80</v>
      </c>
      <c r="E265" s="111">
        <f t="shared" si="48"/>
        <v>3.1496062992125986</v>
      </c>
      <c r="F265" s="142"/>
      <c r="G265" s="112"/>
      <c r="H265" s="122">
        <f>IF(ISNUMBER(I265),I265*25.4,"")</f>
        <v>334.01</v>
      </c>
      <c r="I265" s="112">
        <v>13.15</v>
      </c>
      <c r="J265" s="115">
        <v>80</v>
      </c>
      <c r="K265" s="56">
        <f t="shared" si="49"/>
        <v>3.1496062992125986</v>
      </c>
      <c r="L265" s="143"/>
      <c r="M265" s="112"/>
      <c r="N265" s="122">
        <f>IF(ISNUMBER(O265),O265*25.4,"")</f>
        <v>334.01</v>
      </c>
      <c r="O265" s="118">
        <v>13.15</v>
      </c>
      <c r="P265" s="117">
        <f>IF(ISNUMBER(Q265),Q265*25.4,"")</f>
        <v>464.05799999999994</v>
      </c>
      <c r="Q265" s="118">
        <v>18.27</v>
      </c>
      <c r="R265" s="119"/>
      <c r="S265" s="120"/>
      <c r="T265" s="121"/>
      <c r="U265" s="62" t="e">
        <f>IF(AND($D265=#REF!,$H265=#REF!,$P265=#REF!),"Same",IF(AND(AND($D265&gt;=#REF!,$D265&lt;=#REF!),AND($H265&gt;=#REF!,$H265&lt;=#REF!),AND($P265&gt;=#REF!,$P265&lt;=#REF!)),"Close",""))</f>
        <v>#REF!</v>
      </c>
    </row>
    <row r="266" spans="1:21" x14ac:dyDescent="0.2">
      <c r="A266" s="48" t="s">
        <v>261</v>
      </c>
      <c r="B266" s="321" t="s">
        <v>289</v>
      </c>
      <c r="C266" s="2"/>
      <c r="D266" s="64">
        <v>80</v>
      </c>
      <c r="E266" s="111">
        <f t="shared" si="48"/>
        <v>3.1496062992125986</v>
      </c>
      <c r="F266" s="5"/>
      <c r="G266" s="4"/>
      <c r="H266" s="65">
        <v>307</v>
      </c>
      <c r="I266" s="51">
        <f>IF(ISNUMBER(H266),H266/25.4,"")</f>
        <v>12.086614173228346</v>
      </c>
      <c r="J266" s="66">
        <v>80</v>
      </c>
      <c r="K266" s="56">
        <f t="shared" si="49"/>
        <v>3.1496062992125986</v>
      </c>
      <c r="L266" s="3"/>
      <c r="M266" s="4"/>
      <c r="N266" s="65">
        <v>307</v>
      </c>
      <c r="O266" s="58">
        <f>IF(ISNUMBER(N266),N266/25.4,"")</f>
        <v>12.086614173228346</v>
      </c>
      <c r="P266" s="66">
        <v>460</v>
      </c>
      <c r="Q266" s="58">
        <f>IF(ISNUMBER(P266),P266/25.4,"")</f>
        <v>18.110236220472441</v>
      </c>
      <c r="R266" s="67"/>
      <c r="S266" s="68"/>
      <c r="T266" s="69">
        <v>42445</v>
      </c>
      <c r="U266" s="62" t="e">
        <f>IF(AND($D266=#REF!,$H266=#REF!,$P266=#REF!),"Same",IF(AND(AND($D266&gt;=#REF!,$D266&lt;=#REF!),AND($H266&gt;=#REF!,$H266&lt;=#REF!),AND($P266&gt;=#REF!,$P266&lt;=#REF!)),"Close",""))</f>
        <v>#REF!</v>
      </c>
    </row>
    <row r="267" spans="1:21" x14ac:dyDescent="0.2">
      <c r="A267" s="48" t="s">
        <v>261</v>
      </c>
      <c r="B267" s="321" t="s">
        <v>290</v>
      </c>
      <c r="C267" s="2"/>
      <c r="D267" s="64">
        <v>80</v>
      </c>
      <c r="E267" s="111">
        <f t="shared" si="48"/>
        <v>3.1496062992125986</v>
      </c>
      <c r="F267" s="5"/>
      <c r="G267" s="4"/>
      <c r="H267" s="65">
        <v>334</v>
      </c>
      <c r="I267" s="51">
        <f>IF(ISNUMBER(H267),H267/25.4,"")</f>
        <v>13.1496062992126</v>
      </c>
      <c r="J267" s="66">
        <v>80</v>
      </c>
      <c r="K267" s="56">
        <f t="shared" si="49"/>
        <v>3.1496062992125986</v>
      </c>
      <c r="L267" s="3"/>
      <c r="M267" s="4"/>
      <c r="N267" s="65">
        <v>334</v>
      </c>
      <c r="O267" s="58">
        <f>IF(ISNUMBER(N267),N267/25.4,"")</f>
        <v>13.1496062992126</v>
      </c>
      <c r="P267" s="66">
        <v>464</v>
      </c>
      <c r="Q267" s="58">
        <f>IF(ISNUMBER(P267),P267/25.4,"")</f>
        <v>18.26771653543307</v>
      </c>
      <c r="R267" s="67"/>
      <c r="S267" s="68"/>
      <c r="T267" s="69">
        <v>42445</v>
      </c>
      <c r="U267" s="62" t="e">
        <f>IF(AND($D267=#REF!,$H267=#REF!,$P267=#REF!),"Same",IF(AND(AND($D267&gt;=#REF!,$D267&lt;=#REF!),AND($H267&gt;=#REF!,$H267&lt;=#REF!),AND($P267&gt;=#REF!,$P267&lt;=#REF!)),"Close",""))</f>
        <v>#REF!</v>
      </c>
    </row>
    <row r="268" spans="1:21" x14ac:dyDescent="0.2">
      <c r="A268" s="81" t="s">
        <v>261</v>
      </c>
      <c r="B268" s="109" t="s">
        <v>291</v>
      </c>
      <c r="C268" s="109"/>
      <c r="D268" s="110">
        <v>80</v>
      </c>
      <c r="E268" s="111">
        <f t="shared" si="48"/>
        <v>3.1496062992125986</v>
      </c>
      <c r="F268" s="58">
        <f>IF(ISNUMBER(G268),G268*25.4,"")</f>
        <v>305.05399999999997</v>
      </c>
      <c r="G268" s="112">
        <v>12.01</v>
      </c>
      <c r="H268" s="122">
        <f>IF(ISNUMBER(I268),I268*25.4,"")</f>
        <v>307.08599999999996</v>
      </c>
      <c r="I268" s="112">
        <v>12.09</v>
      </c>
      <c r="J268" s="115">
        <v>80</v>
      </c>
      <c r="K268" s="56">
        <f t="shared" si="49"/>
        <v>3.1496062992125986</v>
      </c>
      <c r="L268" s="104">
        <f>IF(ISNUMBER(M268),M268*25.4,"")</f>
        <v>305.05399999999997</v>
      </c>
      <c r="M268" s="112">
        <v>12.01</v>
      </c>
      <c r="N268" s="122">
        <f>IF(ISNUMBER(O268),O268*25.4,"")</f>
        <v>307.08599999999996</v>
      </c>
      <c r="O268" s="118">
        <v>12.09</v>
      </c>
      <c r="P268" s="117">
        <f>IF(ISNUMBER(Q268),Q268*25.4,"")</f>
        <v>464.05799999999994</v>
      </c>
      <c r="Q268" s="118">
        <v>18.27</v>
      </c>
      <c r="R268" s="119"/>
      <c r="S268" s="120"/>
      <c r="T268" s="121"/>
      <c r="U268" s="62" t="e">
        <f>IF(AND($D268=#REF!,$H268=#REF!,$P268=#REF!),"Same",IF(AND(AND($D268&gt;=#REF!,$D268&lt;=#REF!),AND($H268&gt;=#REF!,$H268&lt;=#REF!),AND($P268&gt;=#REF!,$P268&lt;=#REF!)),"Close",""))</f>
        <v>#REF!</v>
      </c>
    </row>
    <row r="269" spans="1:21" x14ac:dyDescent="0.2">
      <c r="A269" s="94" t="s">
        <v>261</v>
      </c>
      <c r="B269" s="83" t="s">
        <v>291</v>
      </c>
      <c r="C269" s="83"/>
      <c r="D269" s="84">
        <v>80</v>
      </c>
      <c r="E269" s="111">
        <f t="shared" si="48"/>
        <v>3.1496062992125986</v>
      </c>
      <c r="F269" s="85"/>
      <c r="G269" s="85"/>
      <c r="H269" s="86">
        <v>334</v>
      </c>
      <c r="I269" s="51">
        <f>IF(ISNUMBER(H269),H269/25.4,"")</f>
        <v>13.1496062992126</v>
      </c>
      <c r="J269" s="87">
        <v>80</v>
      </c>
      <c r="K269" s="56">
        <f t="shared" si="49"/>
        <v>3.1496062992125986</v>
      </c>
      <c r="L269" s="83"/>
      <c r="M269" s="85"/>
      <c r="N269" s="86">
        <v>334</v>
      </c>
      <c r="O269" s="58">
        <f>IF(ISNUMBER(N269),N269/25.4,"")</f>
        <v>13.1496062992126</v>
      </c>
      <c r="P269" s="87">
        <v>464</v>
      </c>
      <c r="Q269" s="58">
        <f>IF(ISNUMBER(P269),P269/25.4,"")</f>
        <v>18.26771653543307</v>
      </c>
      <c r="R269" s="88"/>
      <c r="S269" s="89"/>
      <c r="T269" s="80">
        <v>42435</v>
      </c>
      <c r="U269" s="62" t="e">
        <f>IF(AND($D269=#REF!,$H269=#REF!,$P269=#REF!),"Same",IF(AND(AND($D269&gt;=#REF!,$D269&lt;=#REF!),AND($H269&gt;=#REF!,$H269&lt;=#REF!),AND($P269&gt;=#REF!,$P269&lt;=#REF!)),"Close",""))</f>
        <v>#REF!</v>
      </c>
    </row>
    <row r="270" spans="1:21" x14ac:dyDescent="0.2">
      <c r="A270" s="48" t="s">
        <v>261</v>
      </c>
      <c r="B270" s="321" t="s">
        <v>291</v>
      </c>
      <c r="C270" s="2"/>
      <c r="D270" s="64">
        <v>80</v>
      </c>
      <c r="E270" s="111">
        <f t="shared" si="48"/>
        <v>3.1496062992125986</v>
      </c>
      <c r="F270" s="5"/>
      <c r="G270" s="4"/>
      <c r="H270" s="65">
        <v>334</v>
      </c>
      <c r="I270" s="51">
        <f>IF(ISNUMBER(H270),H270/25.4,"")</f>
        <v>13.1496062992126</v>
      </c>
      <c r="J270" s="66">
        <v>80</v>
      </c>
      <c r="K270" s="56">
        <f t="shared" si="49"/>
        <v>3.1496062992125986</v>
      </c>
      <c r="L270" s="3"/>
      <c r="M270" s="4"/>
      <c r="N270" s="65">
        <v>334</v>
      </c>
      <c r="O270" s="58">
        <f>IF(ISNUMBER(N270),N270/25.4,"")</f>
        <v>13.1496062992126</v>
      </c>
      <c r="P270" s="66">
        <v>464</v>
      </c>
      <c r="Q270" s="58">
        <f>IF(ISNUMBER(P270),P270/25.4,"")</f>
        <v>18.26771653543307</v>
      </c>
      <c r="R270" s="67"/>
      <c r="S270" s="68"/>
      <c r="T270" s="69">
        <v>42445</v>
      </c>
      <c r="U270" s="62" t="e">
        <f>IF(AND($D270=#REF!,$H270=#REF!,$P270=#REF!),"Same",IF(AND(AND($D270&gt;=#REF!,$D270&lt;=#REF!),AND($H270&gt;=#REF!,$H270&lt;=#REF!),AND($P270&gt;=#REF!,$P270&lt;=#REF!)),"Close",""))</f>
        <v>#REF!</v>
      </c>
    </row>
    <row r="271" spans="1:21" x14ac:dyDescent="0.2">
      <c r="A271" s="81" t="s">
        <v>261</v>
      </c>
      <c r="B271" s="320" t="s">
        <v>292</v>
      </c>
      <c r="C271" s="109"/>
      <c r="D271" s="110">
        <v>80</v>
      </c>
      <c r="E271" s="111">
        <f t="shared" si="48"/>
        <v>3.1496062992125986</v>
      </c>
      <c r="F271" s="142"/>
      <c r="G271" s="112"/>
      <c r="H271" s="122">
        <f>IF(ISNUMBER(I271),I271*25.4,"")</f>
        <v>336.54999999999995</v>
      </c>
      <c r="I271" s="112">
        <v>13.25</v>
      </c>
      <c r="J271" s="115">
        <v>80</v>
      </c>
      <c r="K271" s="56">
        <f t="shared" si="49"/>
        <v>3.1496062992125986</v>
      </c>
      <c r="L271" s="143"/>
      <c r="M271" s="112"/>
      <c r="N271" s="143"/>
      <c r="O271" s="118">
        <v>13.25</v>
      </c>
      <c r="P271" s="117">
        <f>IF(ISNUMBER(Q271),Q271*25.4,"")</f>
        <v>464.05799999999994</v>
      </c>
      <c r="Q271" s="118">
        <v>18.27</v>
      </c>
      <c r="R271" s="119"/>
      <c r="S271" s="120"/>
      <c r="T271" s="121"/>
      <c r="U271" s="62" t="e">
        <f>IF(AND($D271=#REF!,$H271=#REF!,$P271=#REF!),"Same",IF(AND(AND($D271&gt;=#REF!,$D271&lt;=#REF!),AND($H271&gt;=#REF!,$H271&lt;=#REF!),AND($P271&gt;=#REF!,$P271&lt;=#REF!)),"Close",""))</f>
        <v>#REF!</v>
      </c>
    </row>
    <row r="272" spans="1:21" x14ac:dyDescent="0.2">
      <c r="A272" s="94" t="s">
        <v>261</v>
      </c>
      <c r="B272" s="83" t="s">
        <v>292</v>
      </c>
      <c r="C272" s="83"/>
      <c r="D272" s="84">
        <v>80</v>
      </c>
      <c r="E272" s="111">
        <f t="shared" si="48"/>
        <v>3.1496062992125986</v>
      </c>
      <c r="F272" s="85"/>
      <c r="G272" s="85"/>
      <c r="H272" s="86">
        <v>334</v>
      </c>
      <c r="I272" s="51">
        <f>IF(ISNUMBER(H272),H272/25.4,"")</f>
        <v>13.1496062992126</v>
      </c>
      <c r="J272" s="87">
        <v>80</v>
      </c>
      <c r="K272" s="185"/>
      <c r="L272" s="83"/>
      <c r="M272" s="85"/>
      <c r="N272" s="86">
        <v>334</v>
      </c>
      <c r="O272" s="58">
        <f>IF(ISNUMBER(N272),N272/25.4,"")</f>
        <v>13.1496062992126</v>
      </c>
      <c r="P272" s="87">
        <v>464</v>
      </c>
      <c r="Q272" s="58">
        <f>IF(ISNUMBER(P272),P272/25.4,"")</f>
        <v>18.26771653543307</v>
      </c>
      <c r="R272" s="88"/>
      <c r="S272" s="89"/>
      <c r="T272" s="80">
        <v>42435</v>
      </c>
      <c r="U272" s="62" t="e">
        <f>IF(AND($D272=#REF!,$H272=#REF!,$P272=#REF!),"Same",IF(AND(AND($D272&gt;=#REF!,$D272&lt;=#REF!),AND($H272&gt;=#REF!,$H272&lt;=#REF!),AND($P272&gt;=#REF!,$P272&lt;=#REF!)),"Close",""))</f>
        <v>#REF!</v>
      </c>
    </row>
    <row r="273" spans="1:21" x14ac:dyDescent="0.2">
      <c r="A273" s="81" t="s">
        <v>261</v>
      </c>
      <c r="B273" s="109" t="s">
        <v>293</v>
      </c>
      <c r="C273" s="109"/>
      <c r="D273" s="110">
        <v>80</v>
      </c>
      <c r="E273" s="111">
        <f t="shared" si="48"/>
        <v>3.1496062992125986</v>
      </c>
      <c r="F273" s="142"/>
      <c r="G273" s="112"/>
      <c r="H273" s="122">
        <f>IF(ISNUMBER(I273),I273*25.4,"")</f>
        <v>336.54999999999995</v>
      </c>
      <c r="I273" s="112">
        <v>13.25</v>
      </c>
      <c r="J273" s="115">
        <v>80</v>
      </c>
      <c r="K273" s="56">
        <f t="shared" ref="K273:K305" si="53">IF(ISNUMBER(J273),J273/25.4,"")</f>
        <v>3.1496062992125986</v>
      </c>
      <c r="L273" s="143"/>
      <c r="M273" s="112"/>
      <c r="N273" s="122">
        <f>IF(ISNUMBER(O273),O273*25.4,"")</f>
        <v>336.54999999999995</v>
      </c>
      <c r="O273" s="118">
        <v>13.25</v>
      </c>
      <c r="P273" s="117">
        <f>IF(ISNUMBER(Q273),Q273*25.4,"")</f>
        <v>464.05799999999994</v>
      </c>
      <c r="Q273" s="118">
        <v>18.27</v>
      </c>
      <c r="R273" s="119"/>
      <c r="S273" s="120"/>
      <c r="T273" s="121"/>
      <c r="U273" s="62" t="e">
        <f>IF(AND($D273=#REF!,$H273=#REF!,$P273=#REF!),"Same",IF(AND(AND($D273&gt;=#REF!,$D273&lt;=#REF!),AND($H273&gt;=#REF!,$H273&lt;=#REF!),AND($P273&gt;=#REF!,$P273&lt;=#REF!)),"Close",""))</f>
        <v>#REF!</v>
      </c>
    </row>
    <row r="274" spans="1:21" x14ac:dyDescent="0.2">
      <c r="A274" s="81" t="s">
        <v>261</v>
      </c>
      <c r="B274" s="320" t="s">
        <v>294</v>
      </c>
      <c r="C274" s="109"/>
      <c r="D274" s="110">
        <v>80</v>
      </c>
      <c r="E274" s="111">
        <f t="shared" si="48"/>
        <v>3.1496062992125986</v>
      </c>
      <c r="F274" s="142"/>
      <c r="G274" s="112"/>
      <c r="H274" s="122">
        <f>IF(ISNUMBER(I274),I274*25.4,"")</f>
        <v>336.54999999999995</v>
      </c>
      <c r="I274" s="112">
        <v>13.25</v>
      </c>
      <c r="J274" s="115">
        <v>80</v>
      </c>
      <c r="K274" s="56">
        <f t="shared" si="53"/>
        <v>3.1496062992125986</v>
      </c>
      <c r="L274" s="143"/>
      <c r="M274" s="112"/>
      <c r="N274" s="122">
        <f>IF(ISNUMBER(O274),O274*25.4,"")</f>
        <v>336.54999999999995</v>
      </c>
      <c r="O274" s="118">
        <v>13.25</v>
      </c>
      <c r="P274" s="117">
        <f>IF(ISNUMBER(Q274),Q274*25.4,"")</f>
        <v>464.05799999999994</v>
      </c>
      <c r="Q274" s="118">
        <v>18.27</v>
      </c>
      <c r="R274" s="119"/>
      <c r="S274" s="120"/>
      <c r="T274" s="121"/>
      <c r="U274" s="62" t="e">
        <f>IF(AND($D274=#REF!,$H274=#REF!,$P274=#REF!),"Same",IF(AND(AND($D274&gt;=#REF!,$D274&lt;=#REF!),AND($H274&gt;=#REF!,$H274&lt;=#REF!),AND($P274&gt;=#REF!,$P274&lt;=#REF!)),"Close",""))</f>
        <v>#REF!</v>
      </c>
    </row>
    <row r="275" spans="1:21" x14ac:dyDescent="0.2">
      <c r="A275" s="81" t="s">
        <v>261</v>
      </c>
      <c r="B275" s="109" t="s">
        <v>295</v>
      </c>
      <c r="C275" s="109"/>
      <c r="D275" s="110">
        <v>80</v>
      </c>
      <c r="E275" s="111">
        <f t="shared" si="48"/>
        <v>3.1496062992125986</v>
      </c>
      <c r="F275" s="58">
        <f>IF(ISNUMBER(G275),G275*25.4,"")</f>
        <v>307.08599999999996</v>
      </c>
      <c r="G275" s="112">
        <v>12.09</v>
      </c>
      <c r="H275" s="143"/>
      <c r="I275" s="112"/>
      <c r="J275" s="115">
        <v>80</v>
      </c>
      <c r="K275" s="56">
        <f t="shared" si="53"/>
        <v>3.1496062992125986</v>
      </c>
      <c r="L275" s="104">
        <f>IF(ISNUMBER(M275),M275*25.4,"")</f>
        <v>307.08599999999996</v>
      </c>
      <c r="M275" s="112">
        <v>12.09</v>
      </c>
      <c r="N275" s="143"/>
      <c r="O275" s="118"/>
      <c r="P275" s="170"/>
      <c r="Q275" s="118"/>
      <c r="R275" s="119"/>
      <c r="S275" s="120"/>
      <c r="T275" s="121"/>
      <c r="U275" s="62" t="e">
        <f>IF(AND($D275=#REF!,$H275=#REF!,$P275=#REF!),"Same",IF(AND(AND($D275&gt;=#REF!,$D275&lt;=#REF!),AND($H275&gt;=#REF!,$H275&lt;=#REF!),AND($P275&gt;=#REF!,$P275&lt;=#REF!)),"Close",""))</f>
        <v>#REF!</v>
      </c>
    </row>
    <row r="276" spans="1:21" x14ac:dyDescent="0.2">
      <c r="A276" s="94" t="s">
        <v>261</v>
      </c>
      <c r="B276" s="83" t="s">
        <v>295</v>
      </c>
      <c r="C276" s="83"/>
      <c r="D276" s="84">
        <v>80</v>
      </c>
      <c r="E276" s="111">
        <f t="shared" si="48"/>
        <v>3.1496062992125986</v>
      </c>
      <c r="F276" s="85"/>
      <c r="G276" s="85"/>
      <c r="H276" s="86">
        <v>334</v>
      </c>
      <c r="I276" s="51">
        <f>IF(ISNUMBER(H276),H276/25.4,"")</f>
        <v>13.1496062992126</v>
      </c>
      <c r="J276" s="87">
        <v>80</v>
      </c>
      <c r="K276" s="56">
        <f t="shared" si="53"/>
        <v>3.1496062992125986</v>
      </c>
      <c r="L276" s="83"/>
      <c r="M276" s="85"/>
      <c r="N276" s="86">
        <v>334</v>
      </c>
      <c r="O276" s="58">
        <f>IF(ISNUMBER(N276),N276/25.4,"")</f>
        <v>13.1496062992126</v>
      </c>
      <c r="P276" s="87">
        <v>464</v>
      </c>
      <c r="Q276" s="58">
        <f>IF(ISNUMBER(P276),P276/25.4,"")</f>
        <v>18.26771653543307</v>
      </c>
      <c r="R276" s="88"/>
      <c r="S276" s="89"/>
      <c r="T276" s="80">
        <v>42435</v>
      </c>
      <c r="U276" s="62" t="e">
        <f>IF(AND($D276=#REF!,$H276=#REF!,$P276=#REF!),"Same",IF(AND(AND($D276&gt;=#REF!,$D276&lt;=#REF!),AND($H276&gt;=#REF!,$H276&lt;=#REF!),AND($P276&gt;=#REF!,$P276&lt;=#REF!)),"Close",""))</f>
        <v>#REF!</v>
      </c>
    </row>
    <row r="277" spans="1:21" x14ac:dyDescent="0.2">
      <c r="A277" s="81" t="s">
        <v>261</v>
      </c>
      <c r="B277" s="109" t="s">
        <v>296</v>
      </c>
      <c r="C277" s="109"/>
      <c r="D277" s="110">
        <v>80</v>
      </c>
      <c r="E277" s="111">
        <f t="shared" si="48"/>
        <v>3.1496062992125986</v>
      </c>
      <c r="F277" s="58">
        <f>IF(ISNUMBER(G277),G277*25.4,"")</f>
        <v>334.01</v>
      </c>
      <c r="G277" s="112">
        <v>13.15</v>
      </c>
      <c r="H277" s="122">
        <f>IF(ISNUMBER(I277),I277*25.4,"")</f>
        <v>334.01</v>
      </c>
      <c r="I277" s="112">
        <v>13.15</v>
      </c>
      <c r="J277" s="115">
        <v>80</v>
      </c>
      <c r="K277" s="56">
        <f t="shared" si="53"/>
        <v>3.1496062992125986</v>
      </c>
      <c r="L277" s="104">
        <f>IF(ISNUMBER(M277),M277*25.4,"")</f>
        <v>334.01</v>
      </c>
      <c r="M277" s="112">
        <v>13.15</v>
      </c>
      <c r="N277" s="122">
        <f>IF(ISNUMBER(O277),O277*25.4,"")</f>
        <v>334.01</v>
      </c>
      <c r="O277" s="118">
        <v>13.15</v>
      </c>
      <c r="P277" s="117">
        <f>IF(ISNUMBER(Q277),Q277*25.4,"")</f>
        <v>463.04199999999997</v>
      </c>
      <c r="Q277" s="118">
        <v>18.23</v>
      </c>
      <c r="R277" s="119"/>
      <c r="S277" s="120"/>
      <c r="T277" s="121"/>
      <c r="U277" s="62" t="e">
        <f>IF(AND($D277=#REF!,$H277=#REF!,$P277=#REF!),"Same",IF(AND(AND($D277&gt;=#REF!,$D277&lt;=#REF!),AND($H277&gt;=#REF!,$H277&lt;=#REF!),AND($P277&gt;=#REF!,$P277&lt;=#REF!)),"Close",""))</f>
        <v>#REF!</v>
      </c>
    </row>
    <row r="278" spans="1:21" x14ac:dyDescent="0.2">
      <c r="A278" s="94" t="s">
        <v>261</v>
      </c>
      <c r="B278" s="83" t="s">
        <v>296</v>
      </c>
      <c r="C278" s="83"/>
      <c r="D278" s="84">
        <v>80</v>
      </c>
      <c r="E278" s="111">
        <f t="shared" si="48"/>
        <v>3.1496062992125986</v>
      </c>
      <c r="F278" s="85"/>
      <c r="G278" s="85"/>
      <c r="H278" s="86">
        <v>334</v>
      </c>
      <c r="I278" s="51">
        <f>IF(ISNUMBER(H278),H278/25.4,"")</f>
        <v>13.1496062992126</v>
      </c>
      <c r="J278" s="87">
        <v>80</v>
      </c>
      <c r="K278" s="56">
        <f t="shared" si="53"/>
        <v>3.1496062992125986</v>
      </c>
      <c r="L278" s="83"/>
      <c r="M278" s="85"/>
      <c r="N278" s="86">
        <v>334</v>
      </c>
      <c r="O278" s="58">
        <f>IF(ISNUMBER(N278),N278/25.4,"")</f>
        <v>13.1496062992126</v>
      </c>
      <c r="P278" s="87">
        <v>464</v>
      </c>
      <c r="Q278" s="58">
        <f>IF(ISNUMBER(P278),P278/25.4,"")</f>
        <v>18.26771653543307</v>
      </c>
      <c r="R278" s="88"/>
      <c r="S278" s="89"/>
      <c r="T278" s="80">
        <v>42435</v>
      </c>
      <c r="U278" s="62" t="e">
        <f>IF(AND($D278=#REF!,$H278=#REF!,$P278=#REF!),"Same",IF(AND(AND($D278&gt;=#REF!,$D278&lt;=#REF!),AND($H278&gt;=#REF!,$H278&lt;=#REF!),AND($P278&gt;=#REF!,$P278&lt;=#REF!)),"Close",""))</f>
        <v>#REF!</v>
      </c>
    </row>
    <row r="279" spans="1:21" x14ac:dyDescent="0.2">
      <c r="A279" s="48" t="s">
        <v>261</v>
      </c>
      <c r="B279" s="321" t="s">
        <v>297</v>
      </c>
      <c r="C279" s="2"/>
      <c r="D279" s="64">
        <v>90</v>
      </c>
      <c r="E279" s="111">
        <f t="shared" si="48"/>
        <v>3.5433070866141736</v>
      </c>
      <c r="F279" s="5"/>
      <c r="G279" s="4"/>
      <c r="H279" s="65">
        <v>410</v>
      </c>
      <c r="I279" s="51">
        <f>IF(ISNUMBER(H279),H279/25.4,"")</f>
        <v>16.141732283464567</v>
      </c>
      <c r="J279" s="66">
        <v>90</v>
      </c>
      <c r="K279" s="56">
        <f t="shared" si="53"/>
        <v>3.5433070866141736</v>
      </c>
      <c r="L279" s="3"/>
      <c r="M279" s="4"/>
      <c r="N279" s="65">
        <v>410</v>
      </c>
      <c r="O279" s="58">
        <f>IF(ISNUMBER(N279),N279/25.4,"")</f>
        <v>16.141732283464567</v>
      </c>
      <c r="P279" s="66">
        <v>472</v>
      </c>
      <c r="Q279" s="58">
        <f>IF(ISNUMBER(P279),P279/25.4,"")</f>
        <v>18.582677165354333</v>
      </c>
      <c r="R279" s="67"/>
      <c r="S279" s="68"/>
      <c r="T279" s="69">
        <v>42445</v>
      </c>
      <c r="U279" s="62" t="e">
        <f>IF(AND($D279=#REF!,$H279=#REF!,$P279=#REF!),"Same",IF(AND(AND($D279&gt;=#REF!,$D279&lt;=#REF!),AND($H279&gt;=#REF!,$H279&lt;=#REF!),AND($P279&gt;=#REF!,$P279&lt;=#REF!)),"Close",""))</f>
        <v>#REF!</v>
      </c>
    </row>
    <row r="280" spans="1:21" x14ac:dyDescent="0.2">
      <c r="A280" s="48" t="s">
        <v>261</v>
      </c>
      <c r="B280" s="321" t="s">
        <v>298</v>
      </c>
      <c r="C280" s="2"/>
      <c r="D280" s="64">
        <v>90</v>
      </c>
      <c r="E280" s="111">
        <f t="shared" si="48"/>
        <v>3.5433070866141736</v>
      </c>
      <c r="F280" s="5"/>
      <c r="G280" s="4"/>
      <c r="H280" s="65">
        <v>410</v>
      </c>
      <c r="I280" s="51">
        <f>IF(ISNUMBER(H280),H280/25.4,"")</f>
        <v>16.141732283464567</v>
      </c>
      <c r="J280" s="66">
        <v>90</v>
      </c>
      <c r="K280" s="56">
        <f t="shared" si="53"/>
        <v>3.5433070866141736</v>
      </c>
      <c r="L280" s="3"/>
      <c r="M280" s="4"/>
      <c r="N280" s="65">
        <v>410</v>
      </c>
      <c r="O280" s="58">
        <f>IF(ISNUMBER(N280),N280/25.4,"")</f>
        <v>16.141732283464567</v>
      </c>
      <c r="P280" s="66">
        <v>472</v>
      </c>
      <c r="Q280" s="58">
        <f>IF(ISNUMBER(P280),P280/25.4,"")</f>
        <v>18.582677165354333</v>
      </c>
      <c r="R280" s="67"/>
      <c r="S280" s="68"/>
      <c r="T280" s="69">
        <v>42445</v>
      </c>
      <c r="U280" s="62" t="e">
        <f>IF(AND($D280=#REF!,$H280=#REF!,$P280=#REF!),"Same",IF(AND(AND($D280&gt;=#REF!,$D280&lt;=#REF!),AND($H280&gt;=#REF!,$H280&lt;=#REF!),AND($P280&gt;=#REF!,$P280&lt;=#REF!)),"Close",""))</f>
        <v>#REF!</v>
      </c>
    </row>
    <row r="281" spans="1:21" x14ac:dyDescent="0.2">
      <c r="A281" s="81" t="s">
        <v>261</v>
      </c>
      <c r="B281" s="320" t="s">
        <v>299</v>
      </c>
      <c r="C281" s="109"/>
      <c r="D281" s="110">
        <v>90</v>
      </c>
      <c r="E281" s="111">
        <f t="shared" ref="E281:E305" si="54">IF(ISNUMBER(D281),D281/25.4,"")</f>
        <v>3.5433070866141736</v>
      </c>
      <c r="F281" s="58">
        <f>IF(ISNUMBER(G281),G281*25.4,"")</f>
        <v>393.95399999999995</v>
      </c>
      <c r="G281" s="112">
        <v>15.51</v>
      </c>
      <c r="H281" s="143"/>
      <c r="I281" s="112"/>
      <c r="J281" s="115">
        <v>90</v>
      </c>
      <c r="K281" s="56">
        <f t="shared" si="53"/>
        <v>3.5433070866141736</v>
      </c>
      <c r="L281" s="104">
        <f>IF(ISNUMBER(M281),M281*25.4,"")</f>
        <v>395.98599999999999</v>
      </c>
      <c r="M281" s="112">
        <v>15.59</v>
      </c>
      <c r="N281" s="143"/>
      <c r="O281" s="118"/>
      <c r="P281" s="117">
        <f>IF(ISNUMBER(Q281),Q281*25.4,"")</f>
        <v>507.74599999999992</v>
      </c>
      <c r="Q281" s="118">
        <v>19.989999999999998</v>
      </c>
      <c r="R281" s="119"/>
      <c r="S281" s="120"/>
      <c r="T281" s="121"/>
      <c r="U281" s="62" t="e">
        <f>IF(AND($D281=#REF!,$H281=#REF!,$P281=#REF!),"Same",IF(AND(AND($D281&gt;=#REF!,$D281&lt;=#REF!),AND($H281&gt;=#REF!,$H281&lt;=#REF!),AND($P281&gt;=#REF!,$P281&lt;=#REF!)),"Close",""))</f>
        <v>#REF!</v>
      </c>
    </row>
    <row r="282" spans="1:21" x14ac:dyDescent="0.2">
      <c r="A282" s="94" t="s">
        <v>261</v>
      </c>
      <c r="B282" s="83" t="s">
        <v>299</v>
      </c>
      <c r="C282" s="83"/>
      <c r="D282" s="84">
        <v>90</v>
      </c>
      <c r="E282" s="111">
        <f t="shared" si="54"/>
        <v>3.5433070866141736</v>
      </c>
      <c r="F282" s="85"/>
      <c r="G282" s="85"/>
      <c r="H282" s="86">
        <v>396</v>
      </c>
      <c r="I282" s="51">
        <f>IF(ISNUMBER(H282),H282/25.4,"")</f>
        <v>15.590551181102363</v>
      </c>
      <c r="J282" s="87">
        <v>90</v>
      </c>
      <c r="K282" s="56">
        <f t="shared" si="53"/>
        <v>3.5433070866141736</v>
      </c>
      <c r="L282" s="83"/>
      <c r="M282" s="85"/>
      <c r="N282" s="86">
        <v>396</v>
      </c>
      <c r="O282" s="58">
        <f>IF(ISNUMBER(N282),N282/25.4,"")</f>
        <v>15.590551181102363</v>
      </c>
      <c r="P282" s="87">
        <v>512</v>
      </c>
      <c r="Q282" s="58">
        <f>IF(ISNUMBER(P282),P282/25.4,"")</f>
        <v>20.15748031496063</v>
      </c>
      <c r="R282" s="88"/>
      <c r="S282" s="89"/>
      <c r="T282" s="80">
        <v>42435</v>
      </c>
      <c r="U282" s="62" t="e">
        <f>IF(AND($D282=#REF!,$H282=#REF!,$P282=#REF!),"Same",IF(AND(AND($D282&gt;=#REF!,$D282&lt;=#REF!),AND($H282&gt;=#REF!,$H282&lt;=#REF!),AND($P282&gt;=#REF!,$P282&lt;=#REF!)),"Close",""))</f>
        <v>#REF!</v>
      </c>
    </row>
    <row r="283" spans="1:21" x14ac:dyDescent="0.2">
      <c r="A283" s="48" t="s">
        <v>261</v>
      </c>
      <c r="B283" s="321" t="s">
        <v>299</v>
      </c>
      <c r="C283" s="2"/>
      <c r="D283" s="64">
        <v>90</v>
      </c>
      <c r="E283" s="111">
        <f t="shared" si="54"/>
        <v>3.5433070866141736</v>
      </c>
      <c r="F283" s="5"/>
      <c r="G283" s="4"/>
      <c r="H283" s="65">
        <v>396</v>
      </c>
      <c r="I283" s="51">
        <f>IF(ISNUMBER(H283),H283/25.4,"")</f>
        <v>15.590551181102363</v>
      </c>
      <c r="J283" s="66">
        <v>90</v>
      </c>
      <c r="K283" s="56">
        <f t="shared" si="53"/>
        <v>3.5433070866141736</v>
      </c>
      <c r="L283" s="3"/>
      <c r="M283" s="4"/>
      <c r="N283" s="65">
        <v>396</v>
      </c>
      <c r="O283" s="58">
        <f>IF(ISNUMBER(N283),N283/25.4,"")</f>
        <v>15.590551181102363</v>
      </c>
      <c r="P283" s="66">
        <v>512</v>
      </c>
      <c r="Q283" s="58">
        <f>IF(ISNUMBER(P283),P283/25.4,"")</f>
        <v>20.15748031496063</v>
      </c>
      <c r="R283" s="67"/>
      <c r="S283" s="68"/>
      <c r="T283" s="69">
        <v>42445</v>
      </c>
      <c r="U283" s="62" t="e">
        <f>IF(AND($D283=#REF!,$H283=#REF!,$P283=#REF!),"Same",IF(AND(AND($D283&gt;=#REF!,$D283&lt;=#REF!),AND($H283&gt;=#REF!,$H283&lt;=#REF!),AND($P283&gt;=#REF!,$P283&lt;=#REF!)),"Close",""))</f>
        <v>#REF!</v>
      </c>
    </row>
    <row r="284" spans="1:21" x14ac:dyDescent="0.2">
      <c r="A284" s="94" t="s">
        <v>261</v>
      </c>
      <c r="B284" s="83" t="s">
        <v>300</v>
      </c>
      <c r="C284" s="83"/>
      <c r="D284" s="84">
        <v>90</v>
      </c>
      <c r="E284" s="111">
        <f t="shared" si="54"/>
        <v>3.5433070866141736</v>
      </c>
      <c r="F284" s="85"/>
      <c r="G284" s="85"/>
      <c r="H284" s="86">
        <v>396</v>
      </c>
      <c r="I284" s="51">
        <f>IF(ISNUMBER(H284),H284/25.4,"")</f>
        <v>15.590551181102363</v>
      </c>
      <c r="J284" s="87">
        <v>90</v>
      </c>
      <c r="K284" s="56">
        <f t="shared" si="53"/>
        <v>3.5433070866141736</v>
      </c>
      <c r="L284" s="83"/>
      <c r="M284" s="85"/>
      <c r="N284" s="86">
        <v>396</v>
      </c>
      <c r="O284" s="58">
        <f>IF(ISNUMBER(N284),N284/25.4,"")</f>
        <v>15.590551181102363</v>
      </c>
      <c r="P284" s="87">
        <v>512</v>
      </c>
      <c r="Q284" s="58">
        <f>IF(ISNUMBER(P284),P284/25.4,"")</f>
        <v>20.15748031496063</v>
      </c>
      <c r="R284" s="88"/>
      <c r="S284" s="89"/>
      <c r="T284" s="80">
        <v>42435</v>
      </c>
      <c r="U284" s="62" t="e">
        <f>IF(AND($D284=#REF!,$H284=#REF!,$P284=#REF!),"Same",IF(AND(AND($D284&gt;=#REF!,$D284&lt;=#REF!),AND($H284&gt;=#REF!,$H284&lt;=#REF!),AND($P284&gt;=#REF!,$P284&lt;=#REF!)),"Close",""))</f>
        <v>#REF!</v>
      </c>
    </row>
    <row r="285" spans="1:21" x14ac:dyDescent="0.2">
      <c r="A285" s="81" t="s">
        <v>261</v>
      </c>
      <c r="B285" s="109" t="s">
        <v>301</v>
      </c>
      <c r="C285" s="109"/>
      <c r="D285" s="110">
        <v>90</v>
      </c>
      <c r="E285" s="111">
        <f t="shared" si="54"/>
        <v>3.5433070866141736</v>
      </c>
      <c r="F285" s="58">
        <f>IF(ISNUMBER(G285),G285*25.4,"")</f>
        <v>393.95399999999995</v>
      </c>
      <c r="G285" s="112">
        <v>15.51</v>
      </c>
      <c r="H285" s="122">
        <f>IF(ISNUMBER(I285),I285*25.4,"")</f>
        <v>395.98599999999999</v>
      </c>
      <c r="I285" s="112">
        <v>15.59</v>
      </c>
      <c r="J285" s="115">
        <v>90</v>
      </c>
      <c r="K285" s="56">
        <f t="shared" si="53"/>
        <v>3.5433070866141736</v>
      </c>
      <c r="L285" s="104">
        <f>IF(ISNUMBER(M285),M285*25.4,"")</f>
        <v>393.95399999999995</v>
      </c>
      <c r="M285" s="112">
        <v>15.51</v>
      </c>
      <c r="N285" s="122">
        <f>IF(ISNUMBER(O285),O285*25.4,"")</f>
        <v>395.98599999999999</v>
      </c>
      <c r="O285" s="112">
        <v>15.59</v>
      </c>
      <c r="P285" s="117">
        <f>IF(ISNUMBER(Q285),Q285*25.4,"")</f>
        <v>512.06399999999996</v>
      </c>
      <c r="Q285" s="112">
        <v>20.16</v>
      </c>
      <c r="R285" s="119"/>
      <c r="S285" s="120"/>
      <c r="T285" s="121"/>
      <c r="U285" s="62" t="e">
        <f>IF(AND($D285=#REF!,$H285=#REF!,$P285=#REF!),"Same",IF(AND(AND($D285&gt;=#REF!,$D285&lt;=#REF!),AND($H285&gt;=#REF!,$H285&lt;=#REF!),AND($P285&gt;=#REF!,$P285&lt;=#REF!)),"Close",""))</f>
        <v>#REF!</v>
      </c>
    </row>
    <row r="286" spans="1:21" x14ac:dyDescent="0.2">
      <c r="A286" s="48" t="s">
        <v>261</v>
      </c>
      <c r="B286" s="321" t="s">
        <v>302</v>
      </c>
      <c r="C286" s="2"/>
      <c r="D286" s="64">
        <v>90</v>
      </c>
      <c r="E286" s="111">
        <f t="shared" si="54"/>
        <v>3.5433070866141736</v>
      </c>
      <c r="F286" s="5"/>
      <c r="G286" s="4"/>
      <c r="H286" s="65">
        <v>410</v>
      </c>
      <c r="I286" s="51">
        <f>IF(ISNUMBER(H286),H286/25.4,"")</f>
        <v>16.141732283464567</v>
      </c>
      <c r="J286" s="66">
        <v>90</v>
      </c>
      <c r="K286" s="56">
        <f t="shared" si="53"/>
        <v>3.5433070866141736</v>
      </c>
      <c r="L286" s="3"/>
      <c r="M286" s="4"/>
      <c r="N286" s="65">
        <v>410</v>
      </c>
      <c r="O286" s="58">
        <f>IF(ISNUMBER(N286),N286/25.4,"")</f>
        <v>16.141732283464567</v>
      </c>
      <c r="P286" s="66">
        <v>533</v>
      </c>
      <c r="Q286" s="58">
        <f>IF(ISNUMBER(P286),P286/25.4,"")</f>
        <v>20.984251968503937</v>
      </c>
      <c r="R286" s="67"/>
      <c r="S286" s="68"/>
      <c r="T286" s="69">
        <v>42445</v>
      </c>
      <c r="U286" s="62" t="e">
        <f>IF(AND($D286=#REF!,$H286=#REF!,$P286=#REF!),"Same",IF(AND(AND($D286&gt;=#REF!,$D286&lt;=#REF!),AND($H286&gt;=#REF!,$H286&lt;=#REF!),AND($P286&gt;=#REF!,$P286&lt;=#REF!)),"Close",""))</f>
        <v>#REF!</v>
      </c>
    </row>
    <row r="287" spans="1:21" x14ac:dyDescent="0.2">
      <c r="A287" s="48" t="s">
        <v>261</v>
      </c>
      <c r="B287" s="321" t="s">
        <v>303</v>
      </c>
      <c r="C287" s="2"/>
      <c r="D287" s="64">
        <v>90</v>
      </c>
      <c r="E287" s="111">
        <f t="shared" si="54"/>
        <v>3.5433070866141736</v>
      </c>
      <c r="F287" s="5"/>
      <c r="G287" s="4"/>
      <c r="H287" s="65">
        <v>410</v>
      </c>
      <c r="I287" s="51">
        <f>IF(ISNUMBER(H287),H287/25.4,"")</f>
        <v>16.141732283464567</v>
      </c>
      <c r="J287" s="66">
        <v>90</v>
      </c>
      <c r="K287" s="56">
        <f t="shared" si="53"/>
        <v>3.5433070866141736</v>
      </c>
      <c r="L287" s="3"/>
      <c r="M287" s="4"/>
      <c r="N287" s="65">
        <v>410</v>
      </c>
      <c r="O287" s="58">
        <f>IF(ISNUMBER(N287),N287/25.4,"")</f>
        <v>16.141732283464567</v>
      </c>
      <c r="P287" s="66">
        <v>533</v>
      </c>
      <c r="Q287" s="58">
        <f>IF(ISNUMBER(P287),P287/25.4,"")</f>
        <v>20.984251968503937</v>
      </c>
      <c r="R287" s="67"/>
      <c r="S287" s="68"/>
      <c r="T287" s="69">
        <v>42445</v>
      </c>
      <c r="U287" s="62" t="e">
        <f>IF(AND($D287=#REF!,$H287=#REF!,$P287=#REF!),"Same",IF(AND(AND($D287&gt;=#REF!,$D287&lt;=#REF!),AND($H287&gt;=#REF!,$H287&lt;=#REF!),AND($P287&gt;=#REF!,$P287&lt;=#REF!)),"Close",""))</f>
        <v>#REF!</v>
      </c>
    </row>
    <row r="288" spans="1:21" x14ac:dyDescent="0.2">
      <c r="A288" s="81" t="s">
        <v>261</v>
      </c>
      <c r="B288" s="109" t="s">
        <v>304</v>
      </c>
      <c r="C288" s="109"/>
      <c r="D288" s="110">
        <v>100</v>
      </c>
      <c r="E288" s="111">
        <f t="shared" si="54"/>
        <v>3.9370078740157481</v>
      </c>
      <c r="F288" s="58">
        <f>IF(ISNUMBER(G288),G288*25.4,"")</f>
        <v>409.95600000000002</v>
      </c>
      <c r="G288" s="112">
        <v>16.14</v>
      </c>
      <c r="H288" s="113"/>
      <c r="I288" s="112"/>
      <c r="J288" s="115">
        <v>100</v>
      </c>
      <c r="K288" s="56">
        <f t="shared" si="53"/>
        <v>3.9370078740157481</v>
      </c>
      <c r="L288" s="104">
        <f>IF(ISNUMBER(M288),M288*25.4,"")</f>
        <v>409.95600000000002</v>
      </c>
      <c r="M288" s="112">
        <v>16.14</v>
      </c>
      <c r="N288" s="113"/>
      <c r="O288" s="118"/>
      <c r="P288" s="117">
        <f>IF(ISNUMBER(Q288),Q288*25.4,"")</f>
        <v>556.76800000000003</v>
      </c>
      <c r="Q288" s="118">
        <v>21.92</v>
      </c>
      <c r="R288" s="119"/>
      <c r="S288" s="120"/>
      <c r="T288" s="121"/>
      <c r="U288" s="62" t="e">
        <f>IF(AND($D288=#REF!,$H288=#REF!,$P288=#REF!),"Same",IF(AND(AND($D288&gt;=#REF!,$D288&lt;=#REF!),AND($H288&gt;=#REF!,$H288&lt;=#REF!),AND($P288&gt;=#REF!,$P288&lt;=#REF!)),"Close",""))</f>
        <v>#REF!</v>
      </c>
    </row>
    <row r="289" spans="1:21" x14ac:dyDescent="0.2">
      <c r="A289" s="94" t="s">
        <v>261</v>
      </c>
      <c r="B289" s="83" t="s">
        <v>304</v>
      </c>
      <c r="C289" s="83"/>
      <c r="D289" s="84">
        <v>100</v>
      </c>
      <c r="E289" s="111">
        <f t="shared" si="54"/>
        <v>3.9370078740157481</v>
      </c>
      <c r="F289" s="85"/>
      <c r="G289" s="85"/>
      <c r="H289" s="86">
        <v>410</v>
      </c>
      <c r="I289" s="51">
        <f>IF(ISNUMBER(H289),H289/25.4,"")</f>
        <v>16.141732283464567</v>
      </c>
      <c r="J289" s="87">
        <v>100</v>
      </c>
      <c r="K289" s="56">
        <f t="shared" si="53"/>
        <v>3.9370078740157481</v>
      </c>
      <c r="L289" s="83"/>
      <c r="M289" s="85"/>
      <c r="N289" s="86">
        <v>410</v>
      </c>
      <c r="O289" s="58">
        <f>IF(ISNUMBER(N289),N289/25.4,"")</f>
        <v>16.141732283464567</v>
      </c>
      <c r="P289" s="87">
        <v>557</v>
      </c>
      <c r="Q289" s="58">
        <f>IF(ISNUMBER(P289),P289/25.4,"")</f>
        <v>21.929133858267718</v>
      </c>
      <c r="R289" s="88"/>
      <c r="S289" s="89"/>
      <c r="T289" s="80">
        <v>42435</v>
      </c>
      <c r="U289" s="62" t="e">
        <f>IF(AND($D289=#REF!,$H289=#REF!,$P289=#REF!),"Same",IF(AND(AND($D289&gt;=#REF!,$D289&lt;=#REF!),AND($H289&gt;=#REF!,$H289&lt;=#REF!),AND($P289&gt;=#REF!,$P289&lt;=#REF!)),"Close",""))</f>
        <v>#REF!</v>
      </c>
    </row>
    <row r="290" spans="1:21" x14ac:dyDescent="0.2">
      <c r="A290" s="48" t="s">
        <v>261</v>
      </c>
      <c r="B290" s="321" t="s">
        <v>304</v>
      </c>
      <c r="C290" s="2"/>
      <c r="D290" s="64">
        <v>100</v>
      </c>
      <c r="E290" s="111">
        <f t="shared" si="54"/>
        <v>3.9370078740157481</v>
      </c>
      <c r="F290" s="5"/>
      <c r="G290" s="4"/>
      <c r="H290" s="65">
        <v>410</v>
      </c>
      <c r="I290" s="51">
        <f>IF(ISNUMBER(H290),H290/25.4,"")</f>
        <v>16.141732283464567</v>
      </c>
      <c r="J290" s="66">
        <v>100</v>
      </c>
      <c r="K290" s="56">
        <f t="shared" si="53"/>
        <v>3.9370078740157481</v>
      </c>
      <c r="L290" s="3"/>
      <c r="M290" s="4"/>
      <c r="N290" s="65">
        <v>410</v>
      </c>
      <c r="O290" s="58">
        <f>IF(ISNUMBER(N290),N290/25.4,"")</f>
        <v>16.141732283464567</v>
      </c>
      <c r="P290" s="66">
        <v>557</v>
      </c>
      <c r="Q290" s="58">
        <f>IF(ISNUMBER(P290),P290/25.4,"")</f>
        <v>21.929133858267718</v>
      </c>
      <c r="R290" s="67"/>
      <c r="S290" s="68"/>
      <c r="T290" s="69">
        <v>42445</v>
      </c>
      <c r="U290" s="62" t="e">
        <f>IF(AND($D290=#REF!,$H290=#REF!,$P290=#REF!),"Same",IF(AND(AND($D290&gt;=#REF!,$D290&lt;=#REF!),AND($H290&gt;=#REF!,$H290&lt;=#REF!),AND($P290&gt;=#REF!,$P290&lt;=#REF!)),"Close",""))</f>
        <v>#REF!</v>
      </c>
    </row>
    <row r="291" spans="1:21" x14ac:dyDescent="0.2">
      <c r="A291" s="81" t="s">
        <v>261</v>
      </c>
      <c r="B291" s="109" t="s">
        <v>305</v>
      </c>
      <c r="C291" s="109"/>
      <c r="D291" s="110">
        <v>100</v>
      </c>
      <c r="E291" s="111">
        <f t="shared" si="54"/>
        <v>3.9370078740157481</v>
      </c>
      <c r="F291" s="58">
        <f>IF(ISNUMBER(G291),G291*25.4,"")</f>
        <v>409.95600000000002</v>
      </c>
      <c r="G291" s="112">
        <v>16.14</v>
      </c>
      <c r="H291" s="113"/>
      <c r="I291" s="112"/>
      <c r="J291" s="115">
        <v>100</v>
      </c>
      <c r="K291" s="56">
        <f t="shared" si="53"/>
        <v>3.9370078740157481</v>
      </c>
      <c r="L291" s="104">
        <f>IF(ISNUMBER(M291),M291*25.4,"")</f>
        <v>409.95600000000002</v>
      </c>
      <c r="M291" s="112">
        <v>16.14</v>
      </c>
      <c r="N291" s="113"/>
      <c r="O291" s="118"/>
      <c r="P291" s="117">
        <f>IF(ISNUMBER(Q291),Q291*25.4,"")</f>
        <v>556.76800000000003</v>
      </c>
      <c r="Q291" s="118">
        <v>21.92</v>
      </c>
      <c r="R291" s="119"/>
      <c r="S291" s="120"/>
      <c r="T291" s="121"/>
      <c r="U291" s="62" t="e">
        <f>IF(AND($D291=#REF!,$H291=#REF!,$P291=#REF!),"Same",IF(AND(AND($D291&gt;=#REF!,$D291&lt;=#REF!),AND($H291&gt;=#REF!,$H291&lt;=#REF!),AND($P291&gt;=#REF!,$P291&lt;=#REF!)),"Close",""))</f>
        <v>#REF!</v>
      </c>
    </row>
    <row r="292" spans="1:21" x14ac:dyDescent="0.2">
      <c r="A292" s="94" t="s">
        <v>261</v>
      </c>
      <c r="B292" s="83" t="s">
        <v>306</v>
      </c>
      <c r="C292" s="83"/>
      <c r="D292" s="84">
        <v>100</v>
      </c>
      <c r="E292" s="111">
        <f t="shared" si="54"/>
        <v>3.9370078740157481</v>
      </c>
      <c r="F292" s="85"/>
      <c r="G292" s="85"/>
      <c r="H292" s="86">
        <v>410</v>
      </c>
      <c r="I292" s="51">
        <f>IF(ISNUMBER(H292),H292/25.4,"")</f>
        <v>16.141732283464567</v>
      </c>
      <c r="J292" s="87">
        <v>100</v>
      </c>
      <c r="K292" s="56">
        <f t="shared" si="53"/>
        <v>3.9370078740157481</v>
      </c>
      <c r="L292" s="83"/>
      <c r="M292" s="85"/>
      <c r="N292" s="86">
        <v>410</v>
      </c>
      <c r="O292" s="58">
        <f>IF(ISNUMBER(N292),N292/25.4,"")</f>
        <v>16.141732283464567</v>
      </c>
      <c r="P292" s="87">
        <v>557</v>
      </c>
      <c r="Q292" s="58">
        <f>IF(ISNUMBER(P292),P292/25.4,"")</f>
        <v>21.929133858267718</v>
      </c>
      <c r="R292" s="88"/>
      <c r="S292" s="89"/>
      <c r="T292" s="80">
        <v>42435</v>
      </c>
      <c r="U292" s="62" t="e">
        <f>IF(AND($D292=#REF!,$H292=#REF!,$P292=#REF!),"Same",IF(AND(AND($D292&gt;=#REF!,$D292&lt;=#REF!),AND($H292&gt;=#REF!,$H292&lt;=#REF!),AND($P292&gt;=#REF!,$P292&lt;=#REF!)),"Close",""))</f>
        <v>#REF!</v>
      </c>
    </row>
    <row r="293" spans="1:21" x14ac:dyDescent="0.2">
      <c r="A293" s="48" t="s">
        <v>261</v>
      </c>
      <c r="B293" s="321" t="s">
        <v>306</v>
      </c>
      <c r="C293" s="2"/>
      <c r="D293" s="64">
        <v>100</v>
      </c>
      <c r="E293" s="111">
        <f t="shared" si="54"/>
        <v>3.9370078740157481</v>
      </c>
      <c r="F293" s="5"/>
      <c r="G293" s="4"/>
      <c r="H293" s="65">
        <v>410</v>
      </c>
      <c r="I293" s="51">
        <f>IF(ISNUMBER(H293),H293/25.4,"")</f>
        <v>16.141732283464567</v>
      </c>
      <c r="J293" s="66">
        <v>100</v>
      </c>
      <c r="K293" s="56">
        <f t="shared" si="53"/>
        <v>3.9370078740157481</v>
      </c>
      <c r="L293" s="3"/>
      <c r="M293" s="4"/>
      <c r="N293" s="65">
        <v>410</v>
      </c>
      <c r="O293" s="58">
        <f>IF(ISNUMBER(N293),N293/25.4,"")</f>
        <v>16.141732283464567</v>
      </c>
      <c r="P293" s="66">
        <v>557</v>
      </c>
      <c r="Q293" s="58">
        <f>IF(ISNUMBER(P293),P293/25.4,"")</f>
        <v>21.929133858267718</v>
      </c>
      <c r="R293" s="67"/>
      <c r="S293" s="68"/>
      <c r="T293" s="69">
        <v>42445</v>
      </c>
      <c r="U293" s="62" t="e">
        <f>IF(AND($D293=#REF!,$H293=#REF!,$P293=#REF!),"Same",IF(AND(AND($D293&gt;=#REF!,$D293&lt;=#REF!),AND($H293&gt;=#REF!,$H293&lt;=#REF!),AND($P293&gt;=#REF!,$P293&lt;=#REF!)),"Close",""))</f>
        <v>#REF!</v>
      </c>
    </row>
    <row r="294" spans="1:21" x14ac:dyDescent="0.2">
      <c r="A294" s="48" t="s">
        <v>261</v>
      </c>
      <c r="B294" s="321" t="s">
        <v>307</v>
      </c>
      <c r="C294" s="2"/>
      <c r="D294" s="64">
        <v>110</v>
      </c>
      <c r="E294" s="111">
        <f t="shared" si="54"/>
        <v>4.3307086614173231</v>
      </c>
      <c r="F294" s="5"/>
      <c r="G294" s="4"/>
      <c r="H294" s="65">
        <v>442</v>
      </c>
      <c r="I294" s="51">
        <f>IF(ISNUMBER(H294),H294/25.4,"")</f>
        <v>17.401574803149607</v>
      </c>
      <c r="J294" s="66">
        <v>110</v>
      </c>
      <c r="K294" s="56">
        <f t="shared" si="53"/>
        <v>4.3307086614173231</v>
      </c>
      <c r="L294" s="3"/>
      <c r="M294" s="4"/>
      <c r="N294" s="65">
        <v>442</v>
      </c>
      <c r="O294" s="58">
        <f>IF(ISNUMBER(N294),N294/25.4,"")</f>
        <v>17.401574803149607</v>
      </c>
      <c r="P294" s="66">
        <v>542</v>
      </c>
      <c r="Q294" s="58">
        <f>IF(ISNUMBER(P294),P294/25.4,"")</f>
        <v>21.338582677165356</v>
      </c>
      <c r="R294" s="67"/>
      <c r="S294" s="68"/>
      <c r="T294" s="69">
        <v>42445</v>
      </c>
      <c r="U294" s="62" t="e">
        <f>IF(AND($D294=#REF!,$H294=#REF!,$P294=#REF!),"Same",IF(AND(AND($D294&gt;=#REF!,$D294&lt;=#REF!),AND($H294&gt;=#REF!,$H294&lt;=#REF!),AND($P294&gt;=#REF!,$P294&lt;=#REF!)),"Close",""))</f>
        <v>#REF!</v>
      </c>
    </row>
    <row r="295" spans="1:21" x14ac:dyDescent="0.2">
      <c r="A295" s="48" t="s">
        <v>261</v>
      </c>
      <c r="B295" s="321" t="s">
        <v>308</v>
      </c>
      <c r="C295" s="2"/>
      <c r="D295" s="64">
        <v>110</v>
      </c>
      <c r="E295" s="111">
        <f t="shared" si="54"/>
        <v>4.3307086614173231</v>
      </c>
      <c r="F295" s="5"/>
      <c r="G295" s="4"/>
      <c r="H295" s="65">
        <v>442</v>
      </c>
      <c r="I295" s="51">
        <f>IF(ISNUMBER(H295),H295/25.4,"")</f>
        <v>17.401574803149607</v>
      </c>
      <c r="J295" s="66">
        <v>110</v>
      </c>
      <c r="K295" s="56">
        <f t="shared" si="53"/>
        <v>4.3307086614173231</v>
      </c>
      <c r="L295" s="3"/>
      <c r="M295" s="4"/>
      <c r="N295" s="65">
        <v>442</v>
      </c>
      <c r="O295" s="58">
        <f>IF(ISNUMBER(N295),N295/25.4,"")</f>
        <v>17.401574803149607</v>
      </c>
      <c r="P295" s="66">
        <v>542</v>
      </c>
      <c r="Q295" s="58">
        <f>IF(ISNUMBER(P295),P295/25.4,"")</f>
        <v>21.338582677165356</v>
      </c>
      <c r="R295" s="67"/>
      <c r="S295" s="68"/>
      <c r="T295" s="69">
        <v>42445</v>
      </c>
      <c r="U295" s="62" t="e">
        <f>IF(AND($D295=#REF!,$H295=#REF!,$P295=#REF!),"Same",IF(AND(AND($D295&gt;=#REF!,$D295&lt;=#REF!),AND($H295&gt;=#REF!,$H295&lt;=#REF!),AND($P295&gt;=#REF!,$P295&lt;=#REF!)),"Close",""))</f>
        <v>#REF!</v>
      </c>
    </row>
    <row r="296" spans="1:21" x14ac:dyDescent="0.2">
      <c r="A296" s="81" t="s">
        <v>261</v>
      </c>
      <c r="B296" s="109" t="s">
        <v>309</v>
      </c>
      <c r="C296" s="109"/>
      <c r="D296" s="110">
        <v>110</v>
      </c>
      <c r="E296" s="111">
        <f t="shared" si="54"/>
        <v>4.3307086614173231</v>
      </c>
      <c r="F296" s="58">
        <f>IF(ISNUMBER(G296),G296*25.4,"")</f>
        <v>439.928</v>
      </c>
      <c r="G296" s="112">
        <v>17.32</v>
      </c>
      <c r="H296" s="122">
        <f>IF(ISNUMBER(I296),I296*25.4,"")</f>
        <v>441.95999999999992</v>
      </c>
      <c r="I296" s="112">
        <v>17.399999999999999</v>
      </c>
      <c r="J296" s="115">
        <v>110</v>
      </c>
      <c r="K296" s="56">
        <f t="shared" si="53"/>
        <v>4.3307086614173231</v>
      </c>
      <c r="L296" s="104">
        <f>IF(ISNUMBER(M296),M296*25.4,"")</f>
        <v>439.928</v>
      </c>
      <c r="M296" s="112">
        <v>17.32</v>
      </c>
      <c r="N296" s="122">
        <f>IF(ISNUMBER(O296),O296*25.4,"")</f>
        <v>441.95999999999992</v>
      </c>
      <c r="O296" s="118">
        <v>17.399999999999999</v>
      </c>
      <c r="P296" s="117">
        <f>IF(ISNUMBER(Q296),Q296*25.4,"")</f>
        <v>534.92399999999998</v>
      </c>
      <c r="Q296" s="118">
        <v>21.06</v>
      </c>
      <c r="R296" s="119"/>
      <c r="S296" s="120"/>
      <c r="T296" s="121"/>
      <c r="U296" s="62" t="e">
        <f>IF(AND($D296=#REF!,$H296=#REF!,$P296=#REF!),"Same",IF(AND(AND($D296&gt;=#REF!,$D296&lt;=#REF!),AND($H296&gt;=#REF!,$H296&lt;=#REF!),AND($P296&gt;=#REF!,$P296&lt;=#REF!)),"Close",""))</f>
        <v>#REF!</v>
      </c>
    </row>
    <row r="297" spans="1:21" x14ac:dyDescent="0.2">
      <c r="A297" s="94" t="s">
        <v>261</v>
      </c>
      <c r="B297" s="83" t="s">
        <v>309</v>
      </c>
      <c r="C297" s="83"/>
      <c r="D297" s="84">
        <v>110</v>
      </c>
      <c r="E297" s="111">
        <f t="shared" si="54"/>
        <v>4.3307086614173231</v>
      </c>
      <c r="F297" s="85"/>
      <c r="G297" s="85"/>
      <c r="H297" s="86">
        <v>445</v>
      </c>
      <c r="I297" s="51">
        <f>IF(ISNUMBER(H297),H297/25.4,"")</f>
        <v>17.519685039370081</v>
      </c>
      <c r="J297" s="87">
        <v>110</v>
      </c>
      <c r="K297" s="56">
        <f t="shared" si="53"/>
        <v>4.3307086614173231</v>
      </c>
      <c r="L297" s="83"/>
      <c r="M297" s="85"/>
      <c r="N297" s="86">
        <v>445</v>
      </c>
      <c r="O297" s="58">
        <f>IF(ISNUMBER(N297),N297/25.4,"")</f>
        <v>17.519685039370081</v>
      </c>
      <c r="P297" s="87">
        <v>542</v>
      </c>
      <c r="Q297" s="58">
        <f>IF(ISNUMBER(P297),P297/25.4,"")</f>
        <v>21.338582677165356</v>
      </c>
      <c r="R297" s="88"/>
      <c r="S297" s="89"/>
      <c r="T297" s="80">
        <v>42435</v>
      </c>
      <c r="U297" s="62" t="e">
        <f>IF(AND($D297=#REF!,$H297=#REF!,$P297=#REF!),"Same",IF(AND(AND($D297&gt;=#REF!,$D297&lt;=#REF!),AND($H297&gt;=#REF!,$H297&lt;=#REF!),AND($P297&gt;=#REF!,$P297&lt;=#REF!)),"Close",""))</f>
        <v>#REF!</v>
      </c>
    </row>
    <row r="298" spans="1:21" x14ac:dyDescent="0.2">
      <c r="A298" s="48" t="s">
        <v>261</v>
      </c>
      <c r="B298" s="321" t="s">
        <v>309</v>
      </c>
      <c r="C298" s="2"/>
      <c r="D298" s="64">
        <v>110</v>
      </c>
      <c r="E298" s="111">
        <f t="shared" si="54"/>
        <v>4.3307086614173231</v>
      </c>
      <c r="F298" s="5"/>
      <c r="G298" s="4"/>
      <c r="H298" s="65">
        <v>442</v>
      </c>
      <c r="I298" s="51">
        <f>IF(ISNUMBER(H298),H298/25.4,"")</f>
        <v>17.401574803149607</v>
      </c>
      <c r="J298" s="66">
        <v>110</v>
      </c>
      <c r="K298" s="56">
        <f t="shared" si="53"/>
        <v>4.3307086614173231</v>
      </c>
      <c r="L298" s="3"/>
      <c r="M298" s="4"/>
      <c r="N298" s="65">
        <v>442</v>
      </c>
      <c r="O298" s="58">
        <f>IF(ISNUMBER(N298),N298/25.4,"")</f>
        <v>17.401574803149607</v>
      </c>
      <c r="P298" s="66">
        <v>542</v>
      </c>
      <c r="Q298" s="58">
        <f>IF(ISNUMBER(P298),P298/25.4,"")</f>
        <v>21.338582677165356</v>
      </c>
      <c r="R298" s="67"/>
      <c r="S298" s="68"/>
      <c r="T298" s="69">
        <v>42445</v>
      </c>
      <c r="U298" s="62" t="e">
        <f>IF(AND($D298=#REF!,$H298=#REF!,$P298=#REF!),"Same",IF(AND(AND($D298&gt;=#REF!,$D298&lt;=#REF!),AND($H298&gt;=#REF!,$H298&lt;=#REF!),AND($P298&gt;=#REF!,$P298&lt;=#REF!)),"Close",""))</f>
        <v>#REF!</v>
      </c>
    </row>
    <row r="299" spans="1:21" x14ac:dyDescent="0.2">
      <c r="A299" s="81" t="s">
        <v>261</v>
      </c>
      <c r="B299" s="320" t="s">
        <v>310</v>
      </c>
      <c r="C299" s="109"/>
      <c r="D299" s="110">
        <v>110</v>
      </c>
      <c r="E299" s="111">
        <f t="shared" si="54"/>
        <v>4.3307086614173231</v>
      </c>
      <c r="F299" s="58">
        <f>IF(ISNUMBER(G299),G299*25.4,"")</f>
        <v>439.928</v>
      </c>
      <c r="G299" s="112">
        <v>17.32</v>
      </c>
      <c r="H299" s="122">
        <f>IF(ISNUMBER(I299),I299*25.4,"")</f>
        <v>441.95999999999992</v>
      </c>
      <c r="I299" s="112">
        <v>17.399999999999999</v>
      </c>
      <c r="J299" s="115">
        <v>110</v>
      </c>
      <c r="K299" s="56">
        <f t="shared" si="53"/>
        <v>4.3307086614173231</v>
      </c>
      <c r="L299" s="104">
        <f>IF(ISNUMBER(M299),M299*25.4,"")</f>
        <v>439.928</v>
      </c>
      <c r="M299" s="112">
        <v>17.32</v>
      </c>
      <c r="N299" s="122">
        <f>IF(ISNUMBER(O299),O299*25.4,"")</f>
        <v>441.95999999999992</v>
      </c>
      <c r="O299" s="118">
        <v>17.399999999999999</v>
      </c>
      <c r="P299" s="115"/>
      <c r="Q299" s="118"/>
      <c r="R299" s="119"/>
      <c r="S299" s="120"/>
      <c r="T299" s="121"/>
      <c r="U299" s="62" t="e">
        <f>IF(AND($D299=#REF!,$H299=#REF!,$P299=#REF!),"Same",IF(AND(AND($D299&gt;=#REF!,$D299&lt;=#REF!),AND($H299&gt;=#REF!,$H299&lt;=#REF!),AND($P299&gt;=#REF!,$P299&lt;=#REF!)),"Close",""))</f>
        <v>#REF!</v>
      </c>
    </row>
    <row r="300" spans="1:21" x14ac:dyDescent="0.2">
      <c r="A300" s="94" t="s">
        <v>261</v>
      </c>
      <c r="B300" s="83" t="s">
        <v>310</v>
      </c>
      <c r="C300" s="83"/>
      <c r="D300" s="84">
        <v>110</v>
      </c>
      <c r="E300" s="111">
        <f t="shared" si="54"/>
        <v>4.3307086614173231</v>
      </c>
      <c r="F300" s="85"/>
      <c r="G300" s="85"/>
      <c r="H300" s="86">
        <v>445</v>
      </c>
      <c r="I300" s="51">
        <f>IF(ISNUMBER(H300),H300/25.4,"")</f>
        <v>17.519685039370081</v>
      </c>
      <c r="J300" s="87">
        <v>110</v>
      </c>
      <c r="K300" s="56">
        <f t="shared" si="53"/>
        <v>4.3307086614173231</v>
      </c>
      <c r="L300" s="83"/>
      <c r="M300" s="85"/>
      <c r="N300" s="86">
        <v>445</v>
      </c>
      <c r="O300" s="58">
        <f>IF(ISNUMBER(N300),N300/25.4,"")</f>
        <v>17.519685039370081</v>
      </c>
      <c r="P300" s="87">
        <v>542</v>
      </c>
      <c r="Q300" s="58">
        <f>IF(ISNUMBER(P300),P300/25.4,"")</f>
        <v>21.338582677165356</v>
      </c>
      <c r="R300" s="88"/>
      <c r="S300" s="89"/>
      <c r="T300" s="80">
        <v>42435</v>
      </c>
      <c r="U300" s="62" t="e">
        <f>IF(AND($D300=#REF!,$H300=#REF!,$P300=#REF!),"Same",IF(AND(AND($D300&gt;=#REF!,$D300&lt;=#REF!),AND($H300&gt;=#REF!,$H300&lt;=#REF!),AND($P300&gt;=#REF!,$P300&lt;=#REF!)),"Close",""))</f>
        <v>#REF!</v>
      </c>
    </row>
    <row r="301" spans="1:21" x14ac:dyDescent="0.2">
      <c r="A301" s="94" t="s">
        <v>261</v>
      </c>
      <c r="B301" s="83" t="s">
        <v>311</v>
      </c>
      <c r="C301" s="83"/>
      <c r="D301" s="84">
        <v>120</v>
      </c>
      <c r="E301" s="111">
        <f t="shared" si="54"/>
        <v>4.7244094488188981</v>
      </c>
      <c r="F301" s="85"/>
      <c r="G301" s="85"/>
      <c r="H301" s="86">
        <v>472</v>
      </c>
      <c r="I301" s="51">
        <f>IF(ISNUMBER(H301),H301/25.4,"")</f>
        <v>18.582677165354333</v>
      </c>
      <c r="J301" s="87">
        <v>120</v>
      </c>
      <c r="K301" s="56">
        <f t="shared" si="53"/>
        <v>4.7244094488188981</v>
      </c>
      <c r="L301" s="83"/>
      <c r="M301" s="85"/>
      <c r="N301" s="86">
        <v>472</v>
      </c>
      <c r="O301" s="58">
        <f>IF(ISNUMBER(N301),N301/25.4,"")</f>
        <v>18.582677165354333</v>
      </c>
      <c r="P301" s="87">
        <v>600</v>
      </c>
      <c r="Q301" s="58">
        <f>IF(ISNUMBER(P301),P301/25.4,"")</f>
        <v>23.622047244094489</v>
      </c>
      <c r="R301" s="88"/>
      <c r="S301" s="89"/>
      <c r="T301" s="80">
        <v>42435</v>
      </c>
      <c r="U301" s="62" t="e">
        <f>IF(AND($D301=#REF!,$H301=#REF!,$P301=#REF!),"Same",IF(AND(AND($D301&gt;=#REF!,$D301&lt;=#REF!),AND($H301&gt;=#REF!,$H301&lt;=#REF!),AND($P301&gt;=#REF!,$P301&lt;=#REF!)),"Close",""))</f>
        <v>#REF!</v>
      </c>
    </row>
    <row r="302" spans="1:21" x14ac:dyDescent="0.2">
      <c r="A302" s="81" t="s">
        <v>261</v>
      </c>
      <c r="B302" s="109" t="s">
        <v>312</v>
      </c>
      <c r="C302" s="109"/>
      <c r="D302" s="110">
        <v>120</v>
      </c>
      <c r="E302" s="111">
        <f t="shared" si="54"/>
        <v>4.7244094488188981</v>
      </c>
      <c r="F302" s="58">
        <f>IF(ISNUMBER(G302),G302*25.4,"")</f>
        <v>469.9</v>
      </c>
      <c r="G302" s="112">
        <v>18.5</v>
      </c>
      <c r="H302" s="122">
        <f>IF(ISNUMBER(I302),I302*25.4,"")</f>
        <v>471.9319999999999</v>
      </c>
      <c r="I302" s="112">
        <v>18.579999999999998</v>
      </c>
      <c r="J302" s="115">
        <v>120</v>
      </c>
      <c r="K302" s="56">
        <f t="shared" si="53"/>
        <v>4.7244094488188981</v>
      </c>
      <c r="L302" s="104">
        <f>IF(ISNUMBER(M302),M302*25.4,"")</f>
        <v>469.9</v>
      </c>
      <c r="M302" s="112">
        <v>18.5</v>
      </c>
      <c r="N302" s="122">
        <f>IF(ISNUMBER(O302),O302*25.4,"")</f>
        <v>471.9319999999999</v>
      </c>
      <c r="O302" s="112">
        <v>18.579999999999998</v>
      </c>
      <c r="P302" s="117">
        <f>IF(ISNUMBER(Q302),Q302*25.4,"")</f>
        <v>599.69399999999996</v>
      </c>
      <c r="Q302" s="112">
        <v>23.61</v>
      </c>
      <c r="R302" s="119"/>
      <c r="S302" s="120"/>
      <c r="T302" s="121"/>
      <c r="U302" s="62" t="e">
        <f>IF(AND($D302=#REF!,$H302=#REF!,$P302=#REF!),"Same",IF(AND(AND($D302&gt;=#REF!,$D302&lt;=#REF!),AND($H302&gt;=#REF!,$H302&lt;=#REF!),AND($P302&gt;=#REF!,$P302&lt;=#REF!)),"Close",""))</f>
        <v>#REF!</v>
      </c>
    </row>
    <row r="303" spans="1:21" x14ac:dyDescent="0.2">
      <c r="A303" s="94" t="s">
        <v>261</v>
      </c>
      <c r="B303" s="83" t="s">
        <v>312</v>
      </c>
      <c r="C303" s="83"/>
      <c r="D303" s="84">
        <v>120</v>
      </c>
      <c r="E303" s="111">
        <f t="shared" si="54"/>
        <v>4.7244094488188981</v>
      </c>
      <c r="F303" s="85"/>
      <c r="G303" s="85"/>
      <c r="H303" s="86">
        <v>472</v>
      </c>
      <c r="I303" s="51">
        <f>IF(ISNUMBER(H303),H303/25.4,"")</f>
        <v>18.582677165354333</v>
      </c>
      <c r="J303" s="87">
        <v>120</v>
      </c>
      <c r="K303" s="56">
        <f t="shared" si="53"/>
        <v>4.7244094488188981</v>
      </c>
      <c r="L303" s="83"/>
      <c r="M303" s="85"/>
      <c r="N303" s="86">
        <v>472</v>
      </c>
      <c r="O303" s="58">
        <f>IF(ISNUMBER(N303),N303/25.4,"")</f>
        <v>18.582677165354333</v>
      </c>
      <c r="P303" s="87">
        <v>600</v>
      </c>
      <c r="Q303" s="58">
        <f>IF(ISNUMBER(P303),P303/25.4,"")</f>
        <v>23.622047244094489</v>
      </c>
      <c r="R303" s="88"/>
      <c r="S303" s="89"/>
      <c r="T303" s="80">
        <v>42435</v>
      </c>
      <c r="U303" s="62" t="e">
        <f>IF(AND($D303=#REF!,$H303=#REF!,$P303=#REF!),"Same",IF(AND(AND($D303&gt;=#REF!,$D303&lt;=#REF!),AND($H303&gt;=#REF!,$H303&lt;=#REF!),AND($P303&gt;=#REF!,$P303&lt;=#REF!)),"Close",""))</f>
        <v>#REF!</v>
      </c>
    </row>
    <row r="304" spans="1:21" x14ac:dyDescent="0.2">
      <c r="A304" s="48" t="s">
        <v>261</v>
      </c>
      <c r="B304" s="321" t="s">
        <v>312</v>
      </c>
      <c r="C304" s="2"/>
      <c r="D304" s="64">
        <v>120</v>
      </c>
      <c r="E304" s="111">
        <f t="shared" si="54"/>
        <v>4.7244094488188981</v>
      </c>
      <c r="F304" s="5"/>
      <c r="G304" s="4"/>
      <c r="H304" s="65">
        <v>472</v>
      </c>
      <c r="I304" s="51">
        <f>IF(ISNUMBER(H304),H304/25.4,"")</f>
        <v>18.582677165354333</v>
      </c>
      <c r="J304" s="66">
        <v>120</v>
      </c>
      <c r="K304" s="56">
        <f t="shared" si="53"/>
        <v>4.7244094488188981</v>
      </c>
      <c r="L304" s="3"/>
      <c r="M304" s="4"/>
      <c r="N304" s="65">
        <v>472</v>
      </c>
      <c r="O304" s="58">
        <f>IF(ISNUMBER(N304),N304/25.4,"")</f>
        <v>18.582677165354333</v>
      </c>
      <c r="P304" s="66">
        <v>588</v>
      </c>
      <c r="Q304" s="58">
        <f>IF(ISNUMBER(P304),P304/25.4,"")</f>
        <v>23.1496062992126</v>
      </c>
      <c r="R304" s="67"/>
      <c r="S304" s="68"/>
      <c r="T304" s="69">
        <v>42445</v>
      </c>
      <c r="U304" s="62" t="e">
        <f>IF(AND($D304=#REF!,$H304=#REF!,$P304=#REF!),"Same",IF(AND(AND($D304&gt;=#REF!,$D304&lt;=#REF!),AND($H304&gt;=#REF!,$H304&lt;=#REF!),AND($P304&gt;=#REF!,$P304&lt;=#REF!)),"Close",""))</f>
        <v>#REF!</v>
      </c>
    </row>
    <row r="305" spans="1:21" x14ac:dyDescent="0.2">
      <c r="A305" s="81" t="s">
        <v>261</v>
      </c>
      <c r="B305" s="109" t="s">
        <v>313</v>
      </c>
      <c r="C305" s="109"/>
      <c r="D305" s="110">
        <v>120</v>
      </c>
      <c r="E305" s="111">
        <f t="shared" si="54"/>
        <v>4.7244094488188981</v>
      </c>
      <c r="F305" s="186">
        <v>471.9319999999999</v>
      </c>
      <c r="G305" s="112">
        <v>18.579999999999998</v>
      </c>
      <c r="H305" s="113"/>
      <c r="I305" s="112"/>
      <c r="J305" s="115">
        <v>120</v>
      </c>
      <c r="K305" s="56">
        <f t="shared" si="53"/>
        <v>4.7244094488188981</v>
      </c>
      <c r="L305" s="104">
        <f>IF(ISNUMBER(M305),M305*25.4,"")</f>
        <v>471.9319999999999</v>
      </c>
      <c r="M305" s="112">
        <v>18.579999999999998</v>
      </c>
      <c r="N305" s="113"/>
      <c r="O305" s="118"/>
      <c r="P305" s="117">
        <f>IF(ISNUMBER(Q305),Q305*25.4,"")</f>
        <v>700.78599999999994</v>
      </c>
      <c r="Q305" s="118">
        <v>27.59</v>
      </c>
      <c r="R305" s="119"/>
      <c r="S305" s="120"/>
      <c r="T305" s="121"/>
      <c r="U305" s="62" t="e">
        <f>IF(AND($D305=#REF!,$H305=#REF!,$P305=#REF!),"Same",IF(AND(AND($D305&gt;=#REF!,$D305&lt;=#REF!),AND($H305&gt;=#REF!,$H305&lt;=#REF!),AND($P305&gt;=#REF!,$P305&lt;=#REF!)),"Close",""))</f>
        <v>#REF!</v>
      </c>
    </row>
    <row r="306" spans="1:21" x14ac:dyDescent="0.2">
      <c r="A306" s="71" t="s">
        <v>314</v>
      </c>
      <c r="B306" s="100" t="s">
        <v>315</v>
      </c>
      <c r="C306" s="100"/>
      <c r="D306" s="101"/>
      <c r="E306" s="51"/>
      <c r="F306" s="181"/>
      <c r="G306" s="180"/>
      <c r="H306" s="179"/>
      <c r="I306" s="180"/>
      <c r="J306" s="103"/>
      <c r="K306" s="56"/>
      <c r="L306" s="179"/>
      <c r="M306" s="180"/>
      <c r="N306" s="179"/>
      <c r="O306" s="180"/>
      <c r="P306" s="183"/>
      <c r="Q306" s="180"/>
      <c r="R306" s="105"/>
      <c r="S306" s="106"/>
      <c r="T306" s="139"/>
      <c r="U306" s="92" t="e">
        <f>IF(AND($D306=#REF!,$H306=#REF!,$P306=#REF!),"Same",IF(AND(AND($D306&gt;=#REF!,$D306&lt;=#REF!),AND($H306&gt;=#REF!,$H306&lt;=#REF!),AND($P306&gt;=#REF!,$P306&lt;=#REF!)),"Close",""))</f>
        <v>#REF!</v>
      </c>
    </row>
    <row r="307" spans="1:21" x14ac:dyDescent="0.2">
      <c r="A307" s="71" t="s">
        <v>314</v>
      </c>
      <c r="B307" s="109" t="s">
        <v>316</v>
      </c>
      <c r="C307" s="109"/>
      <c r="D307" s="110"/>
      <c r="E307" s="111"/>
      <c r="F307" s="142"/>
      <c r="G307" s="114"/>
      <c r="H307" s="143"/>
      <c r="I307" s="114"/>
      <c r="J307" s="115"/>
      <c r="K307" s="156"/>
      <c r="L307" s="143"/>
      <c r="M307" s="114"/>
      <c r="N307" s="143"/>
      <c r="O307" s="114"/>
      <c r="P307" s="170"/>
      <c r="Q307" s="114"/>
      <c r="R307" s="119"/>
      <c r="S307" s="120"/>
      <c r="T307" s="121"/>
      <c r="U307" s="62" t="e">
        <f>IF(AND($D307=#REF!,$H307=#REF!,$P307=#REF!),"Same",IF(AND(AND($D307&gt;=#REF!,$D307&lt;=#REF!),AND($H307&gt;=#REF!,$H307&lt;=#REF!),AND($P307&gt;=#REF!,$P307&lt;=#REF!)),"Close",""))</f>
        <v>#REF!</v>
      </c>
    </row>
    <row r="308" spans="1:21" x14ac:dyDescent="0.2">
      <c r="A308" s="71" t="s">
        <v>314</v>
      </c>
      <c r="B308" s="320" t="s">
        <v>317</v>
      </c>
      <c r="C308" s="109"/>
      <c r="D308" s="110"/>
      <c r="E308" s="111"/>
      <c r="F308" s="142"/>
      <c r="G308" s="114"/>
      <c r="H308" s="143"/>
      <c r="I308" s="114"/>
      <c r="J308" s="115"/>
      <c r="K308" s="156"/>
      <c r="L308" s="143"/>
      <c r="M308" s="114"/>
      <c r="N308" s="143"/>
      <c r="O308" s="116"/>
      <c r="P308" s="170"/>
      <c r="Q308" s="116"/>
      <c r="R308" s="119"/>
      <c r="S308" s="120"/>
      <c r="T308" s="121"/>
      <c r="U308" s="62" t="e">
        <f>IF(AND($D308=#REF!,$H308=#REF!,$P308=#REF!),"Same",IF(AND(AND($D308&gt;=#REF!,$D308&lt;=#REF!),AND($H308&gt;=#REF!,$H308&lt;=#REF!),AND($P308&gt;=#REF!,$P308&lt;=#REF!)),"Close",""))</f>
        <v>#REF!</v>
      </c>
    </row>
    <row r="309" spans="1:21" x14ac:dyDescent="0.2">
      <c r="A309" s="71" t="s">
        <v>314</v>
      </c>
      <c r="B309" s="324" t="s">
        <v>318</v>
      </c>
      <c r="C309" s="109"/>
      <c r="D309" s="110">
        <v>65</v>
      </c>
      <c r="E309" s="111">
        <f t="shared" ref="E309:E355" si="55">IF(ISNUMBER(D309),D309/25.4,"")</f>
        <v>2.5590551181102366</v>
      </c>
      <c r="F309" s="187">
        <v>250</v>
      </c>
      <c r="G309" s="186">
        <v>9.8425196850393704</v>
      </c>
      <c r="H309" s="113">
        <v>260</v>
      </c>
      <c r="I309" s="51">
        <f t="shared" ref="I309:I350" si="56">IF(ISNUMBER(H309),H309/25.4,"")</f>
        <v>10.236220472440946</v>
      </c>
      <c r="J309" s="115">
        <v>65</v>
      </c>
      <c r="K309" s="56">
        <f t="shared" ref="K309:K355" si="57">IF(ISNUMBER(J309),J309/25.4,"")</f>
        <v>2.5590551181102366</v>
      </c>
      <c r="L309" s="113">
        <v>250</v>
      </c>
      <c r="M309" s="186">
        <v>9.8425196850393704</v>
      </c>
      <c r="N309" s="113">
        <v>260</v>
      </c>
      <c r="O309" s="58">
        <f t="shared" ref="O309:O350" si="58">IF(ISNUMBER(N309),N309/25.4,"")</f>
        <v>10.236220472440946</v>
      </c>
      <c r="P309" s="115">
        <v>408</v>
      </c>
      <c r="Q309" s="58">
        <f t="shared" ref="Q309:Q350" si="59">IF(ISNUMBER(P309),P309/25.4,"")</f>
        <v>16.062992125984252</v>
      </c>
      <c r="R309" s="188">
        <v>1232.5</v>
      </c>
      <c r="S309" s="111">
        <f t="shared" ref="S309:S319" si="60">IF(ISNUMBER(R309),R309/25.4,"")</f>
        <v>48.523622047244096</v>
      </c>
      <c r="T309" s="169">
        <v>41495</v>
      </c>
      <c r="U309" s="62" t="e">
        <f>IF(AND($D309=#REF!,$H309=#REF!,$P309=#REF!),"Same",IF(AND(AND($D309&gt;=#REF!,$D309&lt;=#REF!),AND($H309&gt;=#REF!,$H309&lt;=#REF!),AND($P309&gt;=#REF!,$P309&lt;=#REF!)),"Close",""))</f>
        <v>#REF!</v>
      </c>
    </row>
    <row r="310" spans="1:21" x14ac:dyDescent="0.2">
      <c r="A310" s="71" t="s">
        <v>314</v>
      </c>
      <c r="B310" s="320" t="s">
        <v>319</v>
      </c>
      <c r="C310" s="109"/>
      <c r="D310" s="110">
        <v>65</v>
      </c>
      <c r="E310" s="111">
        <f t="shared" si="55"/>
        <v>2.5590551181102366</v>
      </c>
      <c r="F310" s="187">
        <v>250</v>
      </c>
      <c r="G310" s="186">
        <v>9.8425196850393704</v>
      </c>
      <c r="H310" s="189">
        <v>260</v>
      </c>
      <c r="I310" s="51">
        <f t="shared" si="56"/>
        <v>10.236220472440946</v>
      </c>
      <c r="J310" s="115">
        <v>65</v>
      </c>
      <c r="K310" s="56">
        <f t="shared" si="57"/>
        <v>2.5590551181102366</v>
      </c>
      <c r="L310" s="113">
        <v>250</v>
      </c>
      <c r="M310" s="186">
        <v>9.8425196850393704</v>
      </c>
      <c r="N310" s="113">
        <v>260</v>
      </c>
      <c r="O310" s="58">
        <f t="shared" si="58"/>
        <v>10.236220472440946</v>
      </c>
      <c r="P310" s="115">
        <v>405</v>
      </c>
      <c r="Q310" s="58">
        <f t="shared" si="59"/>
        <v>15.94488188976378</v>
      </c>
      <c r="R310" s="188">
        <v>1234.3</v>
      </c>
      <c r="S310" s="111">
        <f t="shared" si="60"/>
        <v>48.594488188976378</v>
      </c>
      <c r="T310" s="169">
        <v>41495</v>
      </c>
      <c r="U310" s="62" t="e">
        <f>IF(AND($D310=#REF!,$H310=#REF!,$P310=#REF!),"Same",IF(AND(AND($D310&gt;=#REF!,$D310&lt;=#REF!),AND($H310&gt;=#REF!,$H310&lt;=#REF!),AND($P310&gt;=#REF!,$P310&lt;=#REF!)),"Close",""))</f>
        <v>#REF!</v>
      </c>
    </row>
    <row r="311" spans="1:21" x14ac:dyDescent="0.2">
      <c r="A311" s="71" t="s">
        <v>314</v>
      </c>
      <c r="B311" s="320" t="s">
        <v>320</v>
      </c>
      <c r="C311" s="109"/>
      <c r="D311" s="110">
        <v>71</v>
      </c>
      <c r="E311" s="111">
        <f t="shared" si="55"/>
        <v>2.7952755905511815</v>
      </c>
      <c r="F311" s="187">
        <v>278</v>
      </c>
      <c r="G311" s="186">
        <v>10.94488188976378</v>
      </c>
      <c r="H311" s="113">
        <v>278</v>
      </c>
      <c r="I311" s="51">
        <f t="shared" si="56"/>
        <v>10.94488188976378</v>
      </c>
      <c r="J311" s="115">
        <v>71</v>
      </c>
      <c r="K311" s="56">
        <f t="shared" si="57"/>
        <v>2.7952755905511815</v>
      </c>
      <c r="L311" s="113">
        <v>278</v>
      </c>
      <c r="M311" s="186">
        <v>10.94488188976378</v>
      </c>
      <c r="N311" s="113">
        <v>278</v>
      </c>
      <c r="O311" s="58">
        <f t="shared" si="58"/>
        <v>10.94488188976378</v>
      </c>
      <c r="P311" s="115">
        <v>415</v>
      </c>
      <c r="Q311" s="58">
        <f t="shared" si="59"/>
        <v>16.338582677165356</v>
      </c>
      <c r="R311" s="188">
        <v>1357.6</v>
      </c>
      <c r="S311" s="111">
        <f t="shared" si="60"/>
        <v>53.448818897637793</v>
      </c>
      <c r="T311" s="169">
        <v>41495</v>
      </c>
      <c r="U311" s="62" t="e">
        <f>IF(AND($D311=#REF!,$H311=#REF!,$P311=#REF!),"Same",IF(AND(AND($D311&gt;=#REF!,$D311&lt;=#REF!),AND($H311&gt;=#REF!,$H311&lt;=#REF!),AND($P311&gt;=#REF!,$P311&lt;=#REF!)),"Close",""))</f>
        <v>#REF!</v>
      </c>
    </row>
    <row r="312" spans="1:21" x14ac:dyDescent="0.2">
      <c r="A312" s="71" t="s">
        <v>314</v>
      </c>
      <c r="B312" s="320" t="s">
        <v>321</v>
      </c>
      <c r="C312" s="109"/>
      <c r="D312" s="110">
        <v>80</v>
      </c>
      <c r="E312" s="111">
        <f t="shared" si="55"/>
        <v>3.1496062992125986</v>
      </c>
      <c r="F312" s="187">
        <v>305</v>
      </c>
      <c r="G312" s="186">
        <v>12.007874015748031</v>
      </c>
      <c r="H312" s="189">
        <v>333</v>
      </c>
      <c r="I312" s="51">
        <f t="shared" si="56"/>
        <v>13.110236220472443</v>
      </c>
      <c r="J312" s="115">
        <v>80</v>
      </c>
      <c r="K312" s="56">
        <f t="shared" si="57"/>
        <v>3.1496062992125986</v>
      </c>
      <c r="L312" s="113">
        <v>305</v>
      </c>
      <c r="M312" s="186">
        <v>12.007874015748031</v>
      </c>
      <c r="N312" s="113">
        <v>333</v>
      </c>
      <c r="O312" s="58">
        <f t="shared" si="58"/>
        <v>13.110236220472443</v>
      </c>
      <c r="P312" s="115">
        <v>464</v>
      </c>
      <c r="Q312" s="58">
        <f t="shared" si="59"/>
        <v>18.26771653543307</v>
      </c>
      <c r="R312" s="188">
        <v>1430.5</v>
      </c>
      <c r="S312" s="111">
        <f t="shared" si="60"/>
        <v>56.318897637795281</v>
      </c>
      <c r="T312" s="169">
        <v>41495</v>
      </c>
      <c r="U312" s="62" t="e">
        <f>IF(AND($D312=#REF!,$H312=#REF!,$P312=#REF!),"Same",IF(AND(AND($D312&gt;=#REF!,$D312&lt;=#REF!),AND($H312&gt;=#REF!,$H312&lt;=#REF!),AND($P312&gt;=#REF!,$P312&lt;=#REF!)),"Close",""))</f>
        <v>#REF!</v>
      </c>
    </row>
    <row r="313" spans="1:21" x14ac:dyDescent="0.2">
      <c r="A313" s="71" t="s">
        <v>314</v>
      </c>
      <c r="B313" s="320" t="s">
        <v>322</v>
      </c>
      <c r="C313" s="109"/>
      <c r="D313" s="110">
        <v>80</v>
      </c>
      <c r="E313" s="111">
        <f t="shared" si="55"/>
        <v>3.1496062992125986</v>
      </c>
      <c r="F313" s="187">
        <v>305</v>
      </c>
      <c r="G313" s="186">
        <v>12.007874015748031</v>
      </c>
      <c r="H313" s="113">
        <v>333</v>
      </c>
      <c r="I313" s="51">
        <f t="shared" si="56"/>
        <v>13.110236220472443</v>
      </c>
      <c r="J313" s="115">
        <v>80</v>
      </c>
      <c r="K313" s="56">
        <f t="shared" si="57"/>
        <v>3.1496062992125986</v>
      </c>
      <c r="L313" s="113">
        <v>305</v>
      </c>
      <c r="M313" s="186">
        <v>12.007874015748031</v>
      </c>
      <c r="N313" s="113">
        <v>333</v>
      </c>
      <c r="O313" s="58">
        <f t="shared" si="58"/>
        <v>13.110236220472443</v>
      </c>
      <c r="P313" s="115">
        <v>464</v>
      </c>
      <c r="Q313" s="58">
        <f t="shared" si="59"/>
        <v>18.26771653543307</v>
      </c>
      <c r="R313" s="188">
        <v>1430.5</v>
      </c>
      <c r="S313" s="111">
        <f t="shared" si="60"/>
        <v>56.318897637795281</v>
      </c>
      <c r="T313" s="169">
        <v>41495</v>
      </c>
      <c r="U313" s="62" t="e">
        <f>IF(AND($D313=#REF!,$H313=#REF!,$P313=#REF!),"Same",IF(AND(AND($D313&gt;=#REF!,$D313&lt;=#REF!),AND($H313&gt;=#REF!,$H313&lt;=#REF!),AND($P313&gt;=#REF!,$P313&lt;=#REF!)),"Close",""))</f>
        <v>#REF!</v>
      </c>
    </row>
    <row r="314" spans="1:21" x14ac:dyDescent="0.2">
      <c r="A314" s="71" t="s">
        <v>314</v>
      </c>
      <c r="B314" s="320" t="s">
        <v>323</v>
      </c>
      <c r="C314" s="109"/>
      <c r="D314" s="110">
        <v>80</v>
      </c>
      <c r="E314" s="111">
        <f t="shared" si="55"/>
        <v>3.1496062992125986</v>
      </c>
      <c r="F314" s="187">
        <v>272</v>
      </c>
      <c r="G314" s="186">
        <v>10.708661417322835</v>
      </c>
      <c r="H314" s="189">
        <v>305</v>
      </c>
      <c r="I314" s="51">
        <f t="shared" si="56"/>
        <v>12.007874015748031</v>
      </c>
      <c r="J314" s="115">
        <v>80</v>
      </c>
      <c r="K314" s="56">
        <f t="shared" si="57"/>
        <v>3.1496062992125986</v>
      </c>
      <c r="L314" s="113">
        <v>305</v>
      </c>
      <c r="M314" s="186">
        <v>12.007874015748031</v>
      </c>
      <c r="N314" s="113">
        <v>333</v>
      </c>
      <c r="O314" s="58">
        <f t="shared" si="58"/>
        <v>13.110236220472443</v>
      </c>
      <c r="P314" s="115">
        <v>464</v>
      </c>
      <c r="Q314" s="58">
        <f t="shared" si="59"/>
        <v>18.26771653543307</v>
      </c>
      <c r="R314" s="188">
        <v>1430.5</v>
      </c>
      <c r="S314" s="111">
        <f t="shared" si="60"/>
        <v>56.318897637795281</v>
      </c>
      <c r="T314" s="169">
        <v>41495</v>
      </c>
      <c r="U314" s="62" t="e">
        <f>IF(AND($D314=#REF!,$H314=#REF!,$P314=#REF!),"Same",IF(AND(AND($D314&gt;=#REF!,$D314&lt;=#REF!),AND($H314&gt;=#REF!,$H314&lt;=#REF!),AND($P314&gt;=#REF!,$P314&lt;=#REF!)),"Close",""))</f>
        <v>#REF!</v>
      </c>
    </row>
    <row r="315" spans="1:21" x14ac:dyDescent="0.2">
      <c r="A315" s="71" t="s">
        <v>314</v>
      </c>
      <c r="B315" s="320" t="s">
        <v>324</v>
      </c>
      <c r="C315" s="109"/>
      <c r="D315" s="110">
        <v>80</v>
      </c>
      <c r="E315" s="111">
        <f t="shared" si="55"/>
        <v>3.1496062992125986</v>
      </c>
      <c r="F315" s="187">
        <v>305</v>
      </c>
      <c r="G315" s="186">
        <v>12.007874015748031</v>
      </c>
      <c r="H315" s="189">
        <v>333</v>
      </c>
      <c r="I315" s="51">
        <f t="shared" si="56"/>
        <v>13.110236220472443</v>
      </c>
      <c r="J315" s="115">
        <v>80</v>
      </c>
      <c r="K315" s="56">
        <f t="shared" si="57"/>
        <v>3.1496062992125986</v>
      </c>
      <c r="L315" s="113">
        <v>305</v>
      </c>
      <c r="M315" s="186">
        <v>12.007874015748031</v>
      </c>
      <c r="N315" s="113">
        <v>333</v>
      </c>
      <c r="O315" s="58">
        <f t="shared" si="58"/>
        <v>13.110236220472443</v>
      </c>
      <c r="P315" s="115">
        <v>463</v>
      </c>
      <c r="Q315" s="58">
        <f t="shared" si="59"/>
        <v>18.228346456692915</v>
      </c>
      <c r="R315" s="188">
        <v>1472.3</v>
      </c>
      <c r="S315" s="111">
        <f t="shared" si="60"/>
        <v>57.964566929133859</v>
      </c>
      <c r="T315" s="169">
        <v>41495</v>
      </c>
      <c r="U315" s="62" t="e">
        <f>IF(AND($D315=#REF!,$H315=#REF!,$P315=#REF!),"Same",IF(AND(AND($D315&gt;=#REF!,$D315&lt;=#REF!),AND($H315&gt;=#REF!,$H315&lt;=#REF!),AND($P315&gt;=#REF!,$P315&lt;=#REF!)),"Close",""))</f>
        <v>#REF!</v>
      </c>
    </row>
    <row r="316" spans="1:21" x14ac:dyDescent="0.2">
      <c r="A316" s="71" t="s">
        <v>314</v>
      </c>
      <c r="B316" s="320" t="s">
        <v>325</v>
      </c>
      <c r="C316" s="109"/>
      <c r="D316" s="110">
        <v>80</v>
      </c>
      <c r="E316" s="111">
        <f t="shared" si="55"/>
        <v>3.1496062992125986</v>
      </c>
      <c r="F316" s="187">
        <v>305</v>
      </c>
      <c r="G316" s="186">
        <v>12.007874015748031</v>
      </c>
      <c r="H316" s="189">
        <v>333</v>
      </c>
      <c r="I316" s="51">
        <f t="shared" si="56"/>
        <v>13.110236220472443</v>
      </c>
      <c r="J316" s="115">
        <v>80</v>
      </c>
      <c r="K316" s="56">
        <f t="shared" si="57"/>
        <v>3.1496062992125986</v>
      </c>
      <c r="L316" s="113">
        <v>305</v>
      </c>
      <c r="M316" s="186">
        <v>12.007874015748031</v>
      </c>
      <c r="N316" s="113">
        <v>333</v>
      </c>
      <c r="O316" s="58">
        <f t="shared" si="58"/>
        <v>13.110236220472443</v>
      </c>
      <c r="P316" s="115">
        <v>463</v>
      </c>
      <c r="Q316" s="58">
        <f t="shared" si="59"/>
        <v>18.228346456692915</v>
      </c>
      <c r="R316" s="188">
        <v>1486.5</v>
      </c>
      <c r="S316" s="111">
        <f t="shared" si="60"/>
        <v>58.523622047244096</v>
      </c>
      <c r="T316" s="169">
        <v>41495</v>
      </c>
      <c r="U316" s="62" t="e">
        <f>IF(AND($D316=#REF!,$H316=#REF!,$P316=#REF!),"Same",IF(AND(AND($D316&gt;=#REF!,$D316&lt;=#REF!),AND($H316&gt;=#REF!,$H316&lt;=#REF!),AND($P316&gt;=#REF!,$P316&lt;=#REF!)),"Close",""))</f>
        <v>#REF!</v>
      </c>
    </row>
    <row r="317" spans="1:21" x14ac:dyDescent="0.2">
      <c r="A317" s="71" t="s">
        <v>314</v>
      </c>
      <c r="B317" s="320" t="s">
        <v>326</v>
      </c>
      <c r="C317" s="109"/>
      <c r="D317" s="110">
        <v>80</v>
      </c>
      <c r="E317" s="111">
        <f t="shared" si="55"/>
        <v>3.1496062992125986</v>
      </c>
      <c r="F317" s="187">
        <v>305</v>
      </c>
      <c r="G317" s="186">
        <v>12.007874015748031</v>
      </c>
      <c r="H317" s="113">
        <v>333</v>
      </c>
      <c r="I317" s="51">
        <f t="shared" si="56"/>
        <v>13.110236220472443</v>
      </c>
      <c r="J317" s="115">
        <v>80</v>
      </c>
      <c r="K317" s="56">
        <f t="shared" si="57"/>
        <v>3.1496062992125986</v>
      </c>
      <c r="L317" s="113">
        <v>305</v>
      </c>
      <c r="M317" s="186">
        <v>12.007874015748031</v>
      </c>
      <c r="N317" s="113">
        <v>333</v>
      </c>
      <c r="O317" s="58">
        <f t="shared" si="58"/>
        <v>13.110236220472443</v>
      </c>
      <c r="P317" s="115">
        <v>463</v>
      </c>
      <c r="Q317" s="58">
        <f t="shared" si="59"/>
        <v>18.228346456692915</v>
      </c>
      <c r="R317" s="188">
        <v>1472.3</v>
      </c>
      <c r="S317" s="111">
        <f t="shared" si="60"/>
        <v>57.964566929133859</v>
      </c>
      <c r="T317" s="169">
        <v>41495</v>
      </c>
      <c r="U317" s="62" t="e">
        <f>IF(AND($D317=#REF!,$H317=#REF!,$P317=#REF!),"Same",IF(AND(AND($D317&gt;=#REF!,$D317&lt;=#REF!),AND($H317&gt;=#REF!,$H317&lt;=#REF!),AND($P317&gt;=#REF!,$P317&lt;=#REF!)),"Close",""))</f>
        <v>#REF!</v>
      </c>
    </row>
    <row r="318" spans="1:21" x14ac:dyDescent="0.2">
      <c r="A318" s="71" t="s">
        <v>314</v>
      </c>
      <c r="B318" s="320" t="s">
        <v>327</v>
      </c>
      <c r="C318" s="109"/>
      <c r="D318" s="110">
        <v>80</v>
      </c>
      <c r="E318" s="111">
        <f t="shared" si="55"/>
        <v>3.1496062992125986</v>
      </c>
      <c r="F318" s="187">
        <v>305</v>
      </c>
      <c r="G318" s="186">
        <v>12.007874015748031</v>
      </c>
      <c r="H318" s="189">
        <v>333</v>
      </c>
      <c r="I318" s="51">
        <f t="shared" si="56"/>
        <v>13.110236220472443</v>
      </c>
      <c r="J318" s="115">
        <v>80</v>
      </c>
      <c r="K318" s="56">
        <f t="shared" si="57"/>
        <v>3.1496062992125986</v>
      </c>
      <c r="L318" s="113">
        <v>305</v>
      </c>
      <c r="M318" s="186">
        <v>12.007874015748031</v>
      </c>
      <c r="N318" s="113">
        <v>333</v>
      </c>
      <c r="O318" s="58">
        <f t="shared" si="58"/>
        <v>13.110236220472443</v>
      </c>
      <c r="P318" s="115">
        <v>488</v>
      </c>
      <c r="Q318" s="58">
        <f t="shared" si="59"/>
        <v>19.212598425196852</v>
      </c>
      <c r="R318" s="188">
        <v>1486.8</v>
      </c>
      <c r="S318" s="111">
        <f t="shared" si="60"/>
        <v>58.535433070866141</v>
      </c>
      <c r="T318" s="169">
        <v>41495</v>
      </c>
      <c r="U318" s="62" t="e">
        <f>IF(AND($D318=#REF!,$H318=#REF!,$P318=#REF!),"Same",IF(AND(AND($D318&gt;=#REF!,$D318&lt;=#REF!),AND($H318&gt;=#REF!,$H318&lt;=#REF!),AND($P318&gt;=#REF!,$P318&lt;=#REF!)),"Close",""))</f>
        <v>#REF!</v>
      </c>
    </row>
    <row r="319" spans="1:21" x14ac:dyDescent="0.2">
      <c r="A319" s="71" t="s">
        <v>314</v>
      </c>
      <c r="B319" s="320" t="s">
        <v>328</v>
      </c>
      <c r="C319" s="109"/>
      <c r="D319" s="110">
        <v>80</v>
      </c>
      <c r="E319" s="111">
        <f t="shared" si="55"/>
        <v>3.1496062992125986</v>
      </c>
      <c r="F319" s="187">
        <v>305</v>
      </c>
      <c r="G319" s="186">
        <v>12.007874015748031</v>
      </c>
      <c r="H319" s="113">
        <v>333</v>
      </c>
      <c r="I319" s="51">
        <f t="shared" si="56"/>
        <v>13.110236220472443</v>
      </c>
      <c r="J319" s="115">
        <v>80</v>
      </c>
      <c r="K319" s="56">
        <f t="shared" si="57"/>
        <v>3.1496062992125986</v>
      </c>
      <c r="L319" s="113">
        <v>305</v>
      </c>
      <c r="M319" s="186">
        <v>12.007874015748031</v>
      </c>
      <c r="N319" s="113">
        <v>333</v>
      </c>
      <c r="O319" s="58">
        <f t="shared" si="58"/>
        <v>13.110236220472443</v>
      </c>
      <c r="P319" s="115">
        <v>488</v>
      </c>
      <c r="Q319" s="58">
        <f t="shared" si="59"/>
        <v>19.212598425196852</v>
      </c>
      <c r="R319" s="188">
        <v>1486.8</v>
      </c>
      <c r="S319" s="111">
        <f t="shared" si="60"/>
        <v>58.535433070866141</v>
      </c>
      <c r="T319" s="169">
        <v>41495</v>
      </c>
      <c r="U319" s="62" t="e">
        <f>IF(AND($D319=#REF!,$H319=#REF!,$P319=#REF!),"Same",IF(AND(AND($D319&gt;=#REF!,$D319&lt;=#REF!),AND($H319&gt;=#REF!,$H319&lt;=#REF!),AND($P319&gt;=#REF!,$P319&lt;=#REF!)),"Close",""))</f>
        <v>#REF!</v>
      </c>
    </row>
    <row r="320" spans="1:21" x14ac:dyDescent="0.2">
      <c r="A320" s="93" t="s">
        <v>314</v>
      </c>
      <c r="B320" s="126" t="s">
        <v>329</v>
      </c>
      <c r="C320" s="73"/>
      <c r="D320" s="74">
        <v>90</v>
      </c>
      <c r="E320" s="111">
        <f t="shared" si="55"/>
        <v>3.5433070866141736</v>
      </c>
      <c r="F320" s="75"/>
      <c r="G320" s="75"/>
      <c r="H320" s="76">
        <v>394</v>
      </c>
      <c r="I320" s="51">
        <f t="shared" si="56"/>
        <v>15.511811023622048</v>
      </c>
      <c r="J320" s="77">
        <v>90</v>
      </c>
      <c r="K320" s="56">
        <f t="shared" si="57"/>
        <v>3.5433070866141736</v>
      </c>
      <c r="L320" s="73"/>
      <c r="M320" s="75"/>
      <c r="N320" s="76">
        <v>394</v>
      </c>
      <c r="O320" s="58">
        <f t="shared" si="58"/>
        <v>15.511811023622048</v>
      </c>
      <c r="P320" s="77">
        <v>512</v>
      </c>
      <c r="Q320" s="58">
        <f t="shared" si="59"/>
        <v>20.15748031496063</v>
      </c>
      <c r="R320" s="78"/>
      <c r="S320" s="79"/>
      <c r="T320" s="80">
        <v>42435</v>
      </c>
      <c r="U320" s="62" t="e">
        <f>IF(AND($D320=#REF!,$H320=#REF!,$P320=#REF!),"Same",IF(AND(AND($D320&gt;=#REF!,$D320&lt;=#REF!),AND($H320&gt;=#REF!,$H320&lt;=#REF!),AND($P320&gt;=#REF!,$P320&lt;=#REF!)),"Close",""))</f>
        <v>#REF!</v>
      </c>
    </row>
    <row r="321" spans="1:21" x14ac:dyDescent="0.2">
      <c r="A321" s="71" t="s">
        <v>314</v>
      </c>
      <c r="B321" s="320" t="s">
        <v>329</v>
      </c>
      <c r="C321" s="109"/>
      <c r="D321" s="110">
        <v>90</v>
      </c>
      <c r="E321" s="111">
        <f t="shared" si="55"/>
        <v>3.5433070866141736</v>
      </c>
      <c r="F321" s="187">
        <v>366</v>
      </c>
      <c r="G321" s="186">
        <v>14.409448818897639</v>
      </c>
      <c r="H321" s="189">
        <v>394</v>
      </c>
      <c r="I321" s="51">
        <f t="shared" si="56"/>
        <v>15.511811023622048</v>
      </c>
      <c r="J321" s="115">
        <v>90</v>
      </c>
      <c r="K321" s="56">
        <f t="shared" si="57"/>
        <v>3.5433070866141736</v>
      </c>
      <c r="L321" s="113">
        <v>394</v>
      </c>
      <c r="M321" s="186">
        <v>15.511811023622048</v>
      </c>
      <c r="N321" s="113">
        <v>394</v>
      </c>
      <c r="O321" s="58">
        <f t="shared" si="58"/>
        <v>15.511811023622048</v>
      </c>
      <c r="P321" s="115">
        <v>508</v>
      </c>
      <c r="Q321" s="58">
        <f t="shared" si="59"/>
        <v>20</v>
      </c>
      <c r="R321" s="188">
        <v>1614.6</v>
      </c>
      <c r="S321" s="111">
        <f t="shared" ref="S321:S328" si="61">IF(ISNUMBER(R321),R321/25.4,"")</f>
        <v>63.566929133858267</v>
      </c>
      <c r="T321" s="169">
        <v>41495</v>
      </c>
      <c r="U321" s="62" t="e">
        <f>IF(AND($D321=#REF!,$H321=#REF!,$P321=#REF!),"Same",IF(AND(AND($D321&gt;=#REF!,$D321&lt;=#REF!),AND($H321&gt;=#REF!,$H321&lt;=#REF!),AND($P321&gt;=#REF!,$P321&lt;=#REF!)),"Close",""))</f>
        <v>#REF!</v>
      </c>
    </row>
    <row r="322" spans="1:21" x14ac:dyDescent="0.2">
      <c r="A322" s="71" t="s">
        <v>314</v>
      </c>
      <c r="B322" s="320" t="s">
        <v>330</v>
      </c>
      <c r="C322" s="109"/>
      <c r="D322" s="110">
        <v>90</v>
      </c>
      <c r="E322" s="111">
        <f t="shared" si="55"/>
        <v>3.5433070866141736</v>
      </c>
      <c r="F322" s="187">
        <v>394</v>
      </c>
      <c r="G322" s="186">
        <v>15.511811023622048</v>
      </c>
      <c r="H322" s="113">
        <v>394</v>
      </c>
      <c r="I322" s="51">
        <f t="shared" si="56"/>
        <v>15.511811023622048</v>
      </c>
      <c r="J322" s="115">
        <v>90</v>
      </c>
      <c r="K322" s="56">
        <f t="shared" si="57"/>
        <v>3.5433070866141736</v>
      </c>
      <c r="L322" s="113">
        <v>366</v>
      </c>
      <c r="M322" s="186">
        <v>14.409448818897639</v>
      </c>
      <c r="N322" s="113">
        <v>394</v>
      </c>
      <c r="O322" s="58">
        <f t="shared" si="58"/>
        <v>15.511811023622048</v>
      </c>
      <c r="P322" s="115">
        <v>508</v>
      </c>
      <c r="Q322" s="58">
        <f t="shared" si="59"/>
        <v>20</v>
      </c>
      <c r="R322" s="188">
        <v>1614.6</v>
      </c>
      <c r="S322" s="111">
        <f t="shared" si="61"/>
        <v>63.566929133858267</v>
      </c>
      <c r="T322" s="169">
        <v>41495</v>
      </c>
      <c r="U322" s="62" t="e">
        <f>IF(AND($D322=#REF!,$H322=#REF!,$P322=#REF!),"Same",IF(AND(AND($D322&gt;=#REF!,$D322&lt;=#REF!),AND($H322&gt;=#REF!,$H322&lt;=#REF!),AND($P322&gt;=#REF!,$P322&lt;=#REF!)),"Close",""))</f>
        <v>#REF!</v>
      </c>
    </row>
    <row r="323" spans="1:21" x14ac:dyDescent="0.2">
      <c r="A323" s="71" t="s">
        <v>314</v>
      </c>
      <c r="B323" s="320" t="s">
        <v>331</v>
      </c>
      <c r="C323" s="109"/>
      <c r="D323" s="110">
        <v>65</v>
      </c>
      <c r="E323" s="111">
        <f t="shared" si="55"/>
        <v>2.5590551181102366</v>
      </c>
      <c r="F323" s="187">
        <v>250</v>
      </c>
      <c r="G323" s="186">
        <v>9.8425196850393704</v>
      </c>
      <c r="H323" s="113">
        <v>260</v>
      </c>
      <c r="I323" s="51">
        <f t="shared" si="56"/>
        <v>10.236220472440946</v>
      </c>
      <c r="J323" s="115">
        <v>65</v>
      </c>
      <c r="K323" s="56">
        <f t="shared" si="57"/>
        <v>2.5590551181102366</v>
      </c>
      <c r="L323" s="113">
        <v>250</v>
      </c>
      <c r="M323" s="186">
        <v>9.8425196850393704</v>
      </c>
      <c r="N323" s="113">
        <v>260</v>
      </c>
      <c r="O323" s="58">
        <f t="shared" si="58"/>
        <v>10.236220472440946</v>
      </c>
      <c r="P323" s="115">
        <v>405</v>
      </c>
      <c r="Q323" s="58">
        <f t="shared" si="59"/>
        <v>15.94488188976378</v>
      </c>
      <c r="R323" s="188">
        <v>1220</v>
      </c>
      <c r="S323" s="111">
        <f t="shared" si="61"/>
        <v>48.031496062992126</v>
      </c>
      <c r="T323" s="169">
        <v>41495</v>
      </c>
      <c r="U323" s="62" t="e">
        <f>IF(AND($D323=#REF!,$H323=#REF!,$P323=#REF!),"Same",IF(AND(AND($D323&gt;=#REF!,$D323&lt;=#REF!),AND($H323&gt;=#REF!,$H323&lt;=#REF!),AND($P323&gt;=#REF!,$P323&lt;=#REF!)),"Close",""))</f>
        <v>#REF!</v>
      </c>
    </row>
    <row r="324" spans="1:21" x14ac:dyDescent="0.2">
      <c r="A324" s="71" t="s">
        <v>314</v>
      </c>
      <c r="B324" s="320" t="s">
        <v>332</v>
      </c>
      <c r="C324" s="109"/>
      <c r="D324" s="110">
        <v>100</v>
      </c>
      <c r="E324" s="111">
        <f t="shared" si="55"/>
        <v>3.9370078740157481</v>
      </c>
      <c r="F324" s="187">
        <v>380</v>
      </c>
      <c r="G324" s="186">
        <v>14.960629921259843</v>
      </c>
      <c r="H324" s="189">
        <v>408</v>
      </c>
      <c r="I324" s="51">
        <f t="shared" si="56"/>
        <v>16.062992125984252</v>
      </c>
      <c r="J324" s="115">
        <v>100</v>
      </c>
      <c r="K324" s="56">
        <f t="shared" si="57"/>
        <v>3.9370078740157481</v>
      </c>
      <c r="L324" s="113">
        <v>408</v>
      </c>
      <c r="M324" s="186">
        <v>16.062992125984252</v>
      </c>
      <c r="N324" s="113">
        <v>408</v>
      </c>
      <c r="O324" s="58">
        <f t="shared" si="58"/>
        <v>16.062992125984252</v>
      </c>
      <c r="P324" s="115">
        <v>550</v>
      </c>
      <c r="Q324" s="58">
        <f t="shared" si="59"/>
        <v>21.653543307086615</v>
      </c>
      <c r="R324" s="188">
        <v>1703.8</v>
      </c>
      <c r="S324" s="111">
        <f t="shared" si="61"/>
        <v>67.078740157480311</v>
      </c>
      <c r="T324" s="169">
        <v>41495</v>
      </c>
      <c r="U324" s="62" t="e">
        <f>IF(AND($D324=#REF!,$H324=#REF!,$P324=#REF!),"Same",IF(AND(AND($D324&gt;=#REF!,$D324&lt;=#REF!),AND($H324&gt;=#REF!,$H324&lt;=#REF!),AND($P324&gt;=#REF!,$P324&lt;=#REF!)),"Close",""))</f>
        <v>#REF!</v>
      </c>
    </row>
    <row r="325" spans="1:21" x14ac:dyDescent="0.2">
      <c r="A325" s="71" t="s">
        <v>314</v>
      </c>
      <c r="B325" s="320" t="s">
        <v>333</v>
      </c>
      <c r="C325" s="109"/>
      <c r="D325" s="110">
        <v>100</v>
      </c>
      <c r="E325" s="111">
        <f t="shared" si="55"/>
        <v>3.9370078740157481</v>
      </c>
      <c r="F325" s="187">
        <v>408</v>
      </c>
      <c r="G325" s="186">
        <v>16.062992125984252</v>
      </c>
      <c r="H325" s="113">
        <v>408</v>
      </c>
      <c r="I325" s="51">
        <f t="shared" si="56"/>
        <v>16.062992125984252</v>
      </c>
      <c r="J325" s="115">
        <v>100</v>
      </c>
      <c r="K325" s="56">
        <f t="shared" si="57"/>
        <v>3.9370078740157481</v>
      </c>
      <c r="L325" s="113">
        <v>380</v>
      </c>
      <c r="M325" s="186">
        <v>14.960629921259843</v>
      </c>
      <c r="N325" s="113">
        <v>408</v>
      </c>
      <c r="O325" s="58">
        <f t="shared" si="58"/>
        <v>16.062992125984252</v>
      </c>
      <c r="P325" s="115">
        <v>550</v>
      </c>
      <c r="Q325" s="58">
        <f t="shared" si="59"/>
        <v>21.653543307086615</v>
      </c>
      <c r="R325" s="188">
        <v>1703.8</v>
      </c>
      <c r="S325" s="111">
        <f t="shared" si="61"/>
        <v>67.078740157480311</v>
      </c>
      <c r="T325" s="169">
        <v>41495</v>
      </c>
      <c r="U325" s="62" t="e">
        <f>IF(AND($D325=#REF!,$H325=#REF!,$P325=#REF!),"Same",IF(AND(AND($D325&gt;=#REF!,$D325&lt;=#REF!),AND($H325&gt;=#REF!,$H325&lt;=#REF!),AND($P325&gt;=#REF!,$P325&lt;=#REF!)),"Close",""))</f>
        <v>#REF!</v>
      </c>
    </row>
    <row r="326" spans="1:21" x14ac:dyDescent="0.2">
      <c r="A326" s="71" t="s">
        <v>314</v>
      </c>
      <c r="B326" s="320" t="s">
        <v>334</v>
      </c>
      <c r="C326" s="109"/>
      <c r="D326" s="110">
        <v>110</v>
      </c>
      <c r="E326" s="111">
        <f t="shared" si="55"/>
        <v>4.3307086614173231</v>
      </c>
      <c r="F326" s="187">
        <v>404</v>
      </c>
      <c r="G326" s="186">
        <v>15.905511811023622</v>
      </c>
      <c r="H326" s="189">
        <v>440</v>
      </c>
      <c r="I326" s="51">
        <f t="shared" si="56"/>
        <v>17.322834645669293</v>
      </c>
      <c r="J326" s="115">
        <v>110</v>
      </c>
      <c r="K326" s="56">
        <f t="shared" si="57"/>
        <v>4.3307086614173231</v>
      </c>
      <c r="L326" s="113">
        <v>440</v>
      </c>
      <c r="M326" s="186">
        <v>17.322834645669293</v>
      </c>
      <c r="N326" s="113">
        <v>440</v>
      </c>
      <c r="O326" s="58">
        <f t="shared" si="58"/>
        <v>17.322834645669293</v>
      </c>
      <c r="P326" s="115">
        <v>535</v>
      </c>
      <c r="Q326" s="58">
        <f t="shared" si="59"/>
        <v>21.062992125984252</v>
      </c>
      <c r="R326" s="188">
        <v>1727.9</v>
      </c>
      <c r="S326" s="111">
        <f t="shared" si="61"/>
        <v>68.027559055118118</v>
      </c>
      <c r="T326" s="169">
        <v>41495</v>
      </c>
      <c r="U326" s="62" t="e">
        <f>IF(AND($D326=#REF!,$H326=#REF!,$P326=#REF!),"Same",IF(AND(AND($D326&gt;=#REF!,$D326&lt;=#REF!),AND($H326&gt;=#REF!,$H326&lt;=#REF!),AND($P326&gt;=#REF!,$P326&lt;=#REF!)),"Close",""))</f>
        <v>#REF!</v>
      </c>
    </row>
    <row r="327" spans="1:21" x14ac:dyDescent="0.2">
      <c r="A327" s="71" t="s">
        <v>314</v>
      </c>
      <c r="B327" s="320" t="s">
        <v>335</v>
      </c>
      <c r="C327" s="109"/>
      <c r="D327" s="110">
        <v>110</v>
      </c>
      <c r="E327" s="111">
        <f t="shared" si="55"/>
        <v>4.3307086614173231</v>
      </c>
      <c r="F327" s="187">
        <v>440</v>
      </c>
      <c r="G327" s="186">
        <v>17.322834645669293</v>
      </c>
      <c r="H327" s="113">
        <v>440</v>
      </c>
      <c r="I327" s="51">
        <f t="shared" si="56"/>
        <v>17.322834645669293</v>
      </c>
      <c r="J327" s="115">
        <v>110</v>
      </c>
      <c r="K327" s="56">
        <f t="shared" si="57"/>
        <v>4.3307086614173231</v>
      </c>
      <c r="L327" s="113">
        <v>404</v>
      </c>
      <c r="M327" s="186">
        <v>15.905511811023622</v>
      </c>
      <c r="N327" s="113">
        <v>440</v>
      </c>
      <c r="O327" s="58">
        <f t="shared" si="58"/>
        <v>17.322834645669293</v>
      </c>
      <c r="P327" s="115">
        <v>535</v>
      </c>
      <c r="Q327" s="58">
        <f t="shared" si="59"/>
        <v>21.062992125984252</v>
      </c>
      <c r="R327" s="188">
        <v>1727.9</v>
      </c>
      <c r="S327" s="111">
        <f t="shared" si="61"/>
        <v>68.027559055118118</v>
      </c>
      <c r="T327" s="169">
        <v>41495</v>
      </c>
      <c r="U327" s="62" t="e">
        <f>IF(AND($D327=#REF!,$H327=#REF!,$P327=#REF!),"Same",IF(AND(AND($D327&gt;=#REF!,$D327&lt;=#REF!),AND($H327&gt;=#REF!,$H327&lt;=#REF!),AND($P327&gt;=#REF!,$P327&lt;=#REF!)),"Close",""))</f>
        <v>#REF!</v>
      </c>
    </row>
    <row r="328" spans="1:21" x14ac:dyDescent="0.2">
      <c r="A328" s="71" t="s">
        <v>314</v>
      </c>
      <c r="B328" s="320" t="s">
        <v>336</v>
      </c>
      <c r="C328" s="109"/>
      <c r="D328" s="110">
        <v>120</v>
      </c>
      <c r="E328" s="111">
        <f t="shared" si="55"/>
        <v>4.7244094488188981</v>
      </c>
      <c r="F328" s="187">
        <v>434</v>
      </c>
      <c r="G328" s="186">
        <v>17.086614173228348</v>
      </c>
      <c r="H328" s="189">
        <v>470</v>
      </c>
      <c r="I328" s="51">
        <f t="shared" si="56"/>
        <v>18.503937007874018</v>
      </c>
      <c r="J328" s="115">
        <v>120</v>
      </c>
      <c r="K328" s="56">
        <f t="shared" si="57"/>
        <v>4.7244094488188981</v>
      </c>
      <c r="L328" s="113">
        <v>470</v>
      </c>
      <c r="M328" s="186">
        <v>18.503937007874018</v>
      </c>
      <c r="N328" s="113">
        <v>470</v>
      </c>
      <c r="O328" s="58">
        <f t="shared" si="58"/>
        <v>18.503937007874018</v>
      </c>
      <c r="P328" s="115">
        <v>576</v>
      </c>
      <c r="Q328" s="58">
        <f t="shared" si="59"/>
        <v>22.677165354330711</v>
      </c>
      <c r="R328" s="188">
        <v>1824.3</v>
      </c>
      <c r="S328" s="111">
        <f t="shared" si="61"/>
        <v>71.822834645669289</v>
      </c>
      <c r="T328" s="169">
        <v>41495</v>
      </c>
      <c r="U328" s="62" t="e">
        <f>IF(AND($D328=#REF!,$H328=#REF!,$P328=#REF!),"Same",IF(AND(AND($D328&gt;=#REF!,$D328&lt;=#REF!),AND($H328&gt;=#REF!,$H328&lt;=#REF!),AND($P328&gt;=#REF!,$P328&lt;=#REF!)),"Close",""))</f>
        <v>#REF!</v>
      </c>
    </row>
    <row r="329" spans="1:21" x14ac:dyDescent="0.2">
      <c r="A329" s="94" t="s">
        <v>314</v>
      </c>
      <c r="B329" s="83" t="s">
        <v>336</v>
      </c>
      <c r="C329" s="83"/>
      <c r="D329" s="84">
        <v>120</v>
      </c>
      <c r="E329" s="111">
        <f t="shared" si="55"/>
        <v>4.7244094488188981</v>
      </c>
      <c r="F329" s="85"/>
      <c r="G329" s="85"/>
      <c r="H329" s="86">
        <v>470</v>
      </c>
      <c r="I329" s="51">
        <f t="shared" si="56"/>
        <v>18.503937007874018</v>
      </c>
      <c r="J329" s="87">
        <v>120</v>
      </c>
      <c r="K329" s="56">
        <f t="shared" si="57"/>
        <v>4.7244094488188981</v>
      </c>
      <c r="L329" s="83"/>
      <c r="M329" s="85"/>
      <c r="N329" s="86">
        <v>470</v>
      </c>
      <c r="O329" s="58">
        <f t="shared" si="58"/>
        <v>18.503937007874018</v>
      </c>
      <c r="P329" s="87">
        <v>588</v>
      </c>
      <c r="Q329" s="58">
        <f t="shared" si="59"/>
        <v>23.1496062992126</v>
      </c>
      <c r="R329" s="88"/>
      <c r="S329" s="89"/>
      <c r="T329" s="80">
        <v>42435</v>
      </c>
      <c r="U329" s="62" t="e">
        <f>IF(AND($D329=#REF!,$H329=#REF!,$P329=#REF!),"Same",IF(AND(AND($D329&gt;=#REF!,$D329&lt;=#REF!),AND($H329&gt;=#REF!,$H329&lt;=#REF!),AND($P329&gt;=#REF!,$P329&lt;=#REF!)),"Close",""))</f>
        <v>#REF!</v>
      </c>
    </row>
    <row r="330" spans="1:21" x14ac:dyDescent="0.2">
      <c r="A330" s="71" t="s">
        <v>314</v>
      </c>
      <c r="B330" s="320" t="s">
        <v>337</v>
      </c>
      <c r="C330" s="109"/>
      <c r="D330" s="110">
        <v>120</v>
      </c>
      <c r="E330" s="111">
        <f t="shared" si="55"/>
        <v>4.7244094488188981</v>
      </c>
      <c r="F330" s="187">
        <v>470</v>
      </c>
      <c r="G330" s="186">
        <v>18.503937007874018</v>
      </c>
      <c r="H330" s="113">
        <v>470</v>
      </c>
      <c r="I330" s="51">
        <f t="shared" si="56"/>
        <v>18.503937007874018</v>
      </c>
      <c r="J330" s="115">
        <v>120</v>
      </c>
      <c r="K330" s="56">
        <f t="shared" si="57"/>
        <v>4.7244094488188981</v>
      </c>
      <c r="L330" s="113">
        <v>434</v>
      </c>
      <c r="M330" s="186">
        <v>17.086614173228348</v>
      </c>
      <c r="N330" s="113">
        <v>470</v>
      </c>
      <c r="O330" s="58">
        <f t="shared" si="58"/>
        <v>18.503937007874018</v>
      </c>
      <c r="P330" s="115">
        <v>576</v>
      </c>
      <c r="Q330" s="58">
        <f t="shared" si="59"/>
        <v>22.677165354330711</v>
      </c>
      <c r="R330" s="188">
        <v>1824.3</v>
      </c>
      <c r="S330" s="111">
        <f t="shared" ref="S330:S350" si="62">IF(ISNUMBER(R330),R330/25.4,"")</f>
        <v>71.822834645669289</v>
      </c>
      <c r="T330" s="169">
        <v>41495</v>
      </c>
      <c r="U330" s="62" t="e">
        <f>IF(AND($D330=#REF!,$H330=#REF!,$P330=#REF!),"Same",IF(AND(AND($D330&gt;=#REF!,$D330&lt;=#REF!),AND($H330&gt;=#REF!,$H330&lt;=#REF!),AND($P330&gt;=#REF!,$P330&lt;=#REF!)),"Close",""))</f>
        <v>#REF!</v>
      </c>
    </row>
    <row r="331" spans="1:21" x14ac:dyDescent="0.2">
      <c r="A331" s="71" t="s">
        <v>314</v>
      </c>
      <c r="B331" s="320" t="s">
        <v>338</v>
      </c>
      <c r="C331" s="109"/>
      <c r="D331" s="110">
        <v>120</v>
      </c>
      <c r="E331" s="111">
        <f t="shared" si="55"/>
        <v>4.7244094488188981</v>
      </c>
      <c r="F331" s="187">
        <v>434</v>
      </c>
      <c r="G331" s="186">
        <v>17.086614173228348</v>
      </c>
      <c r="H331" s="189">
        <v>470</v>
      </c>
      <c r="I331" s="51">
        <f t="shared" si="56"/>
        <v>18.503937007874018</v>
      </c>
      <c r="J331" s="115">
        <v>120</v>
      </c>
      <c r="K331" s="56">
        <f t="shared" si="57"/>
        <v>4.7244094488188981</v>
      </c>
      <c r="L331" s="113">
        <v>470</v>
      </c>
      <c r="M331" s="186">
        <v>18.503937007874018</v>
      </c>
      <c r="N331" s="113">
        <v>470</v>
      </c>
      <c r="O331" s="58">
        <f t="shared" si="58"/>
        <v>18.503937007874018</v>
      </c>
      <c r="P331" s="115">
        <v>580</v>
      </c>
      <c r="Q331" s="58">
        <f t="shared" si="59"/>
        <v>22.834645669291341</v>
      </c>
      <c r="R331" s="188">
        <v>1806.5</v>
      </c>
      <c r="S331" s="111">
        <f t="shared" si="62"/>
        <v>71.122047244094489</v>
      </c>
      <c r="T331" s="169">
        <v>41495</v>
      </c>
      <c r="U331" s="62" t="e">
        <f>IF(AND($D331=#REF!,$H331=#REF!,$P331=#REF!),"Same",IF(AND(AND($D331&gt;=#REF!,$D331&lt;=#REF!),AND($H331&gt;=#REF!,$H331&lt;=#REF!),AND($P331&gt;=#REF!,$P331&lt;=#REF!)),"Close",""))</f>
        <v>#REF!</v>
      </c>
    </row>
    <row r="332" spans="1:21" x14ac:dyDescent="0.2">
      <c r="A332" s="71" t="s">
        <v>314</v>
      </c>
      <c r="B332" s="320" t="s">
        <v>339</v>
      </c>
      <c r="C332" s="109"/>
      <c r="D332" s="110">
        <v>45</v>
      </c>
      <c r="E332" s="111">
        <f t="shared" si="55"/>
        <v>1.7716535433070868</v>
      </c>
      <c r="F332" s="187">
        <v>155</v>
      </c>
      <c r="G332" s="186">
        <v>6.1023622047244102</v>
      </c>
      <c r="H332" s="189">
        <v>155</v>
      </c>
      <c r="I332" s="51">
        <f t="shared" si="56"/>
        <v>6.1023622047244102</v>
      </c>
      <c r="J332" s="115">
        <v>45</v>
      </c>
      <c r="K332" s="56">
        <f t="shared" si="57"/>
        <v>1.7716535433070868</v>
      </c>
      <c r="L332" s="113">
        <v>155</v>
      </c>
      <c r="M332" s="186">
        <v>6.1023622047244102</v>
      </c>
      <c r="N332" s="113">
        <v>155</v>
      </c>
      <c r="O332" s="58">
        <f t="shared" si="58"/>
        <v>6.1023622047244102</v>
      </c>
      <c r="P332" s="115">
        <v>258</v>
      </c>
      <c r="Q332" s="58">
        <f t="shared" si="59"/>
        <v>10.15748031496063</v>
      </c>
      <c r="R332" s="188">
        <v>910</v>
      </c>
      <c r="S332" s="111">
        <f t="shared" si="62"/>
        <v>35.826771653543311</v>
      </c>
      <c r="T332" s="169">
        <v>41495</v>
      </c>
      <c r="U332" s="62" t="e">
        <f>IF(AND($D332=#REF!,$H332=#REF!,$P332=#REF!),"Same",IF(AND(AND($D332&gt;=#REF!,$D332&lt;=#REF!),AND($H332&gt;=#REF!,$H332&lt;=#REF!),AND($P332&gt;=#REF!,$P332&lt;=#REF!)),"Close",""))</f>
        <v>#REF!</v>
      </c>
    </row>
    <row r="333" spans="1:21" x14ac:dyDescent="0.2">
      <c r="A333" s="71" t="s">
        <v>314</v>
      </c>
      <c r="B333" s="320" t="s">
        <v>340</v>
      </c>
      <c r="C333" s="109"/>
      <c r="D333" s="110">
        <v>45</v>
      </c>
      <c r="E333" s="111">
        <f t="shared" si="55"/>
        <v>1.7716535433070868</v>
      </c>
      <c r="F333" s="187">
        <v>202</v>
      </c>
      <c r="G333" s="186">
        <v>7.9527559055118111</v>
      </c>
      <c r="H333" s="189">
        <v>202</v>
      </c>
      <c r="I333" s="51">
        <f t="shared" si="56"/>
        <v>7.9527559055118111</v>
      </c>
      <c r="J333" s="115">
        <v>45</v>
      </c>
      <c r="K333" s="56">
        <f t="shared" si="57"/>
        <v>1.7716535433070868</v>
      </c>
      <c r="L333" s="113">
        <v>202</v>
      </c>
      <c r="M333" s="186">
        <v>7.9527559055118111</v>
      </c>
      <c r="N333" s="113">
        <v>202</v>
      </c>
      <c r="O333" s="58">
        <f t="shared" si="58"/>
        <v>7.9527559055118111</v>
      </c>
      <c r="P333" s="115">
        <v>282</v>
      </c>
      <c r="Q333" s="58">
        <f t="shared" si="59"/>
        <v>11.102362204724409</v>
      </c>
      <c r="R333" s="188">
        <v>1014</v>
      </c>
      <c r="S333" s="111">
        <f t="shared" si="62"/>
        <v>39.921259842519689</v>
      </c>
      <c r="T333" s="169">
        <v>41495</v>
      </c>
      <c r="U333" s="62" t="e">
        <f>IF(AND($D333=#REF!,$H333=#REF!,$P333=#REF!),"Same",IF(AND(AND($D333&gt;=#REF!,$D333&lt;=#REF!),AND($H333&gt;=#REF!,$H333&lt;=#REF!),AND($P333&gt;=#REF!,$P333&lt;=#REF!)),"Close",""))</f>
        <v>#REF!</v>
      </c>
    </row>
    <row r="334" spans="1:21" x14ac:dyDescent="0.2">
      <c r="A334" s="71" t="s">
        <v>314</v>
      </c>
      <c r="B334" s="320" t="s">
        <v>341</v>
      </c>
      <c r="C334" s="109"/>
      <c r="D334" s="110">
        <v>65</v>
      </c>
      <c r="E334" s="111">
        <f t="shared" si="55"/>
        <v>2.5590551181102366</v>
      </c>
      <c r="F334" s="187">
        <v>250</v>
      </c>
      <c r="G334" s="186">
        <v>9.8425196850393704</v>
      </c>
      <c r="H334" s="189">
        <v>262</v>
      </c>
      <c r="I334" s="51">
        <f t="shared" si="56"/>
        <v>10.314960629921261</v>
      </c>
      <c r="J334" s="115">
        <v>65</v>
      </c>
      <c r="K334" s="56">
        <f t="shared" si="57"/>
        <v>2.5590551181102366</v>
      </c>
      <c r="L334" s="113">
        <v>250</v>
      </c>
      <c r="M334" s="186">
        <v>9.8425196850393704</v>
      </c>
      <c r="N334" s="113">
        <v>262</v>
      </c>
      <c r="O334" s="58">
        <f t="shared" si="58"/>
        <v>10.314960629921261</v>
      </c>
      <c r="P334" s="115">
        <v>386</v>
      </c>
      <c r="Q334" s="58">
        <f t="shared" si="59"/>
        <v>15.196850393700789</v>
      </c>
      <c r="R334" s="188">
        <v>1220</v>
      </c>
      <c r="S334" s="111">
        <f t="shared" si="62"/>
        <v>48.031496062992126</v>
      </c>
      <c r="T334" s="169">
        <v>41495</v>
      </c>
      <c r="U334" s="62" t="e">
        <f>IF(AND($D334=#REF!,$H334=#REF!,$P334=#REF!),"Same",IF(AND(AND($D334&gt;=#REF!,$D334&lt;=#REF!),AND($H334&gt;=#REF!,$H334&lt;=#REF!),AND($P334&gt;=#REF!,$P334&lt;=#REF!)),"Close",""))</f>
        <v>#REF!</v>
      </c>
    </row>
    <row r="335" spans="1:21" x14ac:dyDescent="0.2">
      <c r="A335" s="71" t="s">
        <v>314</v>
      </c>
      <c r="B335" s="320" t="s">
        <v>342</v>
      </c>
      <c r="C335" s="109"/>
      <c r="D335" s="110">
        <v>65</v>
      </c>
      <c r="E335" s="111">
        <f t="shared" si="55"/>
        <v>2.5590551181102366</v>
      </c>
      <c r="F335" s="187">
        <v>250</v>
      </c>
      <c r="G335" s="186">
        <v>9.8425196850393704</v>
      </c>
      <c r="H335" s="189">
        <v>262</v>
      </c>
      <c r="I335" s="51">
        <f t="shared" si="56"/>
        <v>10.314960629921261</v>
      </c>
      <c r="J335" s="115">
        <v>65</v>
      </c>
      <c r="K335" s="56">
        <f t="shared" si="57"/>
        <v>2.5590551181102366</v>
      </c>
      <c r="L335" s="113">
        <v>250</v>
      </c>
      <c r="M335" s="186">
        <v>9.8425196850393704</v>
      </c>
      <c r="N335" s="113">
        <v>262</v>
      </c>
      <c r="O335" s="58">
        <f t="shared" si="58"/>
        <v>10.314960629921261</v>
      </c>
      <c r="P335" s="115">
        <v>386</v>
      </c>
      <c r="Q335" s="58">
        <f t="shared" si="59"/>
        <v>15.196850393700789</v>
      </c>
      <c r="R335" s="188">
        <v>1220</v>
      </c>
      <c r="S335" s="111">
        <f t="shared" si="62"/>
        <v>48.031496062992126</v>
      </c>
      <c r="T335" s="169">
        <v>41495</v>
      </c>
      <c r="U335" s="62" t="e">
        <f>IF(AND($D335=#REF!,$H335=#REF!,$P335=#REF!),"Same",IF(AND(AND($D335&gt;=#REF!,$D335&lt;=#REF!),AND($H335&gt;=#REF!,$H335&lt;=#REF!),AND($P335&gt;=#REF!,$P335&lt;=#REF!)),"Close",""))</f>
        <v>#REF!</v>
      </c>
    </row>
    <row r="336" spans="1:21" x14ac:dyDescent="0.2">
      <c r="A336" s="71" t="s">
        <v>314</v>
      </c>
      <c r="B336" s="320" t="s">
        <v>343</v>
      </c>
      <c r="C336" s="109"/>
      <c r="D336" s="110">
        <v>65</v>
      </c>
      <c r="E336" s="111">
        <f t="shared" si="55"/>
        <v>2.5590551181102366</v>
      </c>
      <c r="F336" s="187">
        <v>250</v>
      </c>
      <c r="G336" s="186">
        <v>9.8425196850393704</v>
      </c>
      <c r="H336" s="189">
        <v>262</v>
      </c>
      <c r="I336" s="51">
        <f t="shared" si="56"/>
        <v>10.314960629921261</v>
      </c>
      <c r="J336" s="115">
        <v>65</v>
      </c>
      <c r="K336" s="56">
        <f t="shared" si="57"/>
        <v>2.5590551181102366</v>
      </c>
      <c r="L336" s="113">
        <v>250</v>
      </c>
      <c r="M336" s="186">
        <v>9.8425196850393704</v>
      </c>
      <c r="N336" s="113">
        <v>262</v>
      </c>
      <c r="O336" s="58">
        <f t="shared" si="58"/>
        <v>10.314960629921261</v>
      </c>
      <c r="P336" s="115">
        <v>386</v>
      </c>
      <c r="Q336" s="58">
        <f t="shared" si="59"/>
        <v>15.196850393700789</v>
      </c>
      <c r="R336" s="188">
        <v>1220</v>
      </c>
      <c r="S336" s="111">
        <f t="shared" si="62"/>
        <v>48.031496062992126</v>
      </c>
      <c r="T336" s="169">
        <v>41495</v>
      </c>
      <c r="U336" s="62" t="e">
        <f>IF(AND($D336=#REF!,$H336=#REF!,$P336=#REF!),"Same",IF(AND(AND($D336&gt;=#REF!,$D336&lt;=#REF!),AND($H336&gt;=#REF!,$H336&lt;=#REF!),AND($P336&gt;=#REF!,$P336&lt;=#REF!)),"Close",""))</f>
        <v>#REF!</v>
      </c>
    </row>
    <row r="337" spans="1:21" x14ac:dyDescent="0.2">
      <c r="A337" s="71" t="s">
        <v>314</v>
      </c>
      <c r="B337" s="320" t="s">
        <v>344</v>
      </c>
      <c r="C337" s="109"/>
      <c r="D337" s="110">
        <v>80</v>
      </c>
      <c r="E337" s="111">
        <f t="shared" si="55"/>
        <v>3.1496062992125986</v>
      </c>
      <c r="F337" s="187">
        <v>305</v>
      </c>
      <c r="G337" s="186">
        <v>12.007874015748031</v>
      </c>
      <c r="H337" s="189">
        <v>334</v>
      </c>
      <c r="I337" s="51">
        <f t="shared" si="56"/>
        <v>13.1496062992126</v>
      </c>
      <c r="J337" s="115">
        <v>80</v>
      </c>
      <c r="K337" s="56">
        <f t="shared" si="57"/>
        <v>3.1496062992125986</v>
      </c>
      <c r="L337" s="113">
        <v>305</v>
      </c>
      <c r="M337" s="186">
        <v>12.007874015748031</v>
      </c>
      <c r="N337" s="113">
        <v>334</v>
      </c>
      <c r="O337" s="58">
        <f t="shared" si="58"/>
        <v>13.1496062992126</v>
      </c>
      <c r="P337" s="115">
        <v>463</v>
      </c>
      <c r="Q337" s="58">
        <f t="shared" si="59"/>
        <v>18.228346456692915</v>
      </c>
      <c r="R337" s="188">
        <v>1432</v>
      </c>
      <c r="S337" s="111">
        <f t="shared" si="62"/>
        <v>56.377952755905518</v>
      </c>
      <c r="T337" s="169">
        <v>41495</v>
      </c>
      <c r="U337" s="62" t="e">
        <f>IF(AND($D337=#REF!,$H337=#REF!,$P337=#REF!),"Same",IF(AND(AND($D337&gt;=#REF!,$D337&lt;=#REF!),AND($H337&gt;=#REF!,$H337&lt;=#REF!),AND($P337&gt;=#REF!,$P337&lt;=#REF!)),"Close",""))</f>
        <v>#REF!</v>
      </c>
    </row>
    <row r="338" spans="1:21" x14ac:dyDescent="0.2">
      <c r="A338" s="71" t="s">
        <v>314</v>
      </c>
      <c r="B338" s="320" t="s">
        <v>345</v>
      </c>
      <c r="C338" s="109"/>
      <c r="D338" s="110">
        <v>80</v>
      </c>
      <c r="E338" s="111">
        <f t="shared" si="55"/>
        <v>3.1496062992125986</v>
      </c>
      <c r="F338" s="187">
        <v>305</v>
      </c>
      <c r="G338" s="186">
        <v>12.007874015748031</v>
      </c>
      <c r="H338" s="189">
        <v>334</v>
      </c>
      <c r="I338" s="51">
        <f t="shared" si="56"/>
        <v>13.1496062992126</v>
      </c>
      <c r="J338" s="115">
        <v>80</v>
      </c>
      <c r="K338" s="56">
        <f t="shared" si="57"/>
        <v>3.1496062992125986</v>
      </c>
      <c r="L338" s="113">
        <v>305</v>
      </c>
      <c r="M338" s="186">
        <v>12.007874015748031</v>
      </c>
      <c r="N338" s="113">
        <v>334</v>
      </c>
      <c r="O338" s="58">
        <f t="shared" si="58"/>
        <v>13.1496062992126</v>
      </c>
      <c r="P338" s="115">
        <v>463</v>
      </c>
      <c r="Q338" s="58">
        <f t="shared" si="59"/>
        <v>18.228346456692915</v>
      </c>
      <c r="R338" s="188">
        <v>1432</v>
      </c>
      <c r="S338" s="111">
        <f t="shared" si="62"/>
        <v>56.377952755905518</v>
      </c>
      <c r="T338" s="169">
        <v>41495</v>
      </c>
      <c r="U338" s="62" t="e">
        <f>IF(AND($D338=#REF!,$H338=#REF!,$P338=#REF!),"Same",IF(AND(AND($D338&gt;=#REF!,$D338&lt;=#REF!),AND($H338&gt;=#REF!,$H338&lt;=#REF!),AND($P338&gt;=#REF!,$P338&lt;=#REF!)),"Close",""))</f>
        <v>#REF!</v>
      </c>
    </row>
    <row r="339" spans="1:21" x14ac:dyDescent="0.2">
      <c r="A339" s="71" t="s">
        <v>314</v>
      </c>
      <c r="B339" s="320" t="s">
        <v>346</v>
      </c>
      <c r="C339" s="109"/>
      <c r="D339" s="110">
        <v>80</v>
      </c>
      <c r="E339" s="111">
        <f t="shared" si="55"/>
        <v>3.1496062992125986</v>
      </c>
      <c r="F339" s="187">
        <v>305</v>
      </c>
      <c r="G339" s="186">
        <v>12.007874015748031</v>
      </c>
      <c r="H339" s="189">
        <v>334</v>
      </c>
      <c r="I339" s="51">
        <f t="shared" si="56"/>
        <v>13.1496062992126</v>
      </c>
      <c r="J339" s="115">
        <v>80</v>
      </c>
      <c r="K339" s="56">
        <f t="shared" si="57"/>
        <v>3.1496062992125986</v>
      </c>
      <c r="L339" s="113">
        <v>305</v>
      </c>
      <c r="M339" s="186">
        <v>12.007874015748031</v>
      </c>
      <c r="N339" s="113">
        <v>334</v>
      </c>
      <c r="O339" s="58">
        <f t="shared" si="58"/>
        <v>13.1496062992126</v>
      </c>
      <c r="P339" s="115">
        <v>463</v>
      </c>
      <c r="Q339" s="58">
        <f t="shared" si="59"/>
        <v>18.228346456692915</v>
      </c>
      <c r="R339" s="188">
        <v>1485</v>
      </c>
      <c r="S339" s="111">
        <f t="shared" si="62"/>
        <v>58.464566929133859</v>
      </c>
      <c r="T339" s="169">
        <v>41495</v>
      </c>
      <c r="U339" s="62" t="e">
        <f>IF(AND($D339=#REF!,$H339=#REF!,$P339=#REF!),"Same",IF(AND(AND($D339&gt;=#REF!,$D339&lt;=#REF!),AND($H339&gt;=#REF!,$H339&lt;=#REF!),AND($P339&gt;=#REF!,$P339&lt;=#REF!)),"Close",""))</f>
        <v>#REF!</v>
      </c>
    </row>
    <row r="340" spans="1:21" x14ac:dyDescent="0.2">
      <c r="A340" s="71" t="s">
        <v>314</v>
      </c>
      <c r="B340" s="320" t="s">
        <v>347</v>
      </c>
      <c r="C340" s="109"/>
      <c r="D340" s="110">
        <v>80</v>
      </c>
      <c r="E340" s="111">
        <f t="shared" si="55"/>
        <v>3.1496062992125986</v>
      </c>
      <c r="F340" s="187">
        <v>305</v>
      </c>
      <c r="G340" s="186">
        <v>12.007874015748031</v>
      </c>
      <c r="H340" s="189">
        <v>334</v>
      </c>
      <c r="I340" s="51">
        <f t="shared" si="56"/>
        <v>13.1496062992126</v>
      </c>
      <c r="J340" s="115">
        <v>80</v>
      </c>
      <c r="K340" s="56">
        <f t="shared" si="57"/>
        <v>3.1496062992125986</v>
      </c>
      <c r="L340" s="113">
        <v>305</v>
      </c>
      <c r="M340" s="186">
        <v>12.007874015748031</v>
      </c>
      <c r="N340" s="113">
        <v>334</v>
      </c>
      <c r="O340" s="58">
        <f t="shared" si="58"/>
        <v>13.1496062992126</v>
      </c>
      <c r="P340" s="115">
        <v>463</v>
      </c>
      <c r="Q340" s="58">
        <f t="shared" si="59"/>
        <v>18.228346456692915</v>
      </c>
      <c r="R340" s="188">
        <v>1485</v>
      </c>
      <c r="S340" s="111">
        <f t="shared" si="62"/>
        <v>58.464566929133859</v>
      </c>
      <c r="T340" s="169">
        <v>41495</v>
      </c>
      <c r="U340" s="62" t="e">
        <f>IF(AND($D340=#REF!,$H340=#REF!,$P340=#REF!),"Same",IF(AND(AND($D340&gt;=#REF!,$D340&lt;=#REF!),AND($H340&gt;=#REF!,$H340&lt;=#REF!),AND($P340&gt;=#REF!,$P340&lt;=#REF!)),"Close",""))</f>
        <v>#REF!</v>
      </c>
    </row>
    <row r="341" spans="1:21" x14ac:dyDescent="0.2">
      <c r="A341" s="71" t="s">
        <v>314</v>
      </c>
      <c r="B341" s="320" t="s">
        <v>348</v>
      </c>
      <c r="C341" s="109"/>
      <c r="D341" s="110">
        <v>80</v>
      </c>
      <c r="E341" s="111">
        <f t="shared" si="55"/>
        <v>3.1496062992125986</v>
      </c>
      <c r="F341" s="187">
        <v>305</v>
      </c>
      <c r="G341" s="186">
        <v>12.007874015748031</v>
      </c>
      <c r="H341" s="189">
        <v>334</v>
      </c>
      <c r="I341" s="51">
        <f t="shared" si="56"/>
        <v>13.1496062992126</v>
      </c>
      <c r="J341" s="115">
        <v>80</v>
      </c>
      <c r="K341" s="56">
        <f t="shared" si="57"/>
        <v>3.1496062992125986</v>
      </c>
      <c r="L341" s="113">
        <v>305</v>
      </c>
      <c r="M341" s="186">
        <v>12.007874015748031</v>
      </c>
      <c r="N341" s="113">
        <v>334</v>
      </c>
      <c r="O341" s="58">
        <f t="shared" si="58"/>
        <v>13.1496062992126</v>
      </c>
      <c r="P341" s="115">
        <v>463</v>
      </c>
      <c r="Q341" s="58">
        <f t="shared" si="59"/>
        <v>18.228346456692915</v>
      </c>
      <c r="R341" s="188">
        <v>1504</v>
      </c>
      <c r="S341" s="111">
        <f t="shared" si="62"/>
        <v>59.212598425196852</v>
      </c>
      <c r="T341" s="169">
        <v>41495</v>
      </c>
      <c r="U341" s="62" t="e">
        <f>IF(AND($D341=#REF!,$H341=#REF!,$P341=#REF!),"Same",IF(AND(AND($D341&gt;=#REF!,$D341&lt;=#REF!),AND($H341&gt;=#REF!,$H341&lt;=#REF!),AND($P341&gt;=#REF!,$P341&lt;=#REF!)),"Close",""))</f>
        <v>#REF!</v>
      </c>
    </row>
    <row r="342" spans="1:21" x14ac:dyDescent="0.2">
      <c r="A342" s="71" t="s">
        <v>314</v>
      </c>
      <c r="B342" s="320" t="s">
        <v>349</v>
      </c>
      <c r="C342" s="109"/>
      <c r="D342" s="110">
        <v>65</v>
      </c>
      <c r="E342" s="111">
        <f t="shared" si="55"/>
        <v>2.5590551181102366</v>
      </c>
      <c r="F342" s="187">
        <v>250</v>
      </c>
      <c r="G342" s="186">
        <v>9.8425196850393704</v>
      </c>
      <c r="H342" s="189">
        <v>262</v>
      </c>
      <c r="I342" s="51">
        <f t="shared" si="56"/>
        <v>10.314960629921261</v>
      </c>
      <c r="J342" s="115">
        <v>65</v>
      </c>
      <c r="K342" s="56">
        <f t="shared" si="57"/>
        <v>2.5590551181102366</v>
      </c>
      <c r="L342" s="113">
        <v>250</v>
      </c>
      <c r="M342" s="186">
        <v>9.8425196850393704</v>
      </c>
      <c r="N342" s="113">
        <v>262</v>
      </c>
      <c r="O342" s="58">
        <f t="shared" si="58"/>
        <v>10.314960629921261</v>
      </c>
      <c r="P342" s="115">
        <v>386</v>
      </c>
      <c r="Q342" s="58">
        <f t="shared" si="59"/>
        <v>15.196850393700789</v>
      </c>
      <c r="R342" s="188">
        <v>1220</v>
      </c>
      <c r="S342" s="111">
        <f t="shared" si="62"/>
        <v>48.031496062992126</v>
      </c>
      <c r="T342" s="169">
        <v>41495</v>
      </c>
      <c r="U342" s="62" t="e">
        <f>IF(AND($D342=#REF!,$H342=#REF!,$P342=#REF!),"Same",IF(AND(AND($D342&gt;=#REF!,$D342&lt;=#REF!),AND($H342&gt;=#REF!,$H342&lt;=#REF!),AND($P342&gt;=#REF!,$P342&lt;=#REF!)),"Close",""))</f>
        <v>#REF!</v>
      </c>
    </row>
    <row r="343" spans="1:21" x14ac:dyDescent="0.2">
      <c r="A343" s="71" t="s">
        <v>314</v>
      </c>
      <c r="B343" s="320" t="s">
        <v>350</v>
      </c>
      <c r="C343" s="109"/>
      <c r="D343" s="110">
        <v>90</v>
      </c>
      <c r="E343" s="111">
        <f t="shared" si="55"/>
        <v>3.5433070866141736</v>
      </c>
      <c r="F343" s="187">
        <v>396</v>
      </c>
      <c r="G343" s="186">
        <v>15.590551181102363</v>
      </c>
      <c r="H343" s="189">
        <v>396</v>
      </c>
      <c r="I343" s="51">
        <f t="shared" si="56"/>
        <v>15.590551181102363</v>
      </c>
      <c r="J343" s="115">
        <v>90</v>
      </c>
      <c r="K343" s="56">
        <f t="shared" si="57"/>
        <v>3.5433070866141736</v>
      </c>
      <c r="L343" s="113">
        <v>396</v>
      </c>
      <c r="M343" s="186">
        <v>15.590551181102363</v>
      </c>
      <c r="N343" s="113">
        <v>396</v>
      </c>
      <c r="O343" s="58">
        <f t="shared" si="58"/>
        <v>15.590551181102363</v>
      </c>
      <c r="P343" s="115">
        <v>508</v>
      </c>
      <c r="Q343" s="58">
        <f t="shared" si="59"/>
        <v>20</v>
      </c>
      <c r="R343" s="188">
        <v>1603</v>
      </c>
      <c r="S343" s="111">
        <f t="shared" si="62"/>
        <v>63.110236220472444</v>
      </c>
      <c r="T343" s="169">
        <v>41495</v>
      </c>
      <c r="U343" s="62" t="e">
        <f>IF(AND($D343=#REF!,$H343=#REF!,$P343=#REF!),"Same",IF(AND(AND($D343&gt;=#REF!,$D343&lt;=#REF!),AND($H343&gt;=#REF!,$H343&lt;=#REF!),AND($P343&gt;=#REF!,$P343&lt;=#REF!)),"Close",""))</f>
        <v>#REF!</v>
      </c>
    </row>
    <row r="344" spans="1:21" x14ac:dyDescent="0.2">
      <c r="A344" s="71" t="s">
        <v>314</v>
      </c>
      <c r="B344" s="320" t="s">
        <v>351</v>
      </c>
      <c r="C344" s="109"/>
      <c r="D344" s="110">
        <v>65</v>
      </c>
      <c r="E344" s="111">
        <f t="shared" si="55"/>
        <v>2.5590551181102366</v>
      </c>
      <c r="F344" s="187">
        <v>250</v>
      </c>
      <c r="G344" s="186">
        <v>9.8425196850393704</v>
      </c>
      <c r="H344" s="189">
        <v>262</v>
      </c>
      <c r="I344" s="51">
        <f t="shared" si="56"/>
        <v>10.314960629921261</v>
      </c>
      <c r="J344" s="115">
        <v>65</v>
      </c>
      <c r="K344" s="56">
        <f t="shared" si="57"/>
        <v>2.5590551181102366</v>
      </c>
      <c r="L344" s="113">
        <v>250</v>
      </c>
      <c r="M344" s="186">
        <v>9.8425196850393704</v>
      </c>
      <c r="N344" s="113">
        <v>262</v>
      </c>
      <c r="O344" s="58">
        <f t="shared" si="58"/>
        <v>10.314960629921261</v>
      </c>
      <c r="P344" s="115">
        <v>386</v>
      </c>
      <c r="Q344" s="58">
        <f t="shared" si="59"/>
        <v>15.196850393700789</v>
      </c>
      <c r="R344" s="188">
        <v>1220</v>
      </c>
      <c r="S344" s="111">
        <f t="shared" si="62"/>
        <v>48.031496062992126</v>
      </c>
      <c r="T344" s="169">
        <v>41495</v>
      </c>
      <c r="U344" s="62" t="e">
        <f>IF(AND($D344=#REF!,$H344=#REF!,$P344=#REF!),"Same",IF(AND(AND($D344&gt;=#REF!,$D344&lt;=#REF!),AND($H344&gt;=#REF!,$H344&lt;=#REF!),AND($P344&gt;=#REF!,$P344&lt;=#REF!)),"Close",""))</f>
        <v>#REF!</v>
      </c>
    </row>
    <row r="345" spans="1:21" x14ac:dyDescent="0.2">
      <c r="A345" s="71" t="s">
        <v>314</v>
      </c>
      <c r="B345" s="320" t="s">
        <v>352</v>
      </c>
      <c r="C345" s="109"/>
      <c r="D345" s="110">
        <v>100</v>
      </c>
      <c r="E345" s="111">
        <f t="shared" si="55"/>
        <v>3.9370078740157481</v>
      </c>
      <c r="F345" s="187">
        <v>410</v>
      </c>
      <c r="G345" s="186">
        <v>16.141732283464567</v>
      </c>
      <c r="H345" s="189">
        <v>410</v>
      </c>
      <c r="I345" s="51">
        <f t="shared" si="56"/>
        <v>16.141732283464567</v>
      </c>
      <c r="J345" s="115">
        <v>100</v>
      </c>
      <c r="K345" s="56">
        <f t="shared" si="57"/>
        <v>3.9370078740157481</v>
      </c>
      <c r="L345" s="113">
        <v>410</v>
      </c>
      <c r="M345" s="186">
        <v>16.141732283464567</v>
      </c>
      <c r="N345" s="113">
        <v>410</v>
      </c>
      <c r="O345" s="58">
        <f t="shared" si="58"/>
        <v>16.141732283464567</v>
      </c>
      <c r="P345" s="115">
        <v>550</v>
      </c>
      <c r="Q345" s="58">
        <f t="shared" si="59"/>
        <v>21.653543307086615</v>
      </c>
      <c r="R345" s="188">
        <v>1702</v>
      </c>
      <c r="S345" s="111">
        <f t="shared" si="62"/>
        <v>67.00787401574803</v>
      </c>
      <c r="T345" s="169">
        <v>41495</v>
      </c>
      <c r="U345" s="62" t="e">
        <f>IF(AND($D345=#REF!,$H345=#REF!,$P345=#REF!),"Same",IF(AND(AND($D345&gt;=#REF!,$D345&lt;=#REF!),AND($H345&gt;=#REF!,$H345&lt;=#REF!),AND($P345&gt;=#REF!,$P345&lt;=#REF!)),"Close",""))</f>
        <v>#REF!</v>
      </c>
    </row>
    <row r="346" spans="1:21" x14ac:dyDescent="0.2">
      <c r="A346" s="71" t="s">
        <v>314</v>
      </c>
      <c r="B346" s="320" t="s">
        <v>353</v>
      </c>
      <c r="C346" s="109"/>
      <c r="D346" s="110">
        <v>110</v>
      </c>
      <c r="E346" s="111">
        <f t="shared" si="55"/>
        <v>4.3307086614173231</v>
      </c>
      <c r="F346" s="187">
        <v>442</v>
      </c>
      <c r="G346" s="186">
        <v>17.401574803149607</v>
      </c>
      <c r="H346" s="189">
        <v>442</v>
      </c>
      <c r="I346" s="51">
        <f t="shared" si="56"/>
        <v>17.401574803149607</v>
      </c>
      <c r="J346" s="115">
        <v>110</v>
      </c>
      <c r="K346" s="56">
        <f t="shared" si="57"/>
        <v>4.3307086614173231</v>
      </c>
      <c r="L346" s="113">
        <v>442</v>
      </c>
      <c r="M346" s="186">
        <v>17.401574803149607</v>
      </c>
      <c r="N346" s="113">
        <v>442</v>
      </c>
      <c r="O346" s="58">
        <f t="shared" si="58"/>
        <v>17.401574803149607</v>
      </c>
      <c r="P346" s="115">
        <v>535</v>
      </c>
      <c r="Q346" s="58">
        <f t="shared" si="59"/>
        <v>21.062992125984252</v>
      </c>
      <c r="R346" s="188">
        <v>1732</v>
      </c>
      <c r="S346" s="111">
        <f t="shared" si="62"/>
        <v>68.188976377952756</v>
      </c>
      <c r="T346" s="169">
        <v>41495</v>
      </c>
      <c r="U346" s="62" t="e">
        <f>IF(AND($D346=#REF!,$H346=#REF!,$P346=#REF!),"Same",IF(AND(AND($D346&gt;=#REF!,$D346&lt;=#REF!),AND($H346&gt;=#REF!,$H346&lt;=#REF!),AND($P346&gt;=#REF!,$P346&lt;=#REF!)),"Close",""))</f>
        <v>#REF!</v>
      </c>
    </row>
    <row r="347" spans="1:21" x14ac:dyDescent="0.2">
      <c r="A347" s="71" t="s">
        <v>314</v>
      </c>
      <c r="B347" s="320" t="s">
        <v>354</v>
      </c>
      <c r="C347" s="109" t="s">
        <v>355</v>
      </c>
      <c r="D347" s="110">
        <v>80</v>
      </c>
      <c r="E347" s="111">
        <f t="shared" si="55"/>
        <v>3.1496062992125986</v>
      </c>
      <c r="F347" s="187">
        <v>305</v>
      </c>
      <c r="G347" s="186">
        <v>12.007874015748031</v>
      </c>
      <c r="H347" s="189">
        <v>334</v>
      </c>
      <c r="I347" s="51">
        <f t="shared" si="56"/>
        <v>13.1496062992126</v>
      </c>
      <c r="J347" s="115">
        <v>80</v>
      </c>
      <c r="K347" s="56">
        <f t="shared" si="57"/>
        <v>3.1496062992125986</v>
      </c>
      <c r="L347" s="113">
        <v>305</v>
      </c>
      <c r="M347" s="186">
        <v>12.007874015748031</v>
      </c>
      <c r="N347" s="113">
        <v>334</v>
      </c>
      <c r="O347" s="58">
        <f t="shared" si="58"/>
        <v>13.1496062992126</v>
      </c>
      <c r="P347" s="115">
        <v>463</v>
      </c>
      <c r="Q347" s="58">
        <f t="shared" si="59"/>
        <v>18.228346456692915</v>
      </c>
      <c r="R347" s="188">
        <v>1484.5</v>
      </c>
      <c r="S347" s="111">
        <f t="shared" si="62"/>
        <v>58.444881889763785</v>
      </c>
      <c r="T347" s="169">
        <v>41495</v>
      </c>
      <c r="U347" s="62" t="e">
        <f>IF(AND($D347=#REF!,$H347=#REF!,$P347=#REF!),"Same",IF(AND(AND($D347&gt;=#REF!,$D347&lt;=#REF!),AND($H347&gt;=#REF!,$H347&lt;=#REF!),AND($P347&gt;=#REF!,$P347&lt;=#REF!)),"Close",""))</f>
        <v>#REF!</v>
      </c>
    </row>
    <row r="348" spans="1:21" x14ac:dyDescent="0.2">
      <c r="A348" s="71" t="s">
        <v>314</v>
      </c>
      <c r="B348" s="320" t="s">
        <v>354</v>
      </c>
      <c r="C348" s="109" t="s">
        <v>356</v>
      </c>
      <c r="D348" s="110">
        <v>90</v>
      </c>
      <c r="E348" s="111">
        <f t="shared" si="55"/>
        <v>3.5433070866141736</v>
      </c>
      <c r="F348" s="187">
        <v>396</v>
      </c>
      <c r="G348" s="186">
        <v>15.590551181102363</v>
      </c>
      <c r="H348" s="189">
        <v>396</v>
      </c>
      <c r="I348" s="51">
        <f t="shared" si="56"/>
        <v>15.590551181102363</v>
      </c>
      <c r="J348" s="115">
        <v>90</v>
      </c>
      <c r="K348" s="56">
        <f t="shared" si="57"/>
        <v>3.5433070866141736</v>
      </c>
      <c r="L348" s="113">
        <v>396</v>
      </c>
      <c r="M348" s="186">
        <v>15.590551181102363</v>
      </c>
      <c r="N348" s="113">
        <v>396</v>
      </c>
      <c r="O348" s="58">
        <f t="shared" si="58"/>
        <v>15.590551181102363</v>
      </c>
      <c r="P348" s="115">
        <v>508</v>
      </c>
      <c r="Q348" s="58">
        <f t="shared" si="59"/>
        <v>20</v>
      </c>
      <c r="R348" s="188">
        <v>1478.5</v>
      </c>
      <c r="S348" s="111">
        <f t="shared" si="62"/>
        <v>58.208661417322837</v>
      </c>
      <c r="T348" s="169">
        <v>41495</v>
      </c>
      <c r="U348" s="62" t="e">
        <f>IF(AND($D348=#REF!,$H348=#REF!,$P348=#REF!),"Same",IF(AND(AND($D348&gt;=#REF!,$D348&lt;=#REF!),AND($H348&gt;=#REF!,$H348&lt;=#REF!),AND($P348&gt;=#REF!,$P348&lt;=#REF!)),"Close",""))</f>
        <v>#REF!</v>
      </c>
    </row>
    <row r="349" spans="1:21" x14ac:dyDescent="0.2">
      <c r="A349" s="71" t="s">
        <v>314</v>
      </c>
      <c r="B349" s="320" t="s">
        <v>354</v>
      </c>
      <c r="C349" s="109"/>
      <c r="D349" s="110">
        <v>120</v>
      </c>
      <c r="E349" s="111">
        <f t="shared" si="55"/>
        <v>4.7244094488188981</v>
      </c>
      <c r="F349" s="187">
        <v>472</v>
      </c>
      <c r="G349" s="186">
        <v>18.582677165354333</v>
      </c>
      <c r="H349" s="189">
        <v>472</v>
      </c>
      <c r="I349" s="51">
        <f t="shared" si="56"/>
        <v>18.582677165354333</v>
      </c>
      <c r="J349" s="115">
        <v>120</v>
      </c>
      <c r="K349" s="56">
        <f t="shared" si="57"/>
        <v>4.7244094488188981</v>
      </c>
      <c r="L349" s="113">
        <v>472</v>
      </c>
      <c r="M349" s="186">
        <v>18.582677165354333</v>
      </c>
      <c r="N349" s="113">
        <v>472</v>
      </c>
      <c r="O349" s="58">
        <f t="shared" si="58"/>
        <v>18.582677165354333</v>
      </c>
      <c r="P349" s="115">
        <v>576</v>
      </c>
      <c r="Q349" s="58">
        <f t="shared" si="59"/>
        <v>22.677165354330711</v>
      </c>
      <c r="R349" s="188">
        <v>1802</v>
      </c>
      <c r="S349" s="111">
        <f t="shared" si="62"/>
        <v>70.944881889763778</v>
      </c>
      <c r="T349" s="169">
        <v>41495</v>
      </c>
      <c r="U349" s="62" t="e">
        <f>IF(AND($D349=#REF!,$H349=#REF!,$P349=#REF!),"Same",IF(AND(AND($D349&gt;=#REF!,$D349&lt;=#REF!),AND($H349&gt;=#REF!,$H349&lt;=#REF!),AND($P349&gt;=#REF!,$P349&lt;=#REF!)),"Close",""))</f>
        <v>#REF!</v>
      </c>
    </row>
    <row r="350" spans="1:21" x14ac:dyDescent="0.2">
      <c r="A350" s="71" t="s">
        <v>314</v>
      </c>
      <c r="B350" s="320" t="s">
        <v>357</v>
      </c>
      <c r="C350" s="109"/>
      <c r="D350" s="110">
        <v>120</v>
      </c>
      <c r="E350" s="111">
        <f t="shared" si="55"/>
        <v>4.7244094488188981</v>
      </c>
      <c r="F350" s="187">
        <v>472</v>
      </c>
      <c r="G350" s="186">
        <v>18.582677165354333</v>
      </c>
      <c r="H350" s="189">
        <v>472</v>
      </c>
      <c r="I350" s="51">
        <f t="shared" si="56"/>
        <v>18.582677165354333</v>
      </c>
      <c r="J350" s="115">
        <v>120</v>
      </c>
      <c r="K350" s="56">
        <f t="shared" si="57"/>
        <v>4.7244094488188981</v>
      </c>
      <c r="L350" s="113">
        <v>472</v>
      </c>
      <c r="M350" s="186">
        <v>18.582677165354333</v>
      </c>
      <c r="N350" s="113">
        <v>472</v>
      </c>
      <c r="O350" s="58">
        <f t="shared" si="58"/>
        <v>18.582677165354333</v>
      </c>
      <c r="P350" s="115">
        <v>580</v>
      </c>
      <c r="Q350" s="58">
        <f t="shared" si="59"/>
        <v>22.834645669291341</v>
      </c>
      <c r="R350" s="188">
        <v>1807</v>
      </c>
      <c r="S350" s="111">
        <f t="shared" si="62"/>
        <v>71.141732283464577</v>
      </c>
      <c r="T350" s="169">
        <v>41495</v>
      </c>
      <c r="U350" s="62" t="e">
        <f>IF(AND($D350=#REF!,$H350=#REF!,$P350=#REF!),"Same",IF(AND(AND($D350&gt;=#REF!,$D350&lt;=#REF!),AND($H350&gt;=#REF!,$H350&lt;=#REF!),AND($P350&gt;=#REF!,$P350&lt;=#REF!)),"Close",""))</f>
        <v>#REF!</v>
      </c>
    </row>
    <row r="351" spans="1:21" x14ac:dyDescent="0.2">
      <c r="A351" s="71" t="s">
        <v>365</v>
      </c>
      <c r="B351" s="100" t="s">
        <v>366</v>
      </c>
      <c r="C351" s="100"/>
      <c r="D351" s="101">
        <v>50</v>
      </c>
      <c r="E351" s="51">
        <f t="shared" si="55"/>
        <v>1.9685039370078741</v>
      </c>
      <c r="F351" s="58">
        <f>IF(ISNUMBER(G351),G351*25.4,"")</f>
        <v>195.07199999999997</v>
      </c>
      <c r="G351" s="102">
        <v>7.68</v>
      </c>
      <c r="H351" s="179"/>
      <c r="I351" s="102"/>
      <c r="J351" s="103">
        <v>50</v>
      </c>
      <c r="K351" s="56">
        <f t="shared" si="57"/>
        <v>1.9685039370078741</v>
      </c>
      <c r="L351" s="104">
        <f>IF(ISNUMBER(M351),M351*25.4,"")</f>
        <v>195.07199999999997</v>
      </c>
      <c r="M351" s="102">
        <v>7.68</v>
      </c>
      <c r="N351" s="179"/>
      <c r="O351" s="182"/>
      <c r="P351" s="184">
        <f>IF(ISNUMBER(Q351),Q351*25.4,"")</f>
        <v>235.96599999999995</v>
      </c>
      <c r="Q351" s="138">
        <v>9.2899999999999991</v>
      </c>
      <c r="R351" s="105"/>
      <c r="S351" s="106"/>
      <c r="T351" s="139"/>
      <c r="U351" s="92" t="e">
        <f>IF(AND($D351=#REF!,$H351=#REF!,$P351=#REF!),"Same",IF(AND(AND($D351&gt;=#REF!,$D351&lt;=#REF!),AND($H351&gt;=#REF!,$H351&lt;=#REF!),AND($P351&gt;=#REF!,$P351&lt;=#REF!)),"Close",""))</f>
        <v>#REF!</v>
      </c>
    </row>
    <row r="352" spans="1:21" x14ac:dyDescent="0.2">
      <c r="A352" s="81" t="s">
        <v>365</v>
      </c>
      <c r="B352" s="320" t="s">
        <v>367</v>
      </c>
      <c r="C352" s="109"/>
      <c r="D352" s="110">
        <v>50</v>
      </c>
      <c r="E352" s="111">
        <f t="shared" si="55"/>
        <v>1.9685039370078741</v>
      </c>
      <c r="F352" s="58">
        <f>IF(ISNUMBER(G352),G352*25.4,"")</f>
        <v>195.07199999999997</v>
      </c>
      <c r="G352" s="112">
        <v>7.68</v>
      </c>
      <c r="H352" s="143"/>
      <c r="I352" s="114"/>
      <c r="J352" s="115">
        <v>50</v>
      </c>
      <c r="K352" s="56">
        <f t="shared" si="57"/>
        <v>1.9685039370078741</v>
      </c>
      <c r="L352" s="104">
        <f>IF(ISNUMBER(M352),M352*25.4,"")</f>
        <v>195.07199999999997</v>
      </c>
      <c r="M352" s="112">
        <v>7.68</v>
      </c>
      <c r="N352" s="143"/>
      <c r="O352" s="116"/>
      <c r="P352" s="117">
        <f>IF(ISNUMBER(Q352),Q352*25.4,"")</f>
        <v>240.02999999999997</v>
      </c>
      <c r="Q352" s="118">
        <v>9.4499999999999993</v>
      </c>
      <c r="R352" s="119"/>
      <c r="S352" s="120"/>
      <c r="T352" s="121"/>
      <c r="U352" s="62" t="e">
        <f>IF(AND($D352=#REF!,$H352=#REF!,$P352=#REF!),"Same",IF(AND(AND($D352&gt;=#REF!,$D352&lt;=#REF!),AND($H352&gt;=#REF!,$H352&lt;=#REF!),AND($P352&gt;=#REF!,$P352&lt;=#REF!)),"Close",""))</f>
        <v>#REF!</v>
      </c>
    </row>
    <row r="353" spans="1:21" x14ac:dyDescent="0.2">
      <c r="A353" s="81" t="s">
        <v>365</v>
      </c>
      <c r="B353" s="320" t="s">
        <v>368</v>
      </c>
      <c r="C353" s="109"/>
      <c r="D353" s="110">
        <v>50</v>
      </c>
      <c r="E353" s="111">
        <f t="shared" si="55"/>
        <v>1.9685039370078741</v>
      </c>
      <c r="F353" s="58">
        <f>IF(ISNUMBER(G353),G353*25.4,"")</f>
        <v>195.07199999999997</v>
      </c>
      <c r="G353" s="112">
        <v>7.68</v>
      </c>
      <c r="H353" s="143"/>
      <c r="I353" s="114"/>
      <c r="J353" s="115">
        <v>50</v>
      </c>
      <c r="K353" s="56">
        <f t="shared" si="57"/>
        <v>1.9685039370078741</v>
      </c>
      <c r="L353" s="104">
        <f>IF(ISNUMBER(M353),M353*25.4,"")</f>
        <v>195.07199999999997</v>
      </c>
      <c r="M353" s="112">
        <v>7.68</v>
      </c>
      <c r="N353" s="143"/>
      <c r="O353" s="116"/>
      <c r="P353" s="117">
        <f>IF(ISNUMBER(Q353),Q353*25.4,"")</f>
        <v>235.96599999999995</v>
      </c>
      <c r="Q353" s="118">
        <v>9.2899999999999991</v>
      </c>
      <c r="R353" s="119"/>
      <c r="S353" s="120"/>
      <c r="T353" s="121"/>
      <c r="U353" s="62" t="e">
        <f>IF(AND($D353=#REF!,$H353=#REF!,$P353=#REF!),"Same",IF(AND(AND($D353&gt;=#REF!,$D353&lt;=#REF!),AND($H353&gt;=#REF!,$H353&lt;=#REF!),AND($P353&gt;=#REF!,$P353&lt;=#REF!)),"Close",""))</f>
        <v>#REF!</v>
      </c>
    </row>
    <row r="354" spans="1:21" x14ac:dyDescent="0.2">
      <c r="A354" s="81" t="s">
        <v>365</v>
      </c>
      <c r="B354" s="320" t="s">
        <v>369</v>
      </c>
      <c r="C354" s="109"/>
      <c r="D354" s="110">
        <v>55</v>
      </c>
      <c r="E354" s="111">
        <f t="shared" si="55"/>
        <v>2.1653543307086616</v>
      </c>
      <c r="F354" s="58">
        <f>IF(ISNUMBER(G354),G354*25.4,"")</f>
        <v>169.92599999999999</v>
      </c>
      <c r="G354" s="112">
        <v>6.69</v>
      </c>
      <c r="H354" s="143"/>
      <c r="I354" s="114"/>
      <c r="J354" s="115">
        <v>55</v>
      </c>
      <c r="K354" s="56">
        <f t="shared" si="57"/>
        <v>2.1653543307086616</v>
      </c>
      <c r="L354" s="104">
        <f>IF(ISNUMBER(M354),M354*25.4,"")</f>
        <v>169.92599999999999</v>
      </c>
      <c r="M354" s="112">
        <v>6.69</v>
      </c>
      <c r="N354" s="143"/>
      <c r="O354" s="116"/>
      <c r="P354" s="117">
        <f>IF(ISNUMBER(Q354),Q354*25.4,"")</f>
        <v>299.97399999999999</v>
      </c>
      <c r="Q354" s="118">
        <v>11.81</v>
      </c>
      <c r="R354" s="119"/>
      <c r="S354" s="120"/>
      <c r="T354" s="121"/>
      <c r="U354" s="62" t="e">
        <f>IF(AND($D354=#REF!,$H354=#REF!,$P354=#REF!),"Same",IF(AND(AND($D354&gt;=#REF!,$D354&lt;=#REF!),AND($H354&gt;=#REF!,$H354&lt;=#REF!),AND($P354&gt;=#REF!,$P354&lt;=#REF!)),"Close",""))</f>
        <v>#REF!</v>
      </c>
    </row>
    <row r="355" spans="1:21" x14ac:dyDescent="0.2">
      <c r="A355" s="81" t="s">
        <v>365</v>
      </c>
      <c r="B355" s="320" t="s">
        <v>370</v>
      </c>
      <c r="C355" s="109"/>
      <c r="D355" s="110">
        <v>55</v>
      </c>
      <c r="E355" s="111">
        <f t="shared" si="55"/>
        <v>2.1653543307086616</v>
      </c>
      <c r="F355" s="58">
        <f>IF(ISNUMBER(G355),G355*25.4,"")</f>
        <v>169.92599999999999</v>
      </c>
      <c r="G355" s="112">
        <v>6.69</v>
      </c>
      <c r="H355" s="122">
        <f>IF(ISNUMBER(I355),I355*25.4,"")</f>
        <v>177.54599999999999</v>
      </c>
      <c r="I355" s="112">
        <v>6.99</v>
      </c>
      <c r="J355" s="115">
        <v>55</v>
      </c>
      <c r="K355" s="56">
        <f t="shared" si="57"/>
        <v>2.1653543307086616</v>
      </c>
      <c r="L355" s="104">
        <f>IF(ISNUMBER(M355),M355*25.4,"")</f>
        <v>169.92599999999999</v>
      </c>
      <c r="M355" s="112">
        <v>6.69</v>
      </c>
      <c r="N355" s="122">
        <f>IF(ISNUMBER(O355),O355*25.4,"")</f>
        <v>169.92599999999999</v>
      </c>
      <c r="O355" s="118">
        <v>6.69</v>
      </c>
      <c r="P355" s="117">
        <f>IF(ISNUMBER(Q355),Q355*25.4,"")</f>
        <v>299.97399999999999</v>
      </c>
      <c r="Q355" s="118">
        <v>11.81</v>
      </c>
      <c r="R355" s="119"/>
      <c r="S355" s="120"/>
      <c r="T355" s="121"/>
      <c r="U355" s="62" t="e">
        <f>IF(AND($D355=#REF!,$H355=#REF!,$P355=#REF!),"Same",IF(AND(AND($D355&gt;=#REF!,$D355&lt;=#REF!),AND($H355&gt;=#REF!,$H355&lt;=#REF!),AND($P355&gt;=#REF!,$P355&lt;=#REF!)),"Close",""))</f>
        <v>#REF!</v>
      </c>
    </row>
    <row r="356" spans="1:21" x14ac:dyDescent="0.2">
      <c r="A356" s="81" t="s">
        <v>365</v>
      </c>
      <c r="B356" s="320" t="s">
        <v>371</v>
      </c>
      <c r="C356" s="109"/>
      <c r="D356" s="110"/>
      <c r="E356" s="111"/>
      <c r="F356" s="142"/>
      <c r="G356" s="114"/>
      <c r="H356" s="143"/>
      <c r="I356" s="114"/>
      <c r="J356" s="115"/>
      <c r="K356" s="156"/>
      <c r="L356" s="143"/>
      <c r="M356" s="114"/>
      <c r="N356" s="143"/>
      <c r="O356" s="116"/>
      <c r="P356" s="170"/>
      <c r="Q356" s="116"/>
      <c r="R356" s="119"/>
      <c r="S356" s="120"/>
      <c r="T356" s="121"/>
      <c r="U356" s="62" t="e">
        <f>IF(AND($D356=#REF!,$H356=#REF!,$P356=#REF!),"Same",IF(AND(AND($D356&gt;=#REF!,$D356&lt;=#REF!),AND($H356&gt;=#REF!,$H356&lt;=#REF!),AND($P356&gt;=#REF!,$P356&lt;=#REF!)),"Close",""))</f>
        <v>#REF!</v>
      </c>
    </row>
    <row r="357" spans="1:21" x14ac:dyDescent="0.2">
      <c r="A357" s="48" t="s">
        <v>388</v>
      </c>
      <c r="B357" s="316" t="s">
        <v>389</v>
      </c>
      <c r="C357" s="49"/>
      <c r="D357" s="50">
        <v>25</v>
      </c>
      <c r="E357" s="51">
        <f t="shared" ref="E357:E385" si="63">IF(ISNUMBER(D357),D357/25.4,"")</f>
        <v>0.98425196850393704</v>
      </c>
      <c r="F357" s="52"/>
      <c r="G357" s="53"/>
      <c r="H357" s="54">
        <v>90</v>
      </c>
      <c r="I357" s="51">
        <f t="shared" ref="I357:I370" si="64">IF(ISNUMBER(H357),H357/25.4,"")</f>
        <v>3.5433070866141736</v>
      </c>
      <c r="J357" s="55">
        <v>25</v>
      </c>
      <c r="K357" s="56">
        <f t="shared" ref="K357:K385" si="65">IF(ISNUMBER(J357),J357/25.4,"")</f>
        <v>0.98425196850393704</v>
      </c>
      <c r="L357" s="57"/>
      <c r="M357" s="53"/>
      <c r="N357" s="54">
        <v>90</v>
      </c>
      <c r="O357" s="58">
        <f t="shared" ref="O357:O370" si="66">IF(ISNUMBER(N357),N357/25.4,"")</f>
        <v>3.5433070866141736</v>
      </c>
      <c r="P357" s="55">
        <v>86</v>
      </c>
      <c r="Q357" s="58">
        <f t="shared" ref="Q357:Q383" si="67">IF(ISNUMBER(P357),P357/25.4,"")</f>
        <v>3.3858267716535435</v>
      </c>
      <c r="R357" s="59"/>
      <c r="S357" s="60"/>
      <c r="T357" s="61">
        <v>42445</v>
      </c>
      <c r="U357" s="92" t="e">
        <f>IF(AND($D357=#REF!,$H357=#REF!,$P357=#REF!),"Same",IF(AND(AND($D357&gt;=#REF!,$D357&lt;=#REF!),AND($H357&gt;=#REF!,$H357&lt;=#REF!),AND($P357&gt;=#REF!,$P357&lt;=#REF!)),"Close",""))</f>
        <v>#REF!</v>
      </c>
    </row>
    <row r="358" spans="1:21" x14ac:dyDescent="0.2">
      <c r="A358" s="93" t="s">
        <v>388</v>
      </c>
      <c r="B358" s="126" t="s">
        <v>390</v>
      </c>
      <c r="C358" s="73"/>
      <c r="D358" s="74">
        <v>30</v>
      </c>
      <c r="E358" s="111">
        <f t="shared" si="63"/>
        <v>1.1811023622047245</v>
      </c>
      <c r="F358" s="75"/>
      <c r="G358" s="75"/>
      <c r="H358" s="76">
        <v>120</v>
      </c>
      <c r="I358" s="51">
        <f t="shared" si="64"/>
        <v>4.7244094488188981</v>
      </c>
      <c r="J358" s="77">
        <v>30</v>
      </c>
      <c r="K358" s="56">
        <f t="shared" si="65"/>
        <v>1.1811023622047245</v>
      </c>
      <c r="L358" s="73"/>
      <c r="M358" s="75"/>
      <c r="N358" s="76">
        <v>120</v>
      </c>
      <c r="O358" s="58">
        <f t="shared" si="66"/>
        <v>4.7244094488188981</v>
      </c>
      <c r="P358" s="77">
        <v>117</v>
      </c>
      <c r="Q358" s="58">
        <f t="shared" si="67"/>
        <v>4.6062992125984259</v>
      </c>
      <c r="R358" s="78"/>
      <c r="S358" s="79"/>
      <c r="T358" s="80">
        <v>42435</v>
      </c>
      <c r="U358" s="62" t="e">
        <f>IF(AND($D358=#REF!,$H358=#REF!,$P358=#REF!),"Same",IF(AND(AND($D358&gt;=#REF!,$D358&lt;=#REF!),AND($H358&gt;=#REF!,$H358&lt;=#REF!),AND($P358&gt;=#REF!,$P358&lt;=#REF!)),"Close",""))</f>
        <v>#REF!</v>
      </c>
    </row>
    <row r="359" spans="1:21" x14ac:dyDescent="0.2">
      <c r="A359" s="48" t="s">
        <v>388</v>
      </c>
      <c r="B359" s="321" t="s">
        <v>391</v>
      </c>
      <c r="C359" s="2"/>
      <c r="D359" s="64">
        <v>30</v>
      </c>
      <c r="E359" s="111">
        <f t="shared" si="63"/>
        <v>1.1811023622047245</v>
      </c>
      <c r="F359" s="5"/>
      <c r="G359" s="4"/>
      <c r="H359" s="65">
        <v>120</v>
      </c>
      <c r="I359" s="51">
        <f t="shared" si="64"/>
        <v>4.7244094488188981</v>
      </c>
      <c r="J359" s="66">
        <v>30</v>
      </c>
      <c r="K359" s="56">
        <f t="shared" si="65"/>
        <v>1.1811023622047245</v>
      </c>
      <c r="L359" s="3"/>
      <c r="M359" s="4"/>
      <c r="N359" s="65">
        <v>120</v>
      </c>
      <c r="O359" s="58">
        <f t="shared" si="66"/>
        <v>4.7244094488188981</v>
      </c>
      <c r="P359" s="66">
        <v>118</v>
      </c>
      <c r="Q359" s="58">
        <f t="shared" si="67"/>
        <v>4.6456692913385833</v>
      </c>
      <c r="R359" s="67"/>
      <c r="S359" s="68"/>
      <c r="T359" s="69">
        <v>42445</v>
      </c>
      <c r="U359" s="62" t="e">
        <f>IF(AND($D359=#REF!,$H359=#REF!,$P359=#REF!),"Same",IF(AND(AND($D359&gt;=#REF!,$D359&lt;=#REF!),AND($H359&gt;=#REF!,$H359&lt;=#REF!),AND($P359&gt;=#REF!,$P359&lt;=#REF!)),"Close",""))</f>
        <v>#REF!</v>
      </c>
    </row>
    <row r="360" spans="1:21" x14ac:dyDescent="0.2">
      <c r="A360" s="48" t="s">
        <v>388</v>
      </c>
      <c r="B360" s="321" t="s">
        <v>392</v>
      </c>
      <c r="C360" s="2"/>
      <c r="D360" s="64">
        <v>35</v>
      </c>
      <c r="E360" s="111">
        <f t="shared" si="63"/>
        <v>1.3779527559055118</v>
      </c>
      <c r="F360" s="5"/>
      <c r="G360" s="4"/>
      <c r="H360" s="65">
        <v>140</v>
      </c>
      <c r="I360" s="51">
        <f t="shared" si="64"/>
        <v>5.5118110236220472</v>
      </c>
      <c r="J360" s="66">
        <v>35</v>
      </c>
      <c r="K360" s="56">
        <f t="shared" si="65"/>
        <v>1.3779527559055118</v>
      </c>
      <c r="L360" s="3"/>
      <c r="M360" s="4"/>
      <c r="N360" s="65">
        <v>140</v>
      </c>
      <c r="O360" s="58">
        <f t="shared" si="66"/>
        <v>5.5118110236220472</v>
      </c>
      <c r="P360" s="66">
        <v>185</v>
      </c>
      <c r="Q360" s="58">
        <f t="shared" si="67"/>
        <v>7.2834645669291342</v>
      </c>
      <c r="R360" s="67"/>
      <c r="S360" s="68"/>
      <c r="T360" s="69">
        <v>42445</v>
      </c>
      <c r="U360" s="62" t="e">
        <f>IF(AND($D360=#REF!,$H360=#REF!,$P360=#REF!),"Same",IF(AND(AND($D360&gt;=#REF!,$D360&lt;=#REF!),AND($H360&gt;=#REF!,$H360&lt;=#REF!),AND($P360&gt;=#REF!,$P360&lt;=#REF!)),"Close",""))</f>
        <v>#REF!</v>
      </c>
    </row>
    <row r="361" spans="1:21" x14ac:dyDescent="0.2">
      <c r="A361" s="94" t="s">
        <v>388</v>
      </c>
      <c r="B361" s="83" t="s">
        <v>393</v>
      </c>
      <c r="C361" s="83"/>
      <c r="D361" s="84">
        <v>40</v>
      </c>
      <c r="E361" s="111">
        <f t="shared" si="63"/>
        <v>1.5748031496062993</v>
      </c>
      <c r="F361" s="85"/>
      <c r="G361" s="85"/>
      <c r="H361" s="86">
        <v>141</v>
      </c>
      <c r="I361" s="51">
        <f t="shared" si="64"/>
        <v>5.5511811023622046</v>
      </c>
      <c r="J361" s="87">
        <v>40</v>
      </c>
      <c r="K361" s="56">
        <f t="shared" si="65"/>
        <v>1.5748031496062993</v>
      </c>
      <c r="L361" s="83"/>
      <c r="M361" s="85"/>
      <c r="N361" s="86">
        <v>141</v>
      </c>
      <c r="O361" s="58">
        <f t="shared" si="66"/>
        <v>5.5511811023622046</v>
      </c>
      <c r="P361" s="87">
        <v>184.5</v>
      </c>
      <c r="Q361" s="58">
        <f t="shared" si="67"/>
        <v>7.2637795275590555</v>
      </c>
      <c r="R361" s="88"/>
      <c r="S361" s="89"/>
      <c r="T361" s="80">
        <v>42435</v>
      </c>
      <c r="U361" s="62" t="e">
        <f>IF(AND($D361=#REF!,$H361=#REF!,$P361=#REF!),"Same",IF(AND(AND($D361&gt;=#REF!,$D361&lt;=#REF!),AND($H361&gt;=#REF!,$H361&lt;=#REF!),AND($P361&gt;=#REF!,$P361&lt;=#REF!)),"Close",""))</f>
        <v>#REF!</v>
      </c>
    </row>
    <row r="362" spans="1:21" x14ac:dyDescent="0.2">
      <c r="A362" s="94" t="s">
        <v>388</v>
      </c>
      <c r="B362" s="83" t="s">
        <v>394</v>
      </c>
      <c r="C362" s="83"/>
      <c r="D362" s="84">
        <v>40</v>
      </c>
      <c r="E362" s="111">
        <f t="shared" si="63"/>
        <v>1.5748031496062993</v>
      </c>
      <c r="F362" s="85"/>
      <c r="G362" s="85"/>
      <c r="H362" s="86">
        <v>141</v>
      </c>
      <c r="I362" s="51">
        <f t="shared" si="64"/>
        <v>5.5511811023622046</v>
      </c>
      <c r="J362" s="87">
        <v>40</v>
      </c>
      <c r="K362" s="56">
        <f t="shared" si="65"/>
        <v>1.5748031496062993</v>
      </c>
      <c r="L362" s="83"/>
      <c r="M362" s="85"/>
      <c r="N362" s="86">
        <v>141</v>
      </c>
      <c r="O362" s="58">
        <f t="shared" si="66"/>
        <v>5.5511811023622046</v>
      </c>
      <c r="P362" s="87">
        <v>184.5</v>
      </c>
      <c r="Q362" s="58">
        <f t="shared" si="67"/>
        <v>7.2637795275590555</v>
      </c>
      <c r="R362" s="88"/>
      <c r="S362" s="89"/>
      <c r="T362" s="80">
        <v>42435</v>
      </c>
      <c r="U362" s="62" t="e">
        <f>IF(AND($D362=#REF!,$H362=#REF!,$P362=#REF!),"Same",IF(AND(AND($D362&gt;=#REF!,$D362&lt;=#REF!),AND($H362&gt;=#REF!,$H362&lt;=#REF!),AND($P362&gt;=#REF!,$P362&lt;=#REF!)),"Close",""))</f>
        <v>#REF!</v>
      </c>
    </row>
    <row r="363" spans="1:21" x14ac:dyDescent="0.2">
      <c r="A363" s="48" t="s">
        <v>388</v>
      </c>
      <c r="B363" s="321" t="s">
        <v>395</v>
      </c>
      <c r="C363" s="2"/>
      <c r="D363" s="64">
        <v>40</v>
      </c>
      <c r="E363" s="111">
        <f t="shared" si="63"/>
        <v>1.5748031496062993</v>
      </c>
      <c r="F363" s="5"/>
      <c r="G363" s="4"/>
      <c r="H363" s="65">
        <v>140</v>
      </c>
      <c r="I363" s="51">
        <f t="shared" si="64"/>
        <v>5.5118110236220472</v>
      </c>
      <c r="J363" s="66">
        <v>40</v>
      </c>
      <c r="K363" s="56">
        <f t="shared" si="65"/>
        <v>1.5748031496062993</v>
      </c>
      <c r="L363" s="3"/>
      <c r="M363" s="4"/>
      <c r="N363" s="65">
        <v>140</v>
      </c>
      <c r="O363" s="58">
        <f t="shared" si="66"/>
        <v>5.5118110236220472</v>
      </c>
      <c r="P363" s="66">
        <v>185</v>
      </c>
      <c r="Q363" s="58">
        <f t="shared" si="67"/>
        <v>7.2834645669291342</v>
      </c>
      <c r="R363" s="67"/>
      <c r="S363" s="68"/>
      <c r="T363" s="69">
        <v>42445</v>
      </c>
      <c r="U363" s="62" t="e">
        <f>IF(AND($D363=#REF!,$H363=#REF!,$P363=#REF!),"Same",IF(AND(AND($D363&gt;=#REF!,$D363&lt;=#REF!),AND($H363&gt;=#REF!,$H363&lt;=#REF!),AND($P363&gt;=#REF!,$P363&lt;=#REF!)),"Close",""))</f>
        <v>#REF!</v>
      </c>
    </row>
    <row r="364" spans="1:21" x14ac:dyDescent="0.2">
      <c r="A364" s="94" t="s">
        <v>388</v>
      </c>
      <c r="B364" s="83" t="s">
        <v>396</v>
      </c>
      <c r="C364" s="83"/>
      <c r="D364" s="84">
        <v>40</v>
      </c>
      <c r="E364" s="111">
        <f t="shared" si="63"/>
        <v>1.5748031496062993</v>
      </c>
      <c r="F364" s="85"/>
      <c r="G364" s="85"/>
      <c r="H364" s="86">
        <v>141</v>
      </c>
      <c r="I364" s="51">
        <f t="shared" si="64"/>
        <v>5.5511811023622046</v>
      </c>
      <c r="J364" s="87">
        <v>40</v>
      </c>
      <c r="K364" s="56">
        <f t="shared" si="65"/>
        <v>1.5748031496062993</v>
      </c>
      <c r="L364" s="83"/>
      <c r="M364" s="85"/>
      <c r="N364" s="86">
        <v>141</v>
      </c>
      <c r="O364" s="58">
        <f t="shared" si="66"/>
        <v>5.5511811023622046</v>
      </c>
      <c r="P364" s="87">
        <v>184.5</v>
      </c>
      <c r="Q364" s="58">
        <f t="shared" si="67"/>
        <v>7.2637795275590555</v>
      </c>
      <c r="R364" s="88"/>
      <c r="S364" s="89"/>
      <c r="T364" s="80">
        <v>42435</v>
      </c>
      <c r="U364" s="62" t="e">
        <f>IF(AND($D364=#REF!,$H364=#REF!,$P364=#REF!),"Same",IF(AND(AND($D364&gt;=#REF!,$D364&lt;=#REF!),AND($H364&gt;=#REF!,$H364&lt;=#REF!),AND($P364&gt;=#REF!,$P364&lt;=#REF!)),"Close",""))</f>
        <v>#REF!</v>
      </c>
    </row>
    <row r="365" spans="1:21" x14ac:dyDescent="0.2">
      <c r="A365" s="94" t="s">
        <v>388</v>
      </c>
      <c r="B365" s="83" t="s">
        <v>397</v>
      </c>
      <c r="C365" s="83"/>
      <c r="D365" s="84">
        <v>40</v>
      </c>
      <c r="E365" s="111">
        <f t="shared" si="63"/>
        <v>1.5748031496062993</v>
      </c>
      <c r="F365" s="85"/>
      <c r="G365" s="85"/>
      <c r="H365" s="86">
        <v>141</v>
      </c>
      <c r="I365" s="51">
        <f t="shared" si="64"/>
        <v>5.5511811023622046</v>
      </c>
      <c r="J365" s="87">
        <v>40</v>
      </c>
      <c r="K365" s="56">
        <f t="shared" si="65"/>
        <v>1.5748031496062993</v>
      </c>
      <c r="L365" s="83"/>
      <c r="M365" s="85"/>
      <c r="N365" s="86">
        <v>141</v>
      </c>
      <c r="O365" s="58">
        <f t="shared" si="66"/>
        <v>5.5511811023622046</v>
      </c>
      <c r="P365" s="87">
        <v>184.5</v>
      </c>
      <c r="Q365" s="58">
        <f t="shared" si="67"/>
        <v>7.2637795275590555</v>
      </c>
      <c r="R365" s="88"/>
      <c r="S365" s="89"/>
      <c r="T365" s="80">
        <v>42435</v>
      </c>
      <c r="U365" s="62" t="e">
        <f>IF(AND($D365=#REF!,$H365=#REF!,$P365=#REF!),"Same",IF(AND(AND($D365&gt;=#REF!,$D365&lt;=#REF!),AND($H365&gt;=#REF!,$H365&lt;=#REF!),AND($P365&gt;=#REF!,$P365&lt;=#REF!)),"Close",""))</f>
        <v>#REF!</v>
      </c>
    </row>
    <row r="366" spans="1:21" x14ac:dyDescent="0.2">
      <c r="A366" s="48" t="s">
        <v>388</v>
      </c>
      <c r="B366" s="321" t="s">
        <v>398</v>
      </c>
      <c r="C366" s="2"/>
      <c r="D366" s="64">
        <v>45</v>
      </c>
      <c r="E366" s="111">
        <f t="shared" si="63"/>
        <v>1.7716535433070868</v>
      </c>
      <c r="F366" s="5"/>
      <c r="G366" s="4"/>
      <c r="H366" s="65">
        <v>160</v>
      </c>
      <c r="I366" s="51">
        <f t="shared" si="64"/>
        <v>6.2992125984251972</v>
      </c>
      <c r="J366" s="66">
        <v>45</v>
      </c>
      <c r="K366" s="56">
        <f t="shared" si="65"/>
        <v>1.7716535433070868</v>
      </c>
      <c r="L366" s="3"/>
      <c r="M366" s="4"/>
      <c r="N366" s="65">
        <v>160</v>
      </c>
      <c r="O366" s="58">
        <f t="shared" si="66"/>
        <v>6.2992125984251972</v>
      </c>
      <c r="P366" s="66">
        <v>230</v>
      </c>
      <c r="Q366" s="58">
        <f t="shared" si="67"/>
        <v>9.0551181102362204</v>
      </c>
      <c r="R366" s="67"/>
      <c r="S366" s="68"/>
      <c r="T366" s="69">
        <v>42445</v>
      </c>
      <c r="U366" s="62" t="e">
        <f>IF(AND($D366=#REF!,$H366=#REF!,$P366=#REF!),"Same",IF(AND(AND($D366&gt;=#REF!,$D366&lt;=#REF!),AND($H366&gt;=#REF!,$H366&lt;=#REF!),AND($P366&gt;=#REF!,$P366&lt;=#REF!)),"Close",""))</f>
        <v>#REF!</v>
      </c>
    </row>
    <row r="367" spans="1:21" x14ac:dyDescent="0.2">
      <c r="A367" s="94" t="s">
        <v>388</v>
      </c>
      <c r="B367" s="83" t="s">
        <v>399</v>
      </c>
      <c r="C367" s="83"/>
      <c r="D367" s="84">
        <v>45</v>
      </c>
      <c r="E367" s="111">
        <f t="shared" si="63"/>
        <v>1.7716535433070868</v>
      </c>
      <c r="F367" s="85"/>
      <c r="G367" s="85"/>
      <c r="H367" s="86">
        <v>162</v>
      </c>
      <c r="I367" s="51">
        <f t="shared" si="64"/>
        <v>6.377952755905512</v>
      </c>
      <c r="J367" s="87">
        <v>45</v>
      </c>
      <c r="K367" s="56">
        <f t="shared" si="65"/>
        <v>1.7716535433070868</v>
      </c>
      <c r="L367" s="83"/>
      <c r="M367" s="85"/>
      <c r="N367" s="86">
        <v>162</v>
      </c>
      <c r="O367" s="58">
        <f t="shared" si="66"/>
        <v>6.377952755905512</v>
      </c>
      <c r="P367" s="87">
        <v>230</v>
      </c>
      <c r="Q367" s="58">
        <f t="shared" si="67"/>
        <v>9.0551181102362204</v>
      </c>
      <c r="R367" s="88"/>
      <c r="S367" s="89"/>
      <c r="T367" s="80">
        <v>42435</v>
      </c>
      <c r="U367" s="62" t="e">
        <f>IF(AND($D367=#REF!,$H367=#REF!,$P367=#REF!),"Same",IF(AND(AND($D367&gt;=#REF!,$D367&lt;=#REF!),AND($H367&gt;=#REF!,$H367&lt;=#REF!),AND($P367&gt;=#REF!,$P367&lt;=#REF!)),"Close",""))</f>
        <v>#REF!</v>
      </c>
    </row>
    <row r="368" spans="1:21" x14ac:dyDescent="0.2">
      <c r="A368" s="94" t="s">
        <v>388</v>
      </c>
      <c r="B368" s="83" t="s">
        <v>400</v>
      </c>
      <c r="C368" s="83"/>
      <c r="D368" s="84">
        <v>45</v>
      </c>
      <c r="E368" s="111">
        <f t="shared" si="63"/>
        <v>1.7716535433070868</v>
      </c>
      <c r="F368" s="85"/>
      <c r="G368" s="85"/>
      <c r="H368" s="86">
        <v>161</v>
      </c>
      <c r="I368" s="51">
        <f t="shared" si="64"/>
        <v>6.3385826771653546</v>
      </c>
      <c r="J368" s="87">
        <v>45</v>
      </c>
      <c r="K368" s="56">
        <f t="shared" si="65"/>
        <v>1.7716535433070868</v>
      </c>
      <c r="L368" s="83"/>
      <c r="M368" s="85"/>
      <c r="N368" s="86">
        <v>161</v>
      </c>
      <c r="O368" s="58">
        <f t="shared" si="66"/>
        <v>6.3385826771653546</v>
      </c>
      <c r="P368" s="87">
        <v>230</v>
      </c>
      <c r="Q368" s="58">
        <f t="shared" si="67"/>
        <v>9.0551181102362204</v>
      </c>
      <c r="R368" s="88"/>
      <c r="S368" s="89"/>
      <c r="T368" s="80">
        <v>42435</v>
      </c>
      <c r="U368" s="62" t="e">
        <f>IF(AND($D368=#REF!,$H368=#REF!,$P368=#REF!),"Same",IF(AND(AND($D368&gt;=#REF!,$D368&lt;=#REF!),AND($H368&gt;=#REF!,$H368&lt;=#REF!),AND($P368&gt;=#REF!,$P368&lt;=#REF!)),"Close",""))</f>
        <v>#REF!</v>
      </c>
    </row>
    <row r="369" spans="1:21" x14ac:dyDescent="0.2">
      <c r="A369" s="94" t="s">
        <v>388</v>
      </c>
      <c r="B369" s="83" t="s">
        <v>401</v>
      </c>
      <c r="C369" s="83"/>
      <c r="D369" s="84">
        <v>40</v>
      </c>
      <c r="E369" s="111">
        <f t="shared" si="63"/>
        <v>1.5748031496062993</v>
      </c>
      <c r="F369" s="85"/>
      <c r="G369" s="85"/>
      <c r="H369" s="86">
        <v>175</v>
      </c>
      <c r="I369" s="51">
        <f t="shared" si="64"/>
        <v>6.8897637795275593</v>
      </c>
      <c r="J369" s="87">
        <v>40</v>
      </c>
      <c r="K369" s="56">
        <f t="shared" si="65"/>
        <v>1.5748031496062993</v>
      </c>
      <c r="L369" s="83"/>
      <c r="M369" s="85"/>
      <c r="N369" s="86">
        <v>175</v>
      </c>
      <c r="O369" s="58">
        <f t="shared" si="66"/>
        <v>6.8897637795275593</v>
      </c>
      <c r="P369" s="87">
        <v>270</v>
      </c>
      <c r="Q369" s="58">
        <f t="shared" si="67"/>
        <v>10.62992125984252</v>
      </c>
      <c r="R369" s="88"/>
      <c r="S369" s="89"/>
      <c r="T369" s="80">
        <v>42435</v>
      </c>
      <c r="U369" s="62" t="e">
        <f>IF(AND($D369=#REF!,$H369=#REF!,$P369=#REF!),"Same",IF(AND(AND($D369&gt;=#REF!,$D369&lt;=#REF!),AND($H369&gt;=#REF!,$H369&lt;=#REF!),AND($P369&gt;=#REF!,$P369&lt;=#REF!)),"Close",""))</f>
        <v>#REF!</v>
      </c>
    </row>
    <row r="370" spans="1:21" x14ac:dyDescent="0.2">
      <c r="A370" s="94" t="s">
        <v>388</v>
      </c>
      <c r="B370" s="83" t="s">
        <v>402</v>
      </c>
      <c r="C370" s="83"/>
      <c r="D370" s="84">
        <v>45</v>
      </c>
      <c r="E370" s="111">
        <f t="shared" si="63"/>
        <v>1.7716535433070868</v>
      </c>
      <c r="F370" s="85"/>
      <c r="G370" s="85"/>
      <c r="H370" s="86">
        <v>161</v>
      </c>
      <c r="I370" s="51">
        <f t="shared" si="64"/>
        <v>6.3385826771653546</v>
      </c>
      <c r="J370" s="87">
        <v>45</v>
      </c>
      <c r="K370" s="56">
        <f t="shared" si="65"/>
        <v>1.7716535433070868</v>
      </c>
      <c r="L370" s="83"/>
      <c r="M370" s="85"/>
      <c r="N370" s="86">
        <v>161</v>
      </c>
      <c r="O370" s="58">
        <f t="shared" si="66"/>
        <v>6.3385826771653546</v>
      </c>
      <c r="P370" s="87">
        <v>230</v>
      </c>
      <c r="Q370" s="58">
        <f t="shared" si="67"/>
        <v>9.0551181102362204</v>
      </c>
      <c r="R370" s="88"/>
      <c r="S370" s="89"/>
      <c r="T370" s="80">
        <v>42435</v>
      </c>
      <c r="U370" s="62" t="e">
        <f>IF(AND($D370=#REF!,$H370=#REF!,$P370=#REF!),"Same",IF(AND(AND($D370&gt;=#REF!,$D370&lt;=#REF!),AND($H370&gt;=#REF!,$H370&lt;=#REF!),AND($P370&gt;=#REF!,$P370&lt;=#REF!)),"Close",""))</f>
        <v>#REF!</v>
      </c>
    </row>
    <row r="371" spans="1:21" x14ac:dyDescent="0.2">
      <c r="A371" s="71" t="s">
        <v>388</v>
      </c>
      <c r="B371" s="100" t="s">
        <v>402</v>
      </c>
      <c r="C371" s="100"/>
      <c r="D371" s="101">
        <v>45</v>
      </c>
      <c r="E371" s="111">
        <f t="shared" si="63"/>
        <v>1.7716535433070868</v>
      </c>
      <c r="F371" s="58">
        <f>IF(ISNUMBER(G371),G371*25.4,"")</f>
        <v>159.76599999999999</v>
      </c>
      <c r="G371" s="102">
        <v>6.29</v>
      </c>
      <c r="H371" s="122">
        <f>IF(ISNUMBER(I371),I371*25.4,"")</f>
        <v>161.29</v>
      </c>
      <c r="I371" s="102">
        <v>6.35</v>
      </c>
      <c r="J371" s="103">
        <v>45</v>
      </c>
      <c r="K371" s="56">
        <f t="shared" si="65"/>
        <v>1.7716535433070868</v>
      </c>
      <c r="L371" s="104">
        <f>IF(ISNUMBER(M371),M371*25.4,"")</f>
        <v>159.76599999999999</v>
      </c>
      <c r="M371" s="102">
        <v>6.29</v>
      </c>
      <c r="N371" s="122">
        <f>IF(ISNUMBER(O371),O371*25.4,"")</f>
        <v>161.29</v>
      </c>
      <c r="O371" s="138">
        <v>6.35</v>
      </c>
      <c r="P371" s="103"/>
      <c r="Q371" s="58" t="str">
        <f t="shared" si="67"/>
        <v/>
      </c>
      <c r="R371" s="105"/>
      <c r="S371" s="106"/>
      <c r="T371" s="139"/>
      <c r="U371" s="62" t="e">
        <f>IF(AND($D371=#REF!,$H371=#REF!,$P371=#REF!),"Same",IF(AND(AND($D371&gt;=#REF!,$D371&lt;=#REF!),AND($H371&gt;=#REF!,$H371&lt;=#REF!),AND($P371&gt;=#REF!,$P371&lt;=#REF!)),"Close",""))</f>
        <v>#REF!</v>
      </c>
    </row>
    <row r="372" spans="1:21" x14ac:dyDescent="0.2">
      <c r="A372" s="94" t="s">
        <v>388</v>
      </c>
      <c r="B372" s="83" t="s">
        <v>403</v>
      </c>
      <c r="C372" s="83"/>
      <c r="D372" s="84">
        <v>40</v>
      </c>
      <c r="E372" s="111">
        <f t="shared" si="63"/>
        <v>1.5748031496062993</v>
      </c>
      <c r="F372" s="85"/>
      <c r="G372" s="85"/>
      <c r="H372" s="86">
        <v>175</v>
      </c>
      <c r="I372" s="51">
        <f t="shared" ref="I372:I383" si="68">IF(ISNUMBER(H372),H372/25.4,"")</f>
        <v>6.8897637795275593</v>
      </c>
      <c r="J372" s="87">
        <v>40</v>
      </c>
      <c r="K372" s="56">
        <f t="shared" si="65"/>
        <v>1.5748031496062993</v>
      </c>
      <c r="L372" s="83"/>
      <c r="M372" s="85"/>
      <c r="N372" s="86">
        <v>175</v>
      </c>
      <c r="O372" s="58">
        <f t="shared" ref="O372:O383" si="69">IF(ISNUMBER(N372),N372/25.4,"")</f>
        <v>6.8897637795275593</v>
      </c>
      <c r="P372" s="87">
        <v>270</v>
      </c>
      <c r="Q372" s="58">
        <f t="shared" si="67"/>
        <v>10.62992125984252</v>
      </c>
      <c r="R372" s="88"/>
      <c r="S372" s="89"/>
      <c r="T372" s="80">
        <v>42435</v>
      </c>
      <c r="U372" s="62" t="e">
        <f>IF(AND($D372=#REF!,$H372=#REF!,$P372=#REF!),"Same",IF(AND(AND($D372&gt;=#REF!,$D372&lt;=#REF!),AND($H372&gt;=#REF!,$H372&lt;=#REF!),AND($P372&gt;=#REF!,$P372&lt;=#REF!)),"Close",""))</f>
        <v>#REF!</v>
      </c>
    </row>
    <row r="373" spans="1:21" x14ac:dyDescent="0.2">
      <c r="A373" s="94" t="s">
        <v>388</v>
      </c>
      <c r="B373" s="83" t="s">
        <v>404</v>
      </c>
      <c r="C373" s="83"/>
      <c r="D373" s="84">
        <v>45</v>
      </c>
      <c r="E373" s="111">
        <f t="shared" si="63"/>
        <v>1.7716535433070868</v>
      </c>
      <c r="F373" s="85"/>
      <c r="G373" s="85"/>
      <c r="H373" s="86">
        <v>170</v>
      </c>
      <c r="I373" s="51">
        <f t="shared" si="68"/>
        <v>6.6929133858267722</v>
      </c>
      <c r="J373" s="87">
        <v>45</v>
      </c>
      <c r="K373" s="56">
        <f t="shared" si="65"/>
        <v>1.7716535433070868</v>
      </c>
      <c r="L373" s="83"/>
      <c r="M373" s="85"/>
      <c r="N373" s="86">
        <v>170</v>
      </c>
      <c r="O373" s="58">
        <f t="shared" si="69"/>
        <v>6.6929133858267722</v>
      </c>
      <c r="P373" s="87">
        <v>264</v>
      </c>
      <c r="Q373" s="58">
        <f t="shared" si="67"/>
        <v>10.393700787401576</v>
      </c>
      <c r="R373" s="88"/>
      <c r="S373" s="89"/>
      <c r="T373" s="80">
        <v>42435</v>
      </c>
      <c r="U373" s="62" t="e">
        <f>IF(AND($D373=#REF!,$H373=#REF!,$P373=#REF!),"Same",IF(AND(AND($D373&gt;=#REF!,$D373&lt;=#REF!),AND($H373&gt;=#REF!,$H373&lt;=#REF!),AND($P373&gt;=#REF!,$P373&lt;=#REF!)),"Close",""))</f>
        <v>#REF!</v>
      </c>
    </row>
    <row r="374" spans="1:21" x14ac:dyDescent="0.2">
      <c r="A374" s="48" t="s">
        <v>388</v>
      </c>
      <c r="B374" s="321" t="s">
        <v>405</v>
      </c>
      <c r="C374" s="2"/>
      <c r="D374" s="64">
        <v>45</v>
      </c>
      <c r="E374" s="111">
        <f t="shared" si="63"/>
        <v>1.7716535433070868</v>
      </c>
      <c r="F374" s="5"/>
      <c r="G374" s="4"/>
      <c r="H374" s="65">
        <v>172</v>
      </c>
      <c r="I374" s="51">
        <f t="shared" si="68"/>
        <v>6.771653543307087</v>
      </c>
      <c r="J374" s="66">
        <v>45</v>
      </c>
      <c r="K374" s="56">
        <f t="shared" si="65"/>
        <v>1.7716535433070868</v>
      </c>
      <c r="L374" s="3"/>
      <c r="M374" s="4"/>
      <c r="N374" s="65">
        <v>172</v>
      </c>
      <c r="O374" s="58">
        <f t="shared" si="69"/>
        <v>6.771653543307087</v>
      </c>
      <c r="P374" s="66">
        <v>270</v>
      </c>
      <c r="Q374" s="58">
        <f t="shared" si="67"/>
        <v>10.62992125984252</v>
      </c>
      <c r="R374" s="67"/>
      <c r="S374" s="68"/>
      <c r="T374" s="69">
        <v>42445</v>
      </c>
      <c r="U374" s="62" t="e">
        <f>IF(AND($D374=#REF!,$H374=#REF!,$P374=#REF!),"Same",IF(AND(AND($D374&gt;=#REF!,$D374&lt;=#REF!),AND($H374&gt;=#REF!,$H374&lt;=#REF!),AND($P374&gt;=#REF!,$P374&lt;=#REF!)),"Close",""))</f>
        <v>#REF!</v>
      </c>
    </row>
    <row r="375" spans="1:21" x14ac:dyDescent="0.2">
      <c r="A375" s="94" t="s">
        <v>388</v>
      </c>
      <c r="B375" s="83" t="s">
        <v>406</v>
      </c>
      <c r="C375" s="83"/>
      <c r="D375" s="84">
        <v>45</v>
      </c>
      <c r="E375" s="111">
        <f t="shared" si="63"/>
        <v>1.7716535433070868</v>
      </c>
      <c r="F375" s="85"/>
      <c r="G375" s="85"/>
      <c r="H375" s="86">
        <v>172</v>
      </c>
      <c r="I375" s="51">
        <f t="shared" si="68"/>
        <v>6.771653543307087</v>
      </c>
      <c r="J375" s="87">
        <v>45</v>
      </c>
      <c r="K375" s="56">
        <f t="shared" si="65"/>
        <v>1.7716535433070868</v>
      </c>
      <c r="L375" s="83"/>
      <c r="M375" s="85"/>
      <c r="N375" s="86">
        <v>172</v>
      </c>
      <c r="O375" s="58">
        <f t="shared" si="69"/>
        <v>6.771653543307087</v>
      </c>
      <c r="P375" s="87">
        <v>247</v>
      </c>
      <c r="Q375" s="58">
        <f t="shared" si="67"/>
        <v>9.7244094488188981</v>
      </c>
      <c r="R375" s="88"/>
      <c r="S375" s="89"/>
      <c r="T375" s="80">
        <v>42435</v>
      </c>
      <c r="U375" s="62" t="e">
        <f>IF(AND($D375=#REF!,$H375=#REF!,$P375=#REF!),"Same",IF(AND(AND($D375&gt;=#REF!,$D375&lt;=#REF!),AND($H375&gt;=#REF!,$H375&lt;=#REF!),AND($P375&gt;=#REF!,$P375&lt;=#REF!)),"Close",""))</f>
        <v>#REF!</v>
      </c>
    </row>
    <row r="376" spans="1:21" x14ac:dyDescent="0.2">
      <c r="A376" s="94" t="s">
        <v>388</v>
      </c>
      <c r="B376" s="83" t="s">
        <v>407</v>
      </c>
      <c r="C376" s="83"/>
      <c r="D376" s="84">
        <v>45</v>
      </c>
      <c r="E376" s="111">
        <f t="shared" si="63"/>
        <v>1.7716535433070868</v>
      </c>
      <c r="F376" s="85"/>
      <c r="G376" s="85"/>
      <c r="H376" s="86">
        <v>180</v>
      </c>
      <c r="I376" s="51">
        <f t="shared" si="68"/>
        <v>7.0866141732283472</v>
      </c>
      <c r="J376" s="87">
        <v>45</v>
      </c>
      <c r="K376" s="56">
        <f t="shared" si="65"/>
        <v>1.7716535433070868</v>
      </c>
      <c r="L376" s="83"/>
      <c r="M376" s="85"/>
      <c r="N376" s="86">
        <v>180</v>
      </c>
      <c r="O376" s="58">
        <f t="shared" si="69"/>
        <v>7.0866141732283472</v>
      </c>
      <c r="P376" s="87">
        <v>310</v>
      </c>
      <c r="Q376" s="58">
        <f t="shared" si="67"/>
        <v>12.20472440944882</v>
      </c>
      <c r="R376" s="88"/>
      <c r="S376" s="89"/>
      <c r="T376" s="80">
        <v>42435</v>
      </c>
      <c r="U376" s="62" t="e">
        <f>IF(AND($D376=#REF!,$H376=#REF!,$P376=#REF!),"Same",IF(AND(AND($D376&gt;=#REF!,$D376&lt;=#REF!),AND($H376&gt;=#REF!,$H376&lt;=#REF!),AND($P376&gt;=#REF!,$P376&lt;=#REF!)),"Close",""))</f>
        <v>#REF!</v>
      </c>
    </row>
    <row r="377" spans="1:21" x14ac:dyDescent="0.2">
      <c r="A377" s="48" t="s">
        <v>388</v>
      </c>
      <c r="B377" s="321" t="s">
        <v>408</v>
      </c>
      <c r="C377" s="2"/>
      <c r="D377" s="64">
        <v>45</v>
      </c>
      <c r="E377" s="111">
        <f t="shared" si="63"/>
        <v>1.7716535433070868</v>
      </c>
      <c r="F377" s="5"/>
      <c r="G377" s="4"/>
      <c r="H377" s="65">
        <v>182</v>
      </c>
      <c r="I377" s="51">
        <f t="shared" si="68"/>
        <v>7.165354330708662</v>
      </c>
      <c r="J377" s="66">
        <v>45</v>
      </c>
      <c r="K377" s="56">
        <f t="shared" si="65"/>
        <v>1.7716535433070868</v>
      </c>
      <c r="L377" s="3"/>
      <c r="M377" s="4"/>
      <c r="N377" s="65">
        <v>182</v>
      </c>
      <c r="O377" s="58">
        <f t="shared" si="69"/>
        <v>7.165354330708662</v>
      </c>
      <c r="P377" s="66">
        <v>310</v>
      </c>
      <c r="Q377" s="58">
        <f t="shared" si="67"/>
        <v>12.20472440944882</v>
      </c>
      <c r="R377" s="67"/>
      <c r="S377" s="68"/>
      <c r="T377" s="69">
        <v>42445</v>
      </c>
      <c r="U377" s="62" t="e">
        <f>IF(AND($D377=#REF!,$H377=#REF!,$P377=#REF!),"Same",IF(AND(AND($D377&gt;=#REF!,$D377&lt;=#REF!),AND($H377&gt;=#REF!,$H377&lt;=#REF!),AND($P377&gt;=#REF!,$P377&lt;=#REF!)),"Close",""))</f>
        <v>#REF!</v>
      </c>
    </row>
    <row r="378" spans="1:21" x14ac:dyDescent="0.2">
      <c r="A378" s="94" t="s">
        <v>388</v>
      </c>
      <c r="B378" s="83" t="s">
        <v>409</v>
      </c>
      <c r="C378" s="83"/>
      <c r="D378" s="84">
        <v>50</v>
      </c>
      <c r="E378" s="111">
        <f t="shared" si="63"/>
        <v>1.9685039370078741</v>
      </c>
      <c r="F378" s="85"/>
      <c r="G378" s="85"/>
      <c r="H378" s="86">
        <v>200</v>
      </c>
      <c r="I378" s="51">
        <f t="shared" si="68"/>
        <v>7.8740157480314963</v>
      </c>
      <c r="J378" s="87">
        <v>50</v>
      </c>
      <c r="K378" s="56">
        <f t="shared" si="65"/>
        <v>1.9685039370078741</v>
      </c>
      <c r="L378" s="83"/>
      <c r="M378" s="85"/>
      <c r="N378" s="86">
        <v>200</v>
      </c>
      <c r="O378" s="58">
        <f t="shared" si="69"/>
        <v>7.8740157480314963</v>
      </c>
      <c r="P378" s="87">
        <v>310</v>
      </c>
      <c r="Q378" s="58">
        <f t="shared" si="67"/>
        <v>12.20472440944882</v>
      </c>
      <c r="R378" s="88"/>
      <c r="S378" s="89"/>
      <c r="T378" s="80">
        <v>42435</v>
      </c>
      <c r="U378" s="62" t="e">
        <f>IF(AND($D378=#REF!,$H378=#REF!,$P378=#REF!),"Same",IF(AND(AND($D378&gt;=#REF!,$D378&lt;=#REF!),AND($H378&gt;=#REF!,$H378&lt;=#REF!),AND($P378&gt;=#REF!,$P378&lt;=#REF!)),"Close",""))</f>
        <v>#REF!</v>
      </c>
    </row>
    <row r="379" spans="1:21" x14ac:dyDescent="0.2">
      <c r="A379" s="48" t="s">
        <v>388</v>
      </c>
      <c r="B379" s="321" t="s">
        <v>410</v>
      </c>
      <c r="C379" s="2"/>
      <c r="D379" s="64">
        <v>50</v>
      </c>
      <c r="E379" s="111">
        <f t="shared" si="63"/>
        <v>1.9685039370078741</v>
      </c>
      <c r="F379" s="5"/>
      <c r="G379" s="4"/>
      <c r="H379" s="65">
        <v>202</v>
      </c>
      <c r="I379" s="51">
        <f t="shared" si="68"/>
        <v>7.9527559055118111</v>
      </c>
      <c r="J379" s="66">
        <v>50</v>
      </c>
      <c r="K379" s="56">
        <f t="shared" si="65"/>
        <v>1.9685039370078741</v>
      </c>
      <c r="L379" s="3"/>
      <c r="M379" s="4"/>
      <c r="N379" s="65">
        <v>202</v>
      </c>
      <c r="O379" s="58">
        <f t="shared" si="69"/>
        <v>7.9527559055118111</v>
      </c>
      <c r="P379" s="66">
        <v>310</v>
      </c>
      <c r="Q379" s="58">
        <f t="shared" si="67"/>
        <v>12.20472440944882</v>
      </c>
      <c r="R379" s="67"/>
      <c r="S379" s="68"/>
      <c r="T379" s="69">
        <v>42445</v>
      </c>
      <c r="U379" s="62" t="e">
        <f>IF(AND($D379=#REF!,$H379=#REF!,$P379=#REF!),"Same",IF(AND(AND($D379&gt;=#REF!,$D379&lt;=#REF!),AND($H379&gt;=#REF!,$H379&lt;=#REF!),AND($P379&gt;=#REF!,$P379&lt;=#REF!)),"Close",""))</f>
        <v>#REF!</v>
      </c>
    </row>
    <row r="380" spans="1:21" x14ac:dyDescent="0.2">
      <c r="A380" s="94" t="s">
        <v>388</v>
      </c>
      <c r="B380" s="83" t="s">
        <v>411</v>
      </c>
      <c r="C380" s="83"/>
      <c r="D380" s="84">
        <v>50</v>
      </c>
      <c r="E380" s="111">
        <f t="shared" si="63"/>
        <v>1.9685039370078741</v>
      </c>
      <c r="F380" s="85"/>
      <c r="G380" s="85"/>
      <c r="H380" s="86">
        <v>200</v>
      </c>
      <c r="I380" s="51">
        <f t="shared" si="68"/>
        <v>7.8740157480314963</v>
      </c>
      <c r="J380" s="87">
        <v>50</v>
      </c>
      <c r="K380" s="56">
        <f t="shared" si="65"/>
        <v>1.9685039370078741</v>
      </c>
      <c r="L380" s="83"/>
      <c r="M380" s="85"/>
      <c r="N380" s="86">
        <v>200</v>
      </c>
      <c r="O380" s="58">
        <f t="shared" si="69"/>
        <v>7.8740157480314963</v>
      </c>
      <c r="P380" s="87">
        <v>310</v>
      </c>
      <c r="Q380" s="58">
        <f t="shared" si="67"/>
        <v>12.20472440944882</v>
      </c>
      <c r="R380" s="88"/>
      <c r="S380" s="89"/>
      <c r="T380" s="80">
        <v>42435</v>
      </c>
      <c r="U380" s="62" t="e">
        <f>IF(AND($D380=#REF!,$H380=#REF!,$P380=#REF!),"Same",IF(AND(AND($D380&gt;=#REF!,$D380&lt;=#REF!),AND($H380&gt;=#REF!,$H380&lt;=#REF!),AND($P380&gt;=#REF!,$P380&lt;=#REF!)),"Close",""))</f>
        <v>#REF!</v>
      </c>
    </row>
    <row r="381" spans="1:21" x14ac:dyDescent="0.2">
      <c r="A381" s="48" t="s">
        <v>388</v>
      </c>
      <c r="B381" s="321" t="s">
        <v>412</v>
      </c>
      <c r="C381" s="2"/>
      <c r="D381" s="64">
        <v>50</v>
      </c>
      <c r="E381" s="111">
        <f t="shared" si="63"/>
        <v>1.9685039370078741</v>
      </c>
      <c r="F381" s="5"/>
      <c r="G381" s="4"/>
      <c r="H381" s="65">
        <v>202</v>
      </c>
      <c r="I381" s="51">
        <f t="shared" si="68"/>
        <v>7.9527559055118111</v>
      </c>
      <c r="J381" s="66">
        <v>50</v>
      </c>
      <c r="K381" s="56">
        <f t="shared" si="65"/>
        <v>1.9685039370078741</v>
      </c>
      <c r="L381" s="3"/>
      <c r="M381" s="4"/>
      <c r="N381" s="65">
        <v>202</v>
      </c>
      <c r="O381" s="58">
        <f t="shared" si="69"/>
        <v>7.9527559055118111</v>
      </c>
      <c r="P381" s="66">
        <v>310</v>
      </c>
      <c r="Q381" s="58">
        <f t="shared" si="67"/>
        <v>12.20472440944882</v>
      </c>
      <c r="R381" s="67"/>
      <c r="S381" s="68"/>
      <c r="T381" s="69">
        <v>42445</v>
      </c>
      <c r="U381" s="62" t="e">
        <f>IF(AND($D381=#REF!,$H381=#REF!,$P381=#REF!),"Same",IF(AND(AND($D381&gt;=#REF!,$D381&lt;=#REF!),AND($H381&gt;=#REF!,$H381&lt;=#REF!),AND($P381&gt;=#REF!,$P381&lt;=#REF!)),"Close",""))</f>
        <v>#REF!</v>
      </c>
    </row>
    <row r="382" spans="1:21" x14ac:dyDescent="0.2">
      <c r="A382" s="94" t="s">
        <v>388</v>
      </c>
      <c r="B382" s="83" t="s">
        <v>413</v>
      </c>
      <c r="C382" s="83"/>
      <c r="D382" s="84">
        <v>50</v>
      </c>
      <c r="E382" s="111">
        <f t="shared" si="63"/>
        <v>1.9685039370078741</v>
      </c>
      <c r="F382" s="85"/>
      <c r="G382" s="85"/>
      <c r="H382" s="86">
        <v>223</v>
      </c>
      <c r="I382" s="51">
        <f t="shared" si="68"/>
        <v>8.7795275590551185</v>
      </c>
      <c r="J382" s="87">
        <v>50</v>
      </c>
      <c r="K382" s="56">
        <f t="shared" si="65"/>
        <v>1.9685039370078741</v>
      </c>
      <c r="L382" s="83"/>
      <c r="M382" s="85"/>
      <c r="N382" s="86">
        <v>223</v>
      </c>
      <c r="O382" s="58">
        <f t="shared" si="69"/>
        <v>8.7795275590551185</v>
      </c>
      <c r="P382" s="87">
        <v>386</v>
      </c>
      <c r="Q382" s="58">
        <f t="shared" si="67"/>
        <v>15.196850393700789</v>
      </c>
      <c r="R382" s="88"/>
      <c r="S382" s="89"/>
      <c r="T382" s="80">
        <v>42435</v>
      </c>
      <c r="U382" s="62" t="e">
        <f>IF(AND($D382=#REF!,$H382=#REF!,$P382=#REF!),"Same",IF(AND(AND($D382&gt;=#REF!,$D382&lt;=#REF!),AND($H382&gt;=#REF!,$H382&lt;=#REF!),AND($P382&gt;=#REF!,$P382&lt;=#REF!)),"Close",""))</f>
        <v>#REF!</v>
      </c>
    </row>
    <row r="383" spans="1:21" x14ac:dyDescent="0.2">
      <c r="A383" s="94" t="s">
        <v>388</v>
      </c>
      <c r="B383" s="83" t="s">
        <v>414</v>
      </c>
      <c r="C383" s="83"/>
      <c r="D383" s="84">
        <v>65</v>
      </c>
      <c r="E383" s="111">
        <f t="shared" si="63"/>
        <v>2.5590551181102366</v>
      </c>
      <c r="F383" s="85"/>
      <c r="G383" s="85"/>
      <c r="H383" s="86">
        <v>255</v>
      </c>
      <c r="I383" s="51">
        <f t="shared" si="68"/>
        <v>10.039370078740157</v>
      </c>
      <c r="J383" s="87">
        <v>65</v>
      </c>
      <c r="K383" s="56">
        <f t="shared" si="65"/>
        <v>2.5590551181102366</v>
      </c>
      <c r="L383" s="83"/>
      <c r="M383" s="85"/>
      <c r="N383" s="86">
        <v>255</v>
      </c>
      <c r="O383" s="58">
        <f t="shared" si="69"/>
        <v>10.039370078740157</v>
      </c>
      <c r="P383" s="87">
        <v>420</v>
      </c>
      <c r="Q383" s="58">
        <f t="shared" si="67"/>
        <v>16.535433070866144</v>
      </c>
      <c r="R383" s="88"/>
      <c r="S383" s="89"/>
      <c r="T383" s="80">
        <v>42435</v>
      </c>
      <c r="U383" s="62" t="e">
        <f>IF(AND($D383=#REF!,$H383=#REF!,$P383=#REF!),"Same",IF(AND(AND($D383&gt;=#REF!,$D383&lt;=#REF!),AND($H383&gt;=#REF!,$H383&lt;=#REF!),AND($P383&gt;=#REF!,$P383&lt;=#REF!)),"Close",""))</f>
        <v>#REF!</v>
      </c>
    </row>
    <row r="384" spans="1:21" x14ac:dyDescent="0.2">
      <c r="A384" s="71" t="s">
        <v>388</v>
      </c>
      <c r="B384" s="100" t="s">
        <v>415</v>
      </c>
      <c r="C384" s="100"/>
      <c r="D384" s="101">
        <v>65</v>
      </c>
      <c r="E384" s="111">
        <f t="shared" si="63"/>
        <v>2.5590551181102366</v>
      </c>
      <c r="F384" s="58">
        <f>IF(ISNUMBER(G384),G384*25.4,"")</f>
        <v>254</v>
      </c>
      <c r="G384" s="102">
        <v>10</v>
      </c>
      <c r="H384" s="122">
        <f>IF(ISNUMBER(I384),I384*25.4,"")</f>
        <v>255.01599999999996</v>
      </c>
      <c r="I384" s="102">
        <v>10.039999999999999</v>
      </c>
      <c r="J384" s="103">
        <v>65</v>
      </c>
      <c r="K384" s="56">
        <f t="shared" si="65"/>
        <v>2.5590551181102366</v>
      </c>
      <c r="L384" s="179"/>
      <c r="M384" s="102">
        <v>10</v>
      </c>
      <c r="N384" s="122">
        <f>IF(ISNUMBER(O384),O384*25.4,"")</f>
        <v>255.01599999999996</v>
      </c>
      <c r="O384" s="138">
        <v>10.039999999999999</v>
      </c>
      <c r="P384" s="117">
        <f>IF(ISNUMBER(Q384),Q384*25.4,"")</f>
        <v>361.95</v>
      </c>
      <c r="Q384" s="138">
        <v>14.25</v>
      </c>
      <c r="R384" s="105"/>
      <c r="S384" s="106"/>
      <c r="T384" s="139"/>
      <c r="U384" s="62" t="e">
        <f>IF(AND($D384=#REF!,$H384=#REF!,$P384=#REF!),"Same",IF(AND(AND($D384&gt;=#REF!,$D384&lt;=#REF!),AND($H384&gt;=#REF!,$H384&lt;=#REF!),AND($P384&gt;=#REF!,$P384&lt;=#REF!)),"Close",""))</f>
        <v>#REF!</v>
      </c>
    </row>
    <row r="385" spans="1:21" x14ac:dyDescent="0.2">
      <c r="A385" s="48" t="s">
        <v>388</v>
      </c>
      <c r="B385" s="321" t="s">
        <v>416</v>
      </c>
      <c r="C385" s="2"/>
      <c r="D385" s="64">
        <v>65</v>
      </c>
      <c r="E385" s="111">
        <f t="shared" si="63"/>
        <v>2.5590551181102366</v>
      </c>
      <c r="F385" s="5"/>
      <c r="G385" s="4"/>
      <c r="H385" s="65">
        <v>255</v>
      </c>
      <c r="I385" s="51">
        <f>IF(ISNUMBER(H385),H385/25.4,"")</f>
        <v>10.039370078740157</v>
      </c>
      <c r="J385" s="66">
        <v>65</v>
      </c>
      <c r="K385" s="56">
        <f t="shared" si="65"/>
        <v>2.5590551181102366</v>
      </c>
      <c r="L385" s="3"/>
      <c r="M385" s="4"/>
      <c r="N385" s="65">
        <v>255</v>
      </c>
      <c r="O385" s="58">
        <f>IF(ISNUMBER(N385),N385/25.4,"")</f>
        <v>10.039370078740157</v>
      </c>
      <c r="P385" s="66">
        <v>355</v>
      </c>
      <c r="Q385" s="58">
        <f>IF(ISNUMBER(P385),P385/25.4,"")</f>
        <v>13.976377952755906</v>
      </c>
      <c r="R385" s="67"/>
      <c r="S385" s="68"/>
      <c r="T385" s="69">
        <v>42445</v>
      </c>
      <c r="U385" s="62" t="e">
        <f>IF(AND($D385=#REF!,$H385=#REF!,$P385=#REF!),"Same",IF(AND(AND($D385&gt;=#REF!,$D385&lt;=#REF!),AND($H385&gt;=#REF!,$H385&lt;=#REF!),AND($P385&gt;=#REF!,$P385&lt;=#REF!)),"Close",""))</f>
        <v>#REF!</v>
      </c>
    </row>
    <row r="386" spans="1:21" x14ac:dyDescent="0.2">
      <c r="A386" s="48" t="s">
        <v>388</v>
      </c>
      <c r="B386" s="327"/>
      <c r="C386" s="2"/>
      <c r="D386" s="192"/>
      <c r="E386" s="193"/>
      <c r="F386" s="5"/>
      <c r="G386" s="4"/>
      <c r="H386" s="3"/>
      <c r="I386" s="70"/>
      <c r="J386" s="194"/>
      <c r="K386" s="195"/>
      <c r="L386" s="3"/>
      <c r="M386" s="4"/>
      <c r="N386" s="3"/>
      <c r="O386" s="4"/>
      <c r="P386" s="66" t="s">
        <v>417</v>
      </c>
      <c r="Q386" s="70"/>
      <c r="R386" s="67"/>
      <c r="S386" s="68"/>
      <c r="T386" s="69">
        <v>42445</v>
      </c>
      <c r="U386" s="62" t="e">
        <f>IF(AND($D386=#REF!,$H386=#REF!,$P386=#REF!),"Same",IF(AND(AND($D386&gt;=#REF!,$D386&lt;=#REF!),AND($H386&gt;=#REF!,$H386&lt;=#REF!),AND($P386&gt;=#REF!,$P386&lt;=#REF!)),"Close",""))</f>
        <v>#REF!</v>
      </c>
    </row>
    <row r="387" spans="1:21" x14ac:dyDescent="0.2">
      <c r="A387" s="48" t="s">
        <v>388</v>
      </c>
      <c r="B387" s="321" t="s">
        <v>418</v>
      </c>
      <c r="C387" s="2"/>
      <c r="D387" s="64">
        <v>65</v>
      </c>
      <c r="E387" s="111">
        <f t="shared" ref="E387:E418" si="70">IF(ISNUMBER(D387),D387/25.4,"")</f>
        <v>2.5590551181102366</v>
      </c>
      <c r="F387" s="5"/>
      <c r="G387" s="4"/>
      <c r="H387" s="65">
        <v>255</v>
      </c>
      <c r="I387" s="51">
        <f t="shared" ref="I387:I433" si="71">IF(ISNUMBER(H387),H387/25.4,"")</f>
        <v>10.039370078740157</v>
      </c>
      <c r="J387" s="66">
        <v>65</v>
      </c>
      <c r="K387" s="56">
        <f t="shared" ref="K387:K418" si="72">IF(ISNUMBER(J387),J387/25.4,"")</f>
        <v>2.5590551181102366</v>
      </c>
      <c r="L387" s="3"/>
      <c r="M387" s="4"/>
      <c r="N387" s="65">
        <v>255</v>
      </c>
      <c r="O387" s="58">
        <f t="shared" ref="O387:O433" si="73">IF(ISNUMBER(N387),N387/25.4,"")</f>
        <v>10.039370078740157</v>
      </c>
      <c r="P387" s="66">
        <v>420</v>
      </c>
      <c r="Q387" s="58">
        <f t="shared" ref="Q387:Q428" si="74">IF(ISNUMBER(P387),P387/25.4,"")</f>
        <v>16.535433070866144</v>
      </c>
      <c r="R387" s="67"/>
      <c r="S387" s="68"/>
      <c r="T387" s="69">
        <v>42445</v>
      </c>
      <c r="U387" s="62" t="e">
        <f>IF(AND($D387=#REF!,$H387=#REF!,$P387=#REF!),"Same",IF(AND(AND($D387&gt;=#REF!,$D387&lt;=#REF!),AND($H387&gt;=#REF!,$H387&lt;=#REF!),AND($P387&gt;=#REF!,$P387&lt;=#REF!)),"Close",""))</f>
        <v>#REF!</v>
      </c>
    </row>
    <row r="388" spans="1:21" x14ac:dyDescent="0.2">
      <c r="A388" s="94" t="s">
        <v>388</v>
      </c>
      <c r="B388" s="83" t="s">
        <v>419</v>
      </c>
      <c r="C388" s="83"/>
      <c r="D388" s="84">
        <v>65</v>
      </c>
      <c r="E388" s="111">
        <f t="shared" si="70"/>
        <v>2.5590551181102366</v>
      </c>
      <c r="F388" s="85"/>
      <c r="G388" s="85"/>
      <c r="H388" s="86">
        <v>255</v>
      </c>
      <c r="I388" s="51">
        <f t="shared" si="71"/>
        <v>10.039370078740157</v>
      </c>
      <c r="J388" s="87">
        <v>65</v>
      </c>
      <c r="K388" s="56">
        <f t="shared" si="72"/>
        <v>2.5590551181102366</v>
      </c>
      <c r="L388" s="83"/>
      <c r="M388" s="85"/>
      <c r="N388" s="86">
        <v>255</v>
      </c>
      <c r="O388" s="58">
        <f t="shared" si="73"/>
        <v>10.039370078740157</v>
      </c>
      <c r="P388" s="87">
        <v>420</v>
      </c>
      <c r="Q388" s="58">
        <f t="shared" si="74"/>
        <v>16.535433070866144</v>
      </c>
      <c r="R388" s="88"/>
      <c r="S388" s="89"/>
      <c r="T388" s="80">
        <v>42435</v>
      </c>
      <c r="U388" s="62" t="e">
        <f>IF(AND($D388=#REF!,$H388=#REF!,$P388=#REF!),"Same",IF(AND(AND($D388&gt;=#REF!,$D388&lt;=#REF!),AND($H388&gt;=#REF!,$H388&lt;=#REF!),AND($P388&gt;=#REF!,$P388&lt;=#REF!)),"Close",""))</f>
        <v>#REF!</v>
      </c>
    </row>
    <row r="389" spans="1:21" x14ac:dyDescent="0.2">
      <c r="A389" s="94" t="s">
        <v>388</v>
      </c>
      <c r="B389" s="83" t="s">
        <v>420</v>
      </c>
      <c r="C389" s="83"/>
      <c r="D389" s="84">
        <v>65</v>
      </c>
      <c r="E389" s="111">
        <f t="shared" si="70"/>
        <v>2.5590551181102366</v>
      </c>
      <c r="F389" s="85"/>
      <c r="G389" s="85"/>
      <c r="H389" s="86">
        <v>255</v>
      </c>
      <c r="I389" s="51">
        <f t="shared" si="71"/>
        <v>10.039370078740157</v>
      </c>
      <c r="J389" s="87">
        <v>65</v>
      </c>
      <c r="K389" s="56">
        <f t="shared" si="72"/>
        <v>2.5590551181102366</v>
      </c>
      <c r="L389" s="83"/>
      <c r="M389" s="85"/>
      <c r="N389" s="86">
        <v>255</v>
      </c>
      <c r="O389" s="58">
        <f t="shared" si="73"/>
        <v>10.039370078740157</v>
      </c>
      <c r="P389" s="87">
        <v>362</v>
      </c>
      <c r="Q389" s="58">
        <f t="shared" si="74"/>
        <v>14.251968503937009</v>
      </c>
      <c r="R389" s="88"/>
      <c r="S389" s="89"/>
      <c r="T389" s="80">
        <v>42435</v>
      </c>
      <c r="U389" s="62" t="e">
        <f>IF(AND($D389=#REF!,$H389=#REF!,$P389=#REF!),"Same",IF(AND(AND($D389&gt;=#REF!,$D389&lt;=#REF!),AND($H389&gt;=#REF!,$H389&lt;=#REF!),AND($P389&gt;=#REF!,$P389&lt;=#REF!)),"Close",""))</f>
        <v>#REF!</v>
      </c>
    </row>
    <row r="390" spans="1:21" x14ac:dyDescent="0.2">
      <c r="A390" s="94" t="s">
        <v>388</v>
      </c>
      <c r="B390" s="83" t="s">
        <v>421</v>
      </c>
      <c r="C390" s="83"/>
      <c r="D390" s="84">
        <v>65</v>
      </c>
      <c r="E390" s="111">
        <f t="shared" si="70"/>
        <v>2.5590551181102366</v>
      </c>
      <c r="F390" s="85"/>
      <c r="G390" s="85"/>
      <c r="H390" s="86">
        <v>255</v>
      </c>
      <c r="I390" s="51">
        <f t="shared" si="71"/>
        <v>10.039370078740157</v>
      </c>
      <c r="J390" s="87">
        <v>65</v>
      </c>
      <c r="K390" s="56">
        <f t="shared" si="72"/>
        <v>2.5590551181102366</v>
      </c>
      <c r="L390" s="83"/>
      <c r="M390" s="85"/>
      <c r="N390" s="86">
        <v>255</v>
      </c>
      <c r="O390" s="58">
        <f t="shared" si="73"/>
        <v>10.039370078740157</v>
      </c>
      <c r="P390" s="87">
        <v>362</v>
      </c>
      <c r="Q390" s="58">
        <f t="shared" si="74"/>
        <v>14.251968503937009</v>
      </c>
      <c r="R390" s="88"/>
      <c r="S390" s="89"/>
      <c r="T390" s="80">
        <v>42435</v>
      </c>
      <c r="U390" s="62" t="e">
        <f>IF(AND($D390=#REF!,$H390=#REF!,$P390=#REF!),"Same",IF(AND(AND($D390&gt;=#REF!,$D390&lt;=#REF!),AND($H390&gt;=#REF!,$H390&lt;=#REF!),AND($P390&gt;=#REF!,$P390&lt;=#REF!)),"Close",""))</f>
        <v>#REF!</v>
      </c>
    </row>
    <row r="391" spans="1:21" x14ac:dyDescent="0.2">
      <c r="A391" s="94" t="s">
        <v>388</v>
      </c>
      <c r="B391" s="83" t="s">
        <v>422</v>
      </c>
      <c r="C391" s="83"/>
      <c r="D391" s="84">
        <v>65</v>
      </c>
      <c r="E391" s="111">
        <f t="shared" si="70"/>
        <v>2.5590551181102366</v>
      </c>
      <c r="F391" s="85"/>
      <c r="G391" s="85"/>
      <c r="H391" s="86">
        <v>255</v>
      </c>
      <c r="I391" s="51">
        <f t="shared" si="71"/>
        <v>10.039370078740157</v>
      </c>
      <c r="J391" s="87">
        <v>65</v>
      </c>
      <c r="K391" s="56">
        <f t="shared" si="72"/>
        <v>2.5590551181102366</v>
      </c>
      <c r="L391" s="83"/>
      <c r="M391" s="85"/>
      <c r="N391" s="86">
        <v>255</v>
      </c>
      <c r="O391" s="58">
        <f t="shared" si="73"/>
        <v>10.039370078740157</v>
      </c>
      <c r="P391" s="87">
        <v>362</v>
      </c>
      <c r="Q391" s="58">
        <f t="shared" si="74"/>
        <v>14.251968503937009</v>
      </c>
      <c r="R391" s="88"/>
      <c r="S391" s="89"/>
      <c r="T391" s="80">
        <v>42435</v>
      </c>
      <c r="U391" s="62" t="e">
        <f>IF(AND($D391=#REF!,$H391=#REF!,$P391=#REF!),"Same",IF(AND(AND($D391&gt;=#REF!,$D391&lt;=#REF!),AND($H391&gt;=#REF!,$H391&lt;=#REF!),AND($P391&gt;=#REF!,$P391&lt;=#REF!)),"Close",""))</f>
        <v>#REF!</v>
      </c>
    </row>
    <row r="392" spans="1:21" x14ac:dyDescent="0.2">
      <c r="A392" s="94" t="s">
        <v>388</v>
      </c>
      <c r="B392" s="83" t="s">
        <v>423</v>
      </c>
      <c r="C392" s="83"/>
      <c r="D392" s="84">
        <v>65</v>
      </c>
      <c r="E392" s="111">
        <f t="shared" si="70"/>
        <v>2.5590551181102366</v>
      </c>
      <c r="F392" s="85"/>
      <c r="G392" s="85"/>
      <c r="H392" s="86">
        <v>255</v>
      </c>
      <c r="I392" s="51">
        <f t="shared" si="71"/>
        <v>10.039370078740157</v>
      </c>
      <c r="J392" s="87">
        <v>65</v>
      </c>
      <c r="K392" s="56">
        <f t="shared" si="72"/>
        <v>2.5590551181102366</v>
      </c>
      <c r="L392" s="83"/>
      <c r="M392" s="85"/>
      <c r="N392" s="86">
        <v>255</v>
      </c>
      <c r="O392" s="58">
        <f t="shared" si="73"/>
        <v>10.039370078740157</v>
      </c>
      <c r="P392" s="87">
        <v>362</v>
      </c>
      <c r="Q392" s="58">
        <f t="shared" si="74"/>
        <v>14.251968503937009</v>
      </c>
      <c r="R392" s="88"/>
      <c r="S392" s="89"/>
      <c r="T392" s="80">
        <v>42435</v>
      </c>
      <c r="U392" s="62" t="e">
        <f>IF(AND($D392=#REF!,$H392=#REF!,$P392=#REF!),"Same",IF(AND(AND($D392&gt;=#REF!,$D392&lt;=#REF!),AND($H392&gt;=#REF!,$H392&lt;=#REF!),AND($P392&gt;=#REF!,$P392&lt;=#REF!)),"Close",""))</f>
        <v>#REF!</v>
      </c>
    </row>
    <row r="393" spans="1:21" x14ac:dyDescent="0.2">
      <c r="A393" s="48" t="s">
        <v>388</v>
      </c>
      <c r="B393" s="321" t="s">
        <v>424</v>
      </c>
      <c r="C393" s="2"/>
      <c r="D393" s="64">
        <v>65</v>
      </c>
      <c r="E393" s="111">
        <f t="shared" si="70"/>
        <v>2.5590551181102366</v>
      </c>
      <c r="F393" s="5"/>
      <c r="G393" s="4"/>
      <c r="H393" s="65">
        <v>255</v>
      </c>
      <c r="I393" s="51">
        <f t="shared" si="71"/>
        <v>10.039370078740157</v>
      </c>
      <c r="J393" s="66">
        <v>65</v>
      </c>
      <c r="K393" s="56">
        <f t="shared" si="72"/>
        <v>2.5590551181102366</v>
      </c>
      <c r="L393" s="3"/>
      <c r="M393" s="4"/>
      <c r="N393" s="65">
        <v>255</v>
      </c>
      <c r="O393" s="58">
        <f t="shared" si="73"/>
        <v>10.039370078740157</v>
      </c>
      <c r="P393" s="66">
        <v>420</v>
      </c>
      <c r="Q393" s="58">
        <f t="shared" si="74"/>
        <v>16.535433070866144</v>
      </c>
      <c r="R393" s="67"/>
      <c r="S393" s="68"/>
      <c r="T393" s="69">
        <v>42445</v>
      </c>
      <c r="U393" s="62" t="e">
        <f>IF(AND($D393=#REF!,$H393=#REF!,$P393=#REF!),"Same",IF(AND(AND($D393&gt;=#REF!,$D393&lt;=#REF!),AND($H393&gt;=#REF!,$H393&lt;=#REF!),AND($P393&gt;=#REF!,$P393&lt;=#REF!)),"Close",""))</f>
        <v>#REF!</v>
      </c>
    </row>
    <row r="394" spans="1:21" x14ac:dyDescent="0.2">
      <c r="A394" s="94" t="s">
        <v>388</v>
      </c>
      <c r="B394" s="83" t="s">
        <v>425</v>
      </c>
      <c r="C394" s="83"/>
      <c r="D394" s="84">
        <v>65</v>
      </c>
      <c r="E394" s="111">
        <f t="shared" si="70"/>
        <v>2.5590551181102366</v>
      </c>
      <c r="F394" s="85"/>
      <c r="G394" s="85"/>
      <c r="H394" s="86">
        <v>255</v>
      </c>
      <c r="I394" s="51">
        <f t="shared" si="71"/>
        <v>10.039370078740157</v>
      </c>
      <c r="J394" s="87">
        <v>65</v>
      </c>
      <c r="K394" s="56">
        <f t="shared" si="72"/>
        <v>2.5590551181102366</v>
      </c>
      <c r="L394" s="83"/>
      <c r="M394" s="85"/>
      <c r="N394" s="86">
        <v>255</v>
      </c>
      <c r="O394" s="58">
        <f t="shared" si="73"/>
        <v>10.039370078740157</v>
      </c>
      <c r="P394" s="87">
        <v>362</v>
      </c>
      <c r="Q394" s="58">
        <f t="shared" si="74"/>
        <v>14.251968503937009</v>
      </c>
      <c r="R394" s="88"/>
      <c r="S394" s="89"/>
      <c r="T394" s="80">
        <v>42435</v>
      </c>
      <c r="U394" s="62" t="e">
        <f>IF(AND($D394=#REF!,$H394=#REF!,$P394=#REF!),"Same",IF(AND(AND($D394&gt;=#REF!,$D394&lt;=#REF!),AND($H394&gt;=#REF!,$H394&lt;=#REF!),AND($P394&gt;=#REF!,$P394&lt;=#REF!)),"Close",""))</f>
        <v>#REF!</v>
      </c>
    </row>
    <row r="395" spans="1:21" x14ac:dyDescent="0.2">
      <c r="A395" s="48" t="s">
        <v>388</v>
      </c>
      <c r="B395" s="321" t="s">
        <v>426</v>
      </c>
      <c r="C395" s="2"/>
      <c r="D395" s="64">
        <v>80</v>
      </c>
      <c r="E395" s="111">
        <f t="shared" si="70"/>
        <v>3.1496062992125986</v>
      </c>
      <c r="F395" s="5"/>
      <c r="G395" s="4"/>
      <c r="H395" s="65">
        <v>307</v>
      </c>
      <c r="I395" s="51">
        <f t="shared" si="71"/>
        <v>12.086614173228346</v>
      </c>
      <c r="J395" s="66">
        <v>80</v>
      </c>
      <c r="K395" s="56">
        <f t="shared" si="72"/>
        <v>3.1496062992125986</v>
      </c>
      <c r="L395" s="3"/>
      <c r="M395" s="4"/>
      <c r="N395" s="65">
        <v>307</v>
      </c>
      <c r="O395" s="58">
        <f t="shared" si="73"/>
        <v>12.086614173228346</v>
      </c>
      <c r="P395" s="66">
        <v>391</v>
      </c>
      <c r="Q395" s="58">
        <f t="shared" si="74"/>
        <v>15.393700787401576</v>
      </c>
      <c r="R395" s="67"/>
      <c r="S395" s="68"/>
      <c r="T395" s="200">
        <v>42445</v>
      </c>
      <c r="U395" s="62" t="e">
        <f>IF(AND($D395=#REF!,$H395=#REF!,$P395=#REF!),"Same",IF(AND(AND($D395&gt;=#REF!,$D395&lt;=#REF!),AND($H395&gt;=#REF!,$H395&lt;=#REF!),AND($P395&gt;=#REF!,$P395&lt;=#REF!)),"Close",""))</f>
        <v>#REF!</v>
      </c>
    </row>
    <row r="396" spans="1:21" x14ac:dyDescent="0.2">
      <c r="A396" s="94" t="s">
        <v>388</v>
      </c>
      <c r="B396" s="83" t="s">
        <v>427</v>
      </c>
      <c r="C396" s="83"/>
      <c r="D396" s="84">
        <v>80</v>
      </c>
      <c r="E396" s="111">
        <f t="shared" si="70"/>
        <v>3.1496062992125986</v>
      </c>
      <c r="F396" s="85"/>
      <c r="G396" s="85"/>
      <c r="H396" s="86">
        <v>307</v>
      </c>
      <c r="I396" s="51">
        <f t="shared" si="71"/>
        <v>12.086614173228346</v>
      </c>
      <c r="J396" s="87">
        <v>80</v>
      </c>
      <c r="K396" s="56">
        <f t="shared" si="72"/>
        <v>3.1496062992125986</v>
      </c>
      <c r="L396" s="83"/>
      <c r="M396" s="85"/>
      <c r="N396" s="86">
        <v>307</v>
      </c>
      <c r="O396" s="58">
        <f t="shared" si="73"/>
        <v>12.086614173228346</v>
      </c>
      <c r="P396" s="87">
        <v>391</v>
      </c>
      <c r="Q396" s="58">
        <f t="shared" si="74"/>
        <v>15.393700787401576</v>
      </c>
      <c r="R396" s="88"/>
      <c r="S396" s="89"/>
      <c r="T396" s="80">
        <v>42435</v>
      </c>
      <c r="U396" s="62" t="e">
        <f>IF(AND($D396=#REF!,$H396=#REF!,$P396=#REF!),"Same",IF(AND(AND($D396&gt;=#REF!,$D396&lt;=#REF!),AND($H396&gt;=#REF!,$H396&lt;=#REF!),AND($P396&gt;=#REF!,$P396&lt;=#REF!)),"Close",""))</f>
        <v>#REF!</v>
      </c>
    </row>
    <row r="397" spans="1:21" x14ac:dyDescent="0.2">
      <c r="A397" s="94" t="s">
        <v>388</v>
      </c>
      <c r="B397" s="83" t="s">
        <v>428</v>
      </c>
      <c r="C397" s="83"/>
      <c r="D397" s="84">
        <v>80</v>
      </c>
      <c r="E397" s="111">
        <f t="shared" si="70"/>
        <v>3.1496062992125986</v>
      </c>
      <c r="F397" s="85"/>
      <c r="G397" s="85"/>
      <c r="H397" s="86">
        <v>307</v>
      </c>
      <c r="I397" s="51">
        <f t="shared" si="71"/>
        <v>12.086614173228346</v>
      </c>
      <c r="J397" s="87">
        <v>80</v>
      </c>
      <c r="K397" s="56">
        <f t="shared" si="72"/>
        <v>3.1496062992125986</v>
      </c>
      <c r="L397" s="83"/>
      <c r="M397" s="85"/>
      <c r="N397" s="86">
        <v>307</v>
      </c>
      <c r="O397" s="58">
        <f t="shared" si="73"/>
        <v>12.086614173228346</v>
      </c>
      <c r="P397" s="87">
        <v>391</v>
      </c>
      <c r="Q397" s="58">
        <f t="shared" si="74"/>
        <v>15.393700787401576</v>
      </c>
      <c r="R397" s="88"/>
      <c r="S397" s="89"/>
      <c r="T397" s="80">
        <v>42435</v>
      </c>
      <c r="U397" s="62" t="e">
        <f>IF(AND($D397=#REF!,$H397=#REF!,$P397=#REF!),"Same",IF(AND(AND($D397&gt;=#REF!,$D397&lt;=#REF!),AND($H397&gt;=#REF!,$H397&lt;=#REF!),AND($P397&gt;=#REF!,$P397&lt;=#REF!)),"Close",""))</f>
        <v>#REF!</v>
      </c>
    </row>
    <row r="398" spans="1:21" x14ac:dyDescent="0.2">
      <c r="A398" s="94" t="s">
        <v>388</v>
      </c>
      <c r="B398" s="83" t="s">
        <v>429</v>
      </c>
      <c r="C398" s="83"/>
      <c r="D398" s="84">
        <v>80</v>
      </c>
      <c r="E398" s="111">
        <f t="shared" si="70"/>
        <v>3.1496062992125986</v>
      </c>
      <c r="F398" s="85"/>
      <c r="G398" s="85"/>
      <c r="H398" s="86">
        <v>307</v>
      </c>
      <c r="I398" s="51">
        <f t="shared" si="71"/>
        <v>12.086614173228346</v>
      </c>
      <c r="J398" s="87">
        <v>80</v>
      </c>
      <c r="K398" s="56">
        <f t="shared" si="72"/>
        <v>3.1496062992125986</v>
      </c>
      <c r="L398" s="83"/>
      <c r="M398" s="85"/>
      <c r="N398" s="86">
        <v>307</v>
      </c>
      <c r="O398" s="58">
        <f t="shared" si="73"/>
        <v>12.086614173228346</v>
      </c>
      <c r="P398" s="87">
        <v>391</v>
      </c>
      <c r="Q398" s="58">
        <f t="shared" si="74"/>
        <v>15.393700787401576</v>
      </c>
      <c r="R398" s="88"/>
      <c r="S398" s="89"/>
      <c r="T398" s="80">
        <v>42435</v>
      </c>
      <c r="U398" s="62" t="e">
        <f>IF(AND($D398=#REF!,$H398=#REF!,$P398=#REF!),"Same",IF(AND(AND($D398&gt;=#REF!,$D398&lt;=#REF!),AND($H398&gt;=#REF!,$H398&lt;=#REF!),AND($P398&gt;=#REF!,$P398&lt;=#REF!)),"Close",""))</f>
        <v>#REF!</v>
      </c>
    </row>
    <row r="399" spans="1:21" x14ac:dyDescent="0.2">
      <c r="A399" s="94" t="s">
        <v>388</v>
      </c>
      <c r="B399" s="83" t="s">
        <v>430</v>
      </c>
      <c r="C399" s="83"/>
      <c r="D399" s="84">
        <v>80</v>
      </c>
      <c r="E399" s="111">
        <f t="shared" si="70"/>
        <v>3.1496062992125986</v>
      </c>
      <c r="F399" s="85"/>
      <c r="G399" s="85"/>
      <c r="H399" s="86">
        <v>307</v>
      </c>
      <c r="I399" s="51">
        <f t="shared" si="71"/>
        <v>12.086614173228346</v>
      </c>
      <c r="J399" s="87">
        <v>80</v>
      </c>
      <c r="K399" s="56">
        <f t="shared" si="72"/>
        <v>3.1496062992125986</v>
      </c>
      <c r="L399" s="83"/>
      <c r="M399" s="85"/>
      <c r="N399" s="86">
        <v>307</v>
      </c>
      <c r="O399" s="58">
        <f t="shared" si="73"/>
        <v>12.086614173228346</v>
      </c>
      <c r="P399" s="87">
        <v>391</v>
      </c>
      <c r="Q399" s="58">
        <f t="shared" si="74"/>
        <v>15.393700787401576</v>
      </c>
      <c r="R399" s="88"/>
      <c r="S399" s="89"/>
      <c r="T399" s="80">
        <v>42435</v>
      </c>
      <c r="U399" s="62" t="e">
        <f>IF(AND($D399=#REF!,$H399=#REF!,$P399=#REF!),"Same",IF(AND(AND($D399&gt;=#REF!,$D399&lt;=#REF!),AND($H399&gt;=#REF!,$H399&lt;=#REF!),AND($P399&gt;=#REF!,$P399&lt;=#REF!)),"Close",""))</f>
        <v>#REF!</v>
      </c>
    </row>
    <row r="400" spans="1:21" x14ac:dyDescent="0.2">
      <c r="A400" s="94" t="s">
        <v>388</v>
      </c>
      <c r="B400" s="83" t="s">
        <v>431</v>
      </c>
      <c r="C400" s="83"/>
      <c r="D400" s="84">
        <v>80</v>
      </c>
      <c r="E400" s="111">
        <f t="shared" si="70"/>
        <v>3.1496062992125986</v>
      </c>
      <c r="F400" s="85"/>
      <c r="G400" s="85"/>
      <c r="H400" s="86">
        <v>307</v>
      </c>
      <c r="I400" s="51">
        <f t="shared" si="71"/>
        <v>12.086614173228346</v>
      </c>
      <c r="J400" s="87">
        <v>80</v>
      </c>
      <c r="K400" s="56">
        <f t="shared" si="72"/>
        <v>3.1496062992125986</v>
      </c>
      <c r="L400" s="83"/>
      <c r="M400" s="85"/>
      <c r="N400" s="86">
        <v>307</v>
      </c>
      <c r="O400" s="58">
        <f t="shared" si="73"/>
        <v>12.086614173228346</v>
      </c>
      <c r="P400" s="87">
        <v>401.2</v>
      </c>
      <c r="Q400" s="58">
        <f t="shared" si="74"/>
        <v>15.795275590551181</v>
      </c>
      <c r="R400" s="88"/>
      <c r="S400" s="89"/>
      <c r="T400" s="80">
        <v>42435</v>
      </c>
      <c r="U400" s="62" t="e">
        <f>IF(AND($D400=#REF!,$H400=#REF!,$P400=#REF!),"Same",IF(AND(AND($D400&gt;=#REF!,$D400&lt;=#REF!),AND($H400&gt;=#REF!,$H400&lt;=#REF!),AND($P400&gt;=#REF!,$P400&lt;=#REF!)),"Close",""))</f>
        <v>#REF!</v>
      </c>
    </row>
    <row r="401" spans="1:21" x14ac:dyDescent="0.2">
      <c r="A401" s="94" t="s">
        <v>388</v>
      </c>
      <c r="B401" s="83" t="s">
        <v>432</v>
      </c>
      <c r="C401" s="83"/>
      <c r="D401" s="84">
        <v>80</v>
      </c>
      <c r="E401" s="111">
        <f t="shared" si="70"/>
        <v>3.1496062992125986</v>
      </c>
      <c r="F401" s="85"/>
      <c r="G401" s="85"/>
      <c r="H401" s="86">
        <v>307</v>
      </c>
      <c r="I401" s="51">
        <f t="shared" si="71"/>
        <v>12.086614173228346</v>
      </c>
      <c r="J401" s="87">
        <v>80</v>
      </c>
      <c r="K401" s="56">
        <f t="shared" si="72"/>
        <v>3.1496062992125986</v>
      </c>
      <c r="L401" s="83"/>
      <c r="M401" s="85"/>
      <c r="N401" s="86">
        <v>307</v>
      </c>
      <c r="O401" s="58">
        <f t="shared" si="73"/>
        <v>12.086614173228346</v>
      </c>
      <c r="P401" s="87">
        <v>401</v>
      </c>
      <c r="Q401" s="58">
        <f t="shared" si="74"/>
        <v>15.78740157480315</v>
      </c>
      <c r="R401" s="88"/>
      <c r="S401" s="89"/>
      <c r="T401" s="80">
        <v>42435</v>
      </c>
      <c r="U401" s="62" t="e">
        <f>IF(AND($D401=#REF!,$H401=#REF!,$P401=#REF!),"Same",IF(AND(AND($D401&gt;=#REF!,$D401&lt;=#REF!),AND($H401&gt;=#REF!,$H401&lt;=#REF!),AND($P401&gt;=#REF!,$P401&lt;=#REF!)),"Close",""))</f>
        <v>#REF!</v>
      </c>
    </row>
    <row r="402" spans="1:21" x14ac:dyDescent="0.2">
      <c r="A402" s="48" t="s">
        <v>388</v>
      </c>
      <c r="B402" s="321" t="s">
        <v>433</v>
      </c>
      <c r="C402" s="2"/>
      <c r="D402" s="64">
        <v>80</v>
      </c>
      <c r="E402" s="111">
        <f t="shared" si="70"/>
        <v>3.1496062992125986</v>
      </c>
      <c r="F402" s="5"/>
      <c r="G402" s="4"/>
      <c r="H402" s="65">
        <v>307</v>
      </c>
      <c r="I402" s="51">
        <f t="shared" si="71"/>
        <v>12.086614173228346</v>
      </c>
      <c r="J402" s="66">
        <v>80</v>
      </c>
      <c r="K402" s="56">
        <f t="shared" si="72"/>
        <v>3.1496062992125986</v>
      </c>
      <c r="L402" s="3"/>
      <c r="M402" s="4"/>
      <c r="N402" s="65">
        <v>307</v>
      </c>
      <c r="O402" s="58">
        <f t="shared" si="73"/>
        <v>12.086614173228346</v>
      </c>
      <c r="P402" s="66">
        <v>391</v>
      </c>
      <c r="Q402" s="58">
        <f t="shared" si="74"/>
        <v>15.393700787401576</v>
      </c>
      <c r="R402" s="67"/>
      <c r="S402" s="68"/>
      <c r="T402" s="200">
        <v>42445</v>
      </c>
      <c r="U402" s="62" t="e">
        <f>IF(AND($D402=#REF!,$H402=#REF!,$P402=#REF!),"Same",IF(AND(AND($D402&gt;=#REF!,$D402&lt;=#REF!),AND($H402&gt;=#REF!,$H402&lt;=#REF!),AND($P402&gt;=#REF!,$P402&lt;=#REF!)),"Close",""))</f>
        <v>#REF!</v>
      </c>
    </row>
    <row r="403" spans="1:21" x14ac:dyDescent="0.2">
      <c r="A403" s="94" t="s">
        <v>388</v>
      </c>
      <c r="B403" s="83" t="s">
        <v>434</v>
      </c>
      <c r="C403" s="83"/>
      <c r="D403" s="84">
        <v>80</v>
      </c>
      <c r="E403" s="111">
        <f t="shared" si="70"/>
        <v>3.1496062992125986</v>
      </c>
      <c r="F403" s="85"/>
      <c r="G403" s="85"/>
      <c r="H403" s="86">
        <v>307</v>
      </c>
      <c r="I403" s="51">
        <f t="shared" si="71"/>
        <v>12.086614173228346</v>
      </c>
      <c r="J403" s="87">
        <v>80</v>
      </c>
      <c r="K403" s="56">
        <f t="shared" si="72"/>
        <v>3.1496062992125986</v>
      </c>
      <c r="L403" s="83"/>
      <c r="M403" s="85"/>
      <c r="N403" s="86">
        <v>307</v>
      </c>
      <c r="O403" s="58">
        <f t="shared" si="73"/>
        <v>12.086614173228346</v>
      </c>
      <c r="P403" s="87">
        <v>472</v>
      </c>
      <c r="Q403" s="58">
        <f t="shared" si="74"/>
        <v>18.582677165354333</v>
      </c>
      <c r="R403" s="88"/>
      <c r="S403" s="89"/>
      <c r="T403" s="80">
        <v>42435</v>
      </c>
      <c r="U403" s="62" t="e">
        <f>IF(AND($D403=#REF!,$H403=#REF!,$P403=#REF!),"Same",IF(AND(AND($D403&gt;=#REF!,$D403&lt;=#REF!),AND($H403&gt;=#REF!,$H403&lt;=#REF!),AND($P403&gt;=#REF!,$P403&lt;=#REF!)),"Close",""))</f>
        <v>#REF!</v>
      </c>
    </row>
    <row r="404" spans="1:21" x14ac:dyDescent="0.2">
      <c r="A404" s="48" t="s">
        <v>388</v>
      </c>
      <c r="B404" s="321" t="s">
        <v>435</v>
      </c>
      <c r="C404" s="2"/>
      <c r="D404" s="64">
        <v>80</v>
      </c>
      <c r="E404" s="111">
        <f t="shared" si="70"/>
        <v>3.1496062992125986</v>
      </c>
      <c r="F404" s="5"/>
      <c r="G404" s="4"/>
      <c r="H404" s="65">
        <v>307</v>
      </c>
      <c r="I404" s="51">
        <f t="shared" si="71"/>
        <v>12.086614173228346</v>
      </c>
      <c r="J404" s="66">
        <v>80</v>
      </c>
      <c r="K404" s="56">
        <f t="shared" si="72"/>
        <v>3.1496062992125986</v>
      </c>
      <c r="L404" s="3"/>
      <c r="M404" s="4"/>
      <c r="N404" s="65">
        <v>307</v>
      </c>
      <c r="O404" s="58">
        <f t="shared" si="73"/>
        <v>12.086614173228346</v>
      </c>
      <c r="P404" s="66">
        <v>472</v>
      </c>
      <c r="Q404" s="58">
        <f t="shared" si="74"/>
        <v>18.582677165354333</v>
      </c>
      <c r="R404" s="67"/>
      <c r="S404" s="68"/>
      <c r="T404" s="69">
        <v>42445</v>
      </c>
      <c r="U404" s="62" t="e">
        <f>IF(AND($D404=#REF!,$H404=#REF!,$P404=#REF!),"Same",IF(AND(AND($D404&gt;=#REF!,$D404&lt;=#REF!),AND($H404&gt;=#REF!,$H404&lt;=#REF!),AND($P404&gt;=#REF!,$P404&lt;=#REF!)),"Close",""))</f>
        <v>#REF!</v>
      </c>
    </row>
    <row r="405" spans="1:21" x14ac:dyDescent="0.2">
      <c r="A405" s="48" t="s">
        <v>388</v>
      </c>
      <c r="B405" s="321" t="s">
        <v>436</v>
      </c>
      <c r="C405" s="2"/>
      <c r="D405" s="64">
        <v>80</v>
      </c>
      <c r="E405" s="111">
        <f t="shared" si="70"/>
        <v>3.1496062992125986</v>
      </c>
      <c r="F405" s="5"/>
      <c r="G405" s="4"/>
      <c r="H405" s="65">
        <v>307</v>
      </c>
      <c r="I405" s="51">
        <f t="shared" si="71"/>
        <v>12.086614173228346</v>
      </c>
      <c r="J405" s="66">
        <v>80</v>
      </c>
      <c r="K405" s="56">
        <f t="shared" si="72"/>
        <v>3.1496062992125986</v>
      </c>
      <c r="L405" s="3"/>
      <c r="M405" s="4"/>
      <c r="N405" s="65">
        <v>307</v>
      </c>
      <c r="O405" s="58">
        <f t="shared" si="73"/>
        <v>12.086614173228346</v>
      </c>
      <c r="P405" s="66">
        <v>472</v>
      </c>
      <c r="Q405" s="58">
        <f t="shared" si="74"/>
        <v>18.582677165354333</v>
      </c>
      <c r="R405" s="67"/>
      <c r="S405" s="68"/>
      <c r="T405" s="69">
        <v>42445</v>
      </c>
      <c r="U405" s="62" t="e">
        <f>IF(AND($D405=#REF!,$H405=#REF!,$P405=#REF!),"Same",IF(AND(AND($D405&gt;=#REF!,$D405&lt;=#REF!),AND($H405&gt;=#REF!,$H405&lt;=#REF!),AND($P405&gt;=#REF!,$P405&lt;=#REF!)),"Close",""))</f>
        <v>#REF!</v>
      </c>
    </row>
    <row r="406" spans="1:21" x14ac:dyDescent="0.2">
      <c r="A406" s="94" t="s">
        <v>388</v>
      </c>
      <c r="B406" s="83" t="s">
        <v>437</v>
      </c>
      <c r="C406" s="83"/>
      <c r="D406" s="84">
        <v>90</v>
      </c>
      <c r="E406" s="111">
        <f t="shared" si="70"/>
        <v>3.5433070866141736</v>
      </c>
      <c r="F406" s="85"/>
      <c r="G406" s="85"/>
      <c r="H406" s="86">
        <v>410</v>
      </c>
      <c r="I406" s="51">
        <f t="shared" si="71"/>
        <v>16.141732283464567</v>
      </c>
      <c r="J406" s="87">
        <v>90</v>
      </c>
      <c r="K406" s="56">
        <f t="shared" si="72"/>
        <v>3.5433070866141736</v>
      </c>
      <c r="L406" s="83"/>
      <c r="M406" s="85"/>
      <c r="N406" s="86">
        <v>410</v>
      </c>
      <c r="O406" s="58">
        <f t="shared" si="73"/>
        <v>16.141732283464567</v>
      </c>
      <c r="P406" s="87">
        <v>475</v>
      </c>
      <c r="Q406" s="58">
        <f t="shared" si="74"/>
        <v>18.700787401574804</v>
      </c>
      <c r="R406" s="88"/>
      <c r="S406" s="89"/>
      <c r="T406" s="80">
        <v>42435</v>
      </c>
      <c r="U406" s="62" t="e">
        <f>IF(AND($D406=#REF!,$H406=#REF!,$P406=#REF!),"Same",IF(AND(AND($D406&gt;=#REF!,$D406&lt;=#REF!),AND($H406&gt;=#REF!,$H406&lt;=#REF!),AND($P406&gt;=#REF!,$P406&lt;=#REF!)),"Close",""))</f>
        <v>#REF!</v>
      </c>
    </row>
    <row r="407" spans="1:21" x14ac:dyDescent="0.2">
      <c r="A407" s="48" t="s">
        <v>388</v>
      </c>
      <c r="B407" s="321" t="s">
        <v>438</v>
      </c>
      <c r="C407" s="2"/>
      <c r="D407" s="64">
        <v>90</v>
      </c>
      <c r="E407" s="111">
        <f t="shared" si="70"/>
        <v>3.5433070866141736</v>
      </c>
      <c r="F407" s="5"/>
      <c r="G407" s="4"/>
      <c r="H407" s="65">
        <v>410</v>
      </c>
      <c r="I407" s="51">
        <f t="shared" si="71"/>
        <v>16.141732283464567</v>
      </c>
      <c r="J407" s="66">
        <v>90</v>
      </c>
      <c r="K407" s="56">
        <f t="shared" si="72"/>
        <v>3.5433070866141736</v>
      </c>
      <c r="L407" s="3"/>
      <c r="M407" s="4"/>
      <c r="N407" s="65">
        <v>410</v>
      </c>
      <c r="O407" s="58">
        <f t="shared" si="73"/>
        <v>16.141732283464567</v>
      </c>
      <c r="P407" s="66">
        <v>475</v>
      </c>
      <c r="Q407" s="58">
        <f t="shared" si="74"/>
        <v>18.700787401574804</v>
      </c>
      <c r="R407" s="67"/>
      <c r="S407" s="68"/>
      <c r="T407" s="69">
        <v>42445</v>
      </c>
      <c r="U407" s="62" t="e">
        <f>IF(AND($D407=#REF!,$H407=#REF!,$P407=#REF!),"Same",IF(AND(AND($D407&gt;=#REF!,$D407&lt;=#REF!),AND($H407&gt;=#REF!,$H407&lt;=#REF!),AND($P407&gt;=#REF!,$P407&lt;=#REF!)),"Close",""))</f>
        <v>#REF!</v>
      </c>
    </row>
    <row r="408" spans="1:21" x14ac:dyDescent="0.2">
      <c r="A408" s="48" t="s">
        <v>388</v>
      </c>
      <c r="B408" s="321" t="s">
        <v>439</v>
      </c>
      <c r="C408" s="2"/>
      <c r="D408" s="64">
        <v>90</v>
      </c>
      <c r="E408" s="111">
        <f t="shared" si="70"/>
        <v>3.5433070866141736</v>
      </c>
      <c r="F408" s="5"/>
      <c r="G408" s="4"/>
      <c r="H408" s="65">
        <v>410</v>
      </c>
      <c r="I408" s="51">
        <f t="shared" si="71"/>
        <v>16.141732283464567</v>
      </c>
      <c r="J408" s="66">
        <v>90</v>
      </c>
      <c r="K408" s="56">
        <f t="shared" si="72"/>
        <v>3.5433070866141736</v>
      </c>
      <c r="L408" s="3"/>
      <c r="M408" s="4"/>
      <c r="N408" s="65">
        <v>410</v>
      </c>
      <c r="O408" s="58">
        <f t="shared" si="73"/>
        <v>16.141732283464567</v>
      </c>
      <c r="P408" s="66">
        <v>475</v>
      </c>
      <c r="Q408" s="58">
        <f t="shared" si="74"/>
        <v>18.700787401574804</v>
      </c>
      <c r="R408" s="67"/>
      <c r="S408" s="68"/>
      <c r="T408" s="69">
        <v>42445</v>
      </c>
      <c r="U408" s="62" t="e">
        <f>IF(AND($D408=#REF!,$H408=#REF!,$P408=#REF!),"Same",IF(AND(AND($D408&gt;=#REF!,$D408&lt;=#REF!),AND($H408&gt;=#REF!,$H408&lt;=#REF!),AND($P408&gt;=#REF!,$P408&lt;=#REF!)),"Close",""))</f>
        <v>#REF!</v>
      </c>
    </row>
    <row r="409" spans="1:21" x14ac:dyDescent="0.2">
      <c r="A409" s="94" t="s">
        <v>388</v>
      </c>
      <c r="B409" s="83" t="s">
        <v>440</v>
      </c>
      <c r="C409" s="83"/>
      <c r="D409" s="84">
        <v>90</v>
      </c>
      <c r="E409" s="111">
        <f t="shared" si="70"/>
        <v>3.5433070866141736</v>
      </c>
      <c r="F409" s="85"/>
      <c r="G409" s="85"/>
      <c r="H409" s="86">
        <v>410</v>
      </c>
      <c r="I409" s="51">
        <f t="shared" si="71"/>
        <v>16.141732283464567</v>
      </c>
      <c r="J409" s="87">
        <v>90</v>
      </c>
      <c r="K409" s="56">
        <f t="shared" si="72"/>
        <v>3.5433070866141736</v>
      </c>
      <c r="L409" s="83"/>
      <c r="M409" s="85"/>
      <c r="N409" s="86">
        <v>410</v>
      </c>
      <c r="O409" s="58">
        <f t="shared" si="73"/>
        <v>16.141732283464567</v>
      </c>
      <c r="P409" s="87">
        <v>475</v>
      </c>
      <c r="Q409" s="58">
        <f t="shared" si="74"/>
        <v>18.700787401574804</v>
      </c>
      <c r="R409" s="88"/>
      <c r="S409" s="89"/>
      <c r="T409" s="80">
        <v>42435</v>
      </c>
      <c r="U409" s="62" t="e">
        <f>IF(AND($D409=#REF!,$H409=#REF!,$P409=#REF!),"Same",IF(AND(AND($D409&gt;=#REF!,$D409&lt;=#REF!),AND($H409&gt;=#REF!,$H409&lt;=#REF!),AND($P409&gt;=#REF!,$P409&lt;=#REF!)),"Close",""))</f>
        <v>#REF!</v>
      </c>
    </row>
    <row r="410" spans="1:21" x14ac:dyDescent="0.2">
      <c r="A410" s="94" t="s">
        <v>388</v>
      </c>
      <c r="B410" s="83" t="s">
        <v>441</v>
      </c>
      <c r="C410" s="83"/>
      <c r="D410" s="84">
        <v>100</v>
      </c>
      <c r="E410" s="111">
        <f t="shared" si="70"/>
        <v>3.9370078740157481</v>
      </c>
      <c r="F410" s="85"/>
      <c r="G410" s="85"/>
      <c r="H410" s="86">
        <v>420</v>
      </c>
      <c r="I410" s="51">
        <f t="shared" si="71"/>
        <v>16.535433070866144</v>
      </c>
      <c r="J410" s="87">
        <v>100</v>
      </c>
      <c r="K410" s="56">
        <f t="shared" si="72"/>
        <v>3.9370078740157481</v>
      </c>
      <c r="L410" s="83"/>
      <c r="M410" s="85"/>
      <c r="N410" s="86">
        <v>420</v>
      </c>
      <c r="O410" s="58">
        <f t="shared" si="73"/>
        <v>16.535433070866144</v>
      </c>
      <c r="P410" s="87">
        <v>585</v>
      </c>
      <c r="Q410" s="58">
        <f t="shared" si="74"/>
        <v>23.031496062992126</v>
      </c>
      <c r="R410" s="88"/>
      <c r="S410" s="89"/>
      <c r="T410" s="80">
        <v>42435</v>
      </c>
      <c r="U410" s="62" t="e">
        <f>IF(AND($D410=#REF!,$H410=#REF!,$P410=#REF!),"Same",IF(AND(AND($D410&gt;=#REF!,$D410&lt;=#REF!),AND($H410&gt;=#REF!,$H410&lt;=#REF!),AND($P410&gt;=#REF!,$P410&lt;=#REF!)),"Close",""))</f>
        <v>#REF!</v>
      </c>
    </row>
    <row r="411" spans="1:21" x14ac:dyDescent="0.2">
      <c r="A411" s="48" t="s">
        <v>388</v>
      </c>
      <c r="B411" s="321" t="s">
        <v>442</v>
      </c>
      <c r="C411" s="2"/>
      <c r="D411" s="64">
        <v>100</v>
      </c>
      <c r="E411" s="111">
        <f t="shared" si="70"/>
        <v>3.9370078740157481</v>
      </c>
      <c r="F411" s="5"/>
      <c r="G411" s="4"/>
      <c r="H411" s="65">
        <v>418</v>
      </c>
      <c r="I411" s="51">
        <f t="shared" si="71"/>
        <v>16.456692913385826</v>
      </c>
      <c r="J411" s="66">
        <v>100</v>
      </c>
      <c r="K411" s="56">
        <f t="shared" si="72"/>
        <v>3.9370078740157481</v>
      </c>
      <c r="L411" s="3"/>
      <c r="M411" s="4"/>
      <c r="N411" s="65">
        <v>418</v>
      </c>
      <c r="O411" s="58">
        <f t="shared" si="73"/>
        <v>16.456692913385826</v>
      </c>
      <c r="P411" s="66">
        <v>585</v>
      </c>
      <c r="Q411" s="58">
        <f t="shared" si="74"/>
        <v>23.031496062992126</v>
      </c>
      <c r="R411" s="67"/>
      <c r="S411" s="68"/>
      <c r="T411" s="69">
        <v>42445</v>
      </c>
      <c r="U411" s="62" t="e">
        <f>IF(AND($D411=#REF!,$H411=#REF!,$P411=#REF!),"Same",IF(AND(AND($D411&gt;=#REF!,$D411&lt;=#REF!),AND($H411&gt;=#REF!,$H411&lt;=#REF!),AND($P411&gt;=#REF!,$P411&lt;=#REF!)),"Close",""))</f>
        <v>#REF!</v>
      </c>
    </row>
    <row r="412" spans="1:21" x14ac:dyDescent="0.2">
      <c r="A412" s="94" t="s">
        <v>388</v>
      </c>
      <c r="B412" s="83" t="s">
        <v>443</v>
      </c>
      <c r="C412" s="83"/>
      <c r="D412" s="84">
        <v>100</v>
      </c>
      <c r="E412" s="111">
        <f t="shared" si="70"/>
        <v>3.9370078740157481</v>
      </c>
      <c r="F412" s="85"/>
      <c r="G412" s="85"/>
      <c r="H412" s="86">
        <v>420</v>
      </c>
      <c r="I412" s="51">
        <f t="shared" si="71"/>
        <v>16.535433070866144</v>
      </c>
      <c r="J412" s="87">
        <v>100</v>
      </c>
      <c r="K412" s="56">
        <f t="shared" si="72"/>
        <v>3.9370078740157481</v>
      </c>
      <c r="L412" s="83"/>
      <c r="M412" s="85"/>
      <c r="N412" s="86">
        <v>420</v>
      </c>
      <c r="O412" s="58">
        <f t="shared" si="73"/>
        <v>16.535433070866144</v>
      </c>
      <c r="P412" s="87">
        <v>585</v>
      </c>
      <c r="Q412" s="58">
        <f t="shared" si="74"/>
        <v>23.031496062992126</v>
      </c>
      <c r="R412" s="88"/>
      <c r="S412" s="89"/>
      <c r="T412" s="80">
        <v>42435</v>
      </c>
      <c r="U412" s="62" t="e">
        <f>IF(AND($D412=#REF!,$H412=#REF!,$P412=#REF!),"Same",IF(AND(AND($D412&gt;=#REF!,$D412&lt;=#REF!),AND($H412&gt;=#REF!,$H412&lt;=#REF!),AND($P412&gt;=#REF!,$P412&lt;=#REF!)),"Close",""))</f>
        <v>#REF!</v>
      </c>
    </row>
    <row r="413" spans="1:21" x14ac:dyDescent="0.2">
      <c r="A413" s="94" t="s">
        <v>388</v>
      </c>
      <c r="B413" s="83" t="s">
        <v>444</v>
      </c>
      <c r="C413" s="83"/>
      <c r="D413" s="84">
        <v>100</v>
      </c>
      <c r="E413" s="111">
        <f t="shared" si="70"/>
        <v>3.9370078740157481</v>
      </c>
      <c r="F413" s="85"/>
      <c r="G413" s="85"/>
      <c r="H413" s="86">
        <v>420</v>
      </c>
      <c r="I413" s="51">
        <f t="shared" si="71"/>
        <v>16.535433070866144</v>
      </c>
      <c r="J413" s="87">
        <v>100</v>
      </c>
      <c r="K413" s="56">
        <f t="shared" si="72"/>
        <v>3.9370078740157481</v>
      </c>
      <c r="L413" s="83"/>
      <c r="M413" s="85"/>
      <c r="N413" s="86">
        <v>420</v>
      </c>
      <c r="O413" s="58">
        <f t="shared" si="73"/>
        <v>16.535433070866144</v>
      </c>
      <c r="P413" s="87">
        <v>585</v>
      </c>
      <c r="Q413" s="58">
        <f t="shared" si="74"/>
        <v>23.031496062992126</v>
      </c>
      <c r="R413" s="88"/>
      <c r="S413" s="89"/>
      <c r="T413" s="80">
        <v>42435</v>
      </c>
      <c r="U413" s="62" t="e">
        <f>IF(AND($D413=#REF!,$H413=#REF!,$P413=#REF!),"Same",IF(AND(AND($D413&gt;=#REF!,$D413&lt;=#REF!),AND($H413&gt;=#REF!,$H413&lt;=#REF!),AND($P413&gt;=#REF!,$P413&lt;=#REF!)),"Close",""))</f>
        <v>#REF!</v>
      </c>
    </row>
    <row r="414" spans="1:21" x14ac:dyDescent="0.2">
      <c r="A414" s="94" t="s">
        <v>388</v>
      </c>
      <c r="B414" s="83" t="s">
        <v>445</v>
      </c>
      <c r="C414" s="83"/>
      <c r="D414" s="84">
        <v>110</v>
      </c>
      <c r="E414" s="111">
        <f t="shared" si="70"/>
        <v>4.3307086614173231</v>
      </c>
      <c r="F414" s="85"/>
      <c r="G414" s="85"/>
      <c r="H414" s="86">
        <v>472</v>
      </c>
      <c r="I414" s="51">
        <f t="shared" si="71"/>
        <v>18.582677165354333</v>
      </c>
      <c r="J414" s="87">
        <v>110</v>
      </c>
      <c r="K414" s="56">
        <f t="shared" si="72"/>
        <v>4.3307086614173231</v>
      </c>
      <c r="L414" s="83"/>
      <c r="M414" s="85"/>
      <c r="N414" s="86">
        <v>472</v>
      </c>
      <c r="O414" s="58">
        <f t="shared" si="73"/>
        <v>18.582677165354333</v>
      </c>
      <c r="P414" s="87">
        <v>572</v>
      </c>
      <c r="Q414" s="58">
        <f t="shared" si="74"/>
        <v>22.519685039370081</v>
      </c>
      <c r="R414" s="88"/>
      <c r="S414" s="89"/>
      <c r="T414" s="80">
        <v>42435</v>
      </c>
      <c r="U414" s="62" t="e">
        <f>IF(AND($D414=#REF!,$H414=#REF!,$P414=#REF!),"Same",IF(AND(AND($D414&gt;=#REF!,$D414&lt;=#REF!),AND($H414&gt;=#REF!,$H414&lt;=#REF!),AND($P414&gt;=#REF!,$P414&lt;=#REF!)),"Close",""))</f>
        <v>#REF!</v>
      </c>
    </row>
    <row r="415" spans="1:21" x14ac:dyDescent="0.2">
      <c r="A415" s="94" t="s">
        <v>388</v>
      </c>
      <c r="B415" s="83" t="s">
        <v>446</v>
      </c>
      <c r="C415" s="83"/>
      <c r="D415" s="84">
        <v>110</v>
      </c>
      <c r="E415" s="111">
        <f t="shared" si="70"/>
        <v>4.3307086614173231</v>
      </c>
      <c r="F415" s="85"/>
      <c r="G415" s="85"/>
      <c r="H415" s="86">
        <v>472</v>
      </c>
      <c r="I415" s="51">
        <f t="shared" si="71"/>
        <v>18.582677165354333</v>
      </c>
      <c r="J415" s="87">
        <v>110</v>
      </c>
      <c r="K415" s="56">
        <f t="shared" si="72"/>
        <v>4.3307086614173231</v>
      </c>
      <c r="L415" s="83"/>
      <c r="M415" s="85"/>
      <c r="N415" s="86">
        <v>472</v>
      </c>
      <c r="O415" s="58">
        <f t="shared" si="73"/>
        <v>18.582677165354333</v>
      </c>
      <c r="P415" s="87">
        <v>568</v>
      </c>
      <c r="Q415" s="58">
        <f t="shared" si="74"/>
        <v>22.362204724409452</v>
      </c>
      <c r="R415" s="88"/>
      <c r="S415" s="89"/>
      <c r="T415" s="80">
        <v>42435</v>
      </c>
      <c r="U415" s="62" t="e">
        <f>IF(AND($D415=#REF!,$H415=#REF!,$P415=#REF!),"Same",IF(AND(AND($D415&gt;=#REF!,$D415&lt;=#REF!),AND($H415&gt;=#REF!,$H415&lt;=#REF!),AND($P415&gt;=#REF!,$P415&lt;=#REF!)),"Close",""))</f>
        <v>#REF!</v>
      </c>
    </row>
    <row r="416" spans="1:21" x14ac:dyDescent="0.2">
      <c r="A416" s="94" t="s">
        <v>388</v>
      </c>
      <c r="B416" s="83" t="s">
        <v>447</v>
      </c>
      <c r="C416" s="83"/>
      <c r="D416" s="84">
        <v>110</v>
      </c>
      <c r="E416" s="111">
        <f t="shared" si="70"/>
        <v>4.3307086614173231</v>
      </c>
      <c r="F416" s="85"/>
      <c r="G416" s="85"/>
      <c r="H416" s="86">
        <v>472</v>
      </c>
      <c r="I416" s="51">
        <f t="shared" si="71"/>
        <v>18.582677165354333</v>
      </c>
      <c r="J416" s="87">
        <v>110</v>
      </c>
      <c r="K416" s="56">
        <f t="shared" si="72"/>
        <v>4.3307086614173231</v>
      </c>
      <c r="L416" s="83"/>
      <c r="M416" s="85"/>
      <c r="N416" s="86">
        <v>472</v>
      </c>
      <c r="O416" s="58">
        <f t="shared" si="73"/>
        <v>18.582677165354333</v>
      </c>
      <c r="P416" s="87">
        <v>568</v>
      </c>
      <c r="Q416" s="58">
        <f t="shared" si="74"/>
        <v>22.362204724409452</v>
      </c>
      <c r="R416" s="88"/>
      <c r="S416" s="89"/>
      <c r="T416" s="80">
        <v>42435</v>
      </c>
      <c r="U416" s="62" t="e">
        <f>IF(AND($D416=#REF!,$H416=#REF!,$P416=#REF!),"Same",IF(AND(AND($D416&gt;=#REF!,$D416&lt;=#REF!),AND($H416&gt;=#REF!,$H416&lt;=#REF!),AND($P416&gt;=#REF!,$P416&lt;=#REF!)),"Close",""))</f>
        <v>#REF!</v>
      </c>
    </row>
    <row r="417" spans="1:21" x14ac:dyDescent="0.2">
      <c r="A417" s="48" t="s">
        <v>388</v>
      </c>
      <c r="B417" s="321" t="s">
        <v>448</v>
      </c>
      <c r="C417" s="2"/>
      <c r="D417" s="64">
        <v>110</v>
      </c>
      <c r="E417" s="111">
        <f t="shared" si="70"/>
        <v>4.3307086614173231</v>
      </c>
      <c r="F417" s="5"/>
      <c r="G417" s="4"/>
      <c r="H417" s="65">
        <v>471</v>
      </c>
      <c r="I417" s="51">
        <f t="shared" si="71"/>
        <v>18.543307086614174</v>
      </c>
      <c r="J417" s="66">
        <v>110</v>
      </c>
      <c r="K417" s="56">
        <f t="shared" si="72"/>
        <v>4.3307086614173231</v>
      </c>
      <c r="L417" s="3"/>
      <c r="M417" s="4"/>
      <c r="N417" s="65">
        <v>471</v>
      </c>
      <c r="O417" s="58">
        <f t="shared" si="73"/>
        <v>18.543307086614174</v>
      </c>
      <c r="P417" s="66">
        <v>572</v>
      </c>
      <c r="Q417" s="58">
        <f t="shared" si="74"/>
        <v>22.519685039370081</v>
      </c>
      <c r="R417" s="67"/>
      <c r="S417" s="68"/>
      <c r="T417" s="69">
        <v>42445</v>
      </c>
      <c r="U417" s="62" t="e">
        <f>IF(AND($D417=#REF!,$H417=#REF!,$P417=#REF!),"Same",IF(AND(AND($D417&gt;=#REF!,$D417&lt;=#REF!),AND($H417&gt;=#REF!,$H417&lt;=#REF!),AND($P417&gt;=#REF!,$P417&lt;=#REF!)),"Close",""))</f>
        <v>#REF!</v>
      </c>
    </row>
    <row r="418" spans="1:21" x14ac:dyDescent="0.2">
      <c r="A418" s="48" t="s">
        <v>388</v>
      </c>
      <c r="B418" s="321" t="s">
        <v>449</v>
      </c>
      <c r="C418" s="2"/>
      <c r="D418" s="64">
        <v>130</v>
      </c>
      <c r="E418" s="111">
        <f t="shared" si="70"/>
        <v>5.1181102362204731</v>
      </c>
      <c r="F418" s="5"/>
      <c r="G418" s="4"/>
      <c r="H418" s="65">
        <v>511</v>
      </c>
      <c r="I418" s="51">
        <f t="shared" si="71"/>
        <v>20.118110236220474</v>
      </c>
      <c r="J418" s="66">
        <v>120</v>
      </c>
      <c r="K418" s="56">
        <f t="shared" si="72"/>
        <v>4.7244094488188981</v>
      </c>
      <c r="L418" s="3"/>
      <c r="M418" s="4"/>
      <c r="N418" s="65">
        <v>511</v>
      </c>
      <c r="O418" s="58">
        <f t="shared" si="73"/>
        <v>20.118110236220474</v>
      </c>
      <c r="P418" s="66">
        <v>645</v>
      </c>
      <c r="Q418" s="58">
        <f t="shared" si="74"/>
        <v>25.393700787401578</v>
      </c>
      <c r="R418" s="67"/>
      <c r="S418" s="68"/>
      <c r="T418" s="69">
        <v>42445</v>
      </c>
      <c r="U418" s="62" t="e">
        <f>IF(AND($D418=#REF!,$H418=#REF!,$P418=#REF!),"Same",IF(AND(AND($D418&gt;=#REF!,$D418&lt;=#REF!),AND($H418&gt;=#REF!,$H418&lt;=#REF!),AND($P418&gt;=#REF!,$P418&lt;=#REF!)),"Close",""))</f>
        <v>#REF!</v>
      </c>
    </row>
    <row r="419" spans="1:21" x14ac:dyDescent="0.2">
      <c r="A419" s="48" t="s">
        <v>388</v>
      </c>
      <c r="B419" s="321" t="s">
        <v>450</v>
      </c>
      <c r="C419" s="2"/>
      <c r="D419" s="64">
        <v>120</v>
      </c>
      <c r="E419" s="111">
        <f t="shared" ref="E419:E450" si="75">IF(ISNUMBER(D419),D419/25.4,"")</f>
        <v>4.7244094488188981</v>
      </c>
      <c r="F419" s="5"/>
      <c r="G419" s="4"/>
      <c r="H419" s="65">
        <v>511</v>
      </c>
      <c r="I419" s="51">
        <f t="shared" si="71"/>
        <v>20.118110236220474</v>
      </c>
      <c r="J419" s="66">
        <v>120</v>
      </c>
      <c r="K419" s="56">
        <f t="shared" ref="K419:K450" si="76">IF(ISNUMBER(J419),J419/25.4,"")</f>
        <v>4.7244094488188981</v>
      </c>
      <c r="L419" s="3"/>
      <c r="M419" s="4"/>
      <c r="N419" s="65">
        <v>511</v>
      </c>
      <c r="O419" s="58">
        <f t="shared" si="73"/>
        <v>20.118110236220474</v>
      </c>
      <c r="P419" s="66">
        <v>620</v>
      </c>
      <c r="Q419" s="58">
        <f t="shared" si="74"/>
        <v>24.409448818897641</v>
      </c>
      <c r="R419" s="67"/>
      <c r="S419" s="68"/>
      <c r="T419" s="69">
        <v>42445</v>
      </c>
      <c r="U419" s="62" t="e">
        <f>IF(AND($D419=#REF!,$H419=#REF!,$P419=#REF!),"Same",IF(AND(AND($D419&gt;=#REF!,$D419&lt;=#REF!),AND($H419&gt;=#REF!,$H419&lt;=#REF!),AND($P419&gt;=#REF!,$P419&lt;=#REF!)),"Close",""))</f>
        <v>#REF!</v>
      </c>
    </row>
    <row r="420" spans="1:21" x14ac:dyDescent="0.2">
      <c r="A420" s="48" t="s">
        <v>388</v>
      </c>
      <c r="B420" s="321" t="s">
        <v>451</v>
      </c>
      <c r="C420" s="2"/>
      <c r="D420" s="64">
        <v>110</v>
      </c>
      <c r="E420" s="111">
        <f t="shared" si="75"/>
        <v>4.3307086614173231</v>
      </c>
      <c r="F420" s="5"/>
      <c r="G420" s="4"/>
      <c r="H420" s="65">
        <v>471</v>
      </c>
      <c r="I420" s="51">
        <f t="shared" si="71"/>
        <v>18.543307086614174</v>
      </c>
      <c r="J420" s="66">
        <v>110</v>
      </c>
      <c r="K420" s="56">
        <f t="shared" si="76"/>
        <v>4.3307086614173231</v>
      </c>
      <c r="L420" s="3"/>
      <c r="M420" s="4"/>
      <c r="N420" s="65">
        <v>471</v>
      </c>
      <c r="O420" s="58">
        <f t="shared" si="73"/>
        <v>18.543307086614174</v>
      </c>
      <c r="P420" s="66">
        <v>558</v>
      </c>
      <c r="Q420" s="58">
        <f t="shared" si="74"/>
        <v>21.968503937007874</v>
      </c>
      <c r="R420" s="67"/>
      <c r="S420" s="68"/>
      <c r="T420" s="69">
        <v>42445</v>
      </c>
      <c r="U420" s="62" t="e">
        <f>IF(AND($D420=#REF!,$H420=#REF!,$P420=#REF!),"Same",IF(AND(AND($D420&gt;=#REF!,$D420&lt;=#REF!),AND($H420&gt;=#REF!,$H420&lt;=#REF!),AND($P420&gt;=#REF!,$P420&lt;=#REF!)),"Close",""))</f>
        <v>#REF!</v>
      </c>
    </row>
    <row r="421" spans="1:21" x14ac:dyDescent="0.2">
      <c r="A421" s="48" t="s">
        <v>388</v>
      </c>
      <c r="B421" s="321" t="s">
        <v>452</v>
      </c>
      <c r="C421" s="2"/>
      <c r="D421" s="64">
        <v>120</v>
      </c>
      <c r="E421" s="111">
        <f t="shared" si="75"/>
        <v>4.7244094488188981</v>
      </c>
      <c r="F421" s="5"/>
      <c r="G421" s="4"/>
      <c r="H421" s="65">
        <v>511</v>
      </c>
      <c r="I421" s="51">
        <f t="shared" si="71"/>
        <v>20.118110236220474</v>
      </c>
      <c r="J421" s="66">
        <v>120</v>
      </c>
      <c r="K421" s="56">
        <f t="shared" si="76"/>
        <v>4.7244094488188981</v>
      </c>
      <c r="L421" s="3"/>
      <c r="M421" s="4"/>
      <c r="N421" s="65">
        <v>511</v>
      </c>
      <c r="O421" s="58">
        <f t="shared" si="73"/>
        <v>20.118110236220474</v>
      </c>
      <c r="P421" s="66">
        <v>615</v>
      </c>
      <c r="Q421" s="58">
        <f t="shared" si="74"/>
        <v>24.212598425196852</v>
      </c>
      <c r="R421" s="67"/>
      <c r="S421" s="68"/>
      <c r="T421" s="69">
        <v>42445</v>
      </c>
      <c r="U421" s="62" t="e">
        <f>IF(AND($D421=#REF!,$H421=#REF!,$P421=#REF!),"Same",IF(AND(AND($D421&gt;=#REF!,$D421&lt;=#REF!),AND($H421&gt;=#REF!,$H421&lt;=#REF!),AND($P421&gt;=#REF!,$P421&lt;=#REF!)),"Close",""))</f>
        <v>#REF!</v>
      </c>
    </row>
    <row r="422" spans="1:21" x14ac:dyDescent="0.2">
      <c r="A422" s="48" t="s">
        <v>388</v>
      </c>
      <c r="B422" s="321" t="s">
        <v>453</v>
      </c>
      <c r="C422" s="2"/>
      <c r="D422" s="64">
        <v>140</v>
      </c>
      <c r="E422" s="111">
        <f t="shared" si="75"/>
        <v>5.5118110236220472</v>
      </c>
      <c r="F422" s="5"/>
      <c r="G422" s="4"/>
      <c r="H422" s="65">
        <v>557</v>
      </c>
      <c r="I422" s="51">
        <f t="shared" si="71"/>
        <v>21.929133858267718</v>
      </c>
      <c r="J422" s="66">
        <v>130</v>
      </c>
      <c r="K422" s="56">
        <f t="shared" si="76"/>
        <v>5.1181102362204731</v>
      </c>
      <c r="L422" s="3"/>
      <c r="M422" s="4"/>
      <c r="N422" s="65">
        <v>557</v>
      </c>
      <c r="O422" s="58">
        <f t="shared" si="73"/>
        <v>21.929133858267718</v>
      </c>
      <c r="P422" s="66">
        <v>693</v>
      </c>
      <c r="Q422" s="58">
        <f t="shared" si="74"/>
        <v>27.283464566929137</v>
      </c>
      <c r="R422" s="67"/>
      <c r="S422" s="68"/>
      <c r="T422" s="69">
        <v>42445</v>
      </c>
      <c r="U422" s="62" t="e">
        <f>IF(AND($D422=#REF!,$H422=#REF!,$P422=#REF!),"Same",IF(AND(AND($D422&gt;=#REF!,$D422&lt;=#REF!),AND($H422&gt;=#REF!,$H422&lt;=#REF!),AND($P422&gt;=#REF!,$P422&lt;=#REF!)),"Close",""))</f>
        <v>#REF!</v>
      </c>
    </row>
    <row r="423" spans="1:21" x14ac:dyDescent="0.2">
      <c r="A423" s="48" t="s">
        <v>388</v>
      </c>
      <c r="B423" s="321" t="s">
        <v>454</v>
      </c>
      <c r="C423" s="2"/>
      <c r="D423" s="64">
        <v>130</v>
      </c>
      <c r="E423" s="111">
        <f t="shared" si="75"/>
        <v>5.1181102362204731</v>
      </c>
      <c r="F423" s="5"/>
      <c r="G423" s="4"/>
      <c r="H423" s="65">
        <v>557</v>
      </c>
      <c r="I423" s="51">
        <f t="shared" si="71"/>
        <v>21.929133858267718</v>
      </c>
      <c r="J423" s="66">
        <v>130</v>
      </c>
      <c r="K423" s="56">
        <f t="shared" si="76"/>
        <v>5.1181102362204731</v>
      </c>
      <c r="L423" s="3"/>
      <c r="M423" s="4"/>
      <c r="N423" s="65">
        <v>557</v>
      </c>
      <c r="O423" s="58">
        <f t="shared" si="73"/>
        <v>21.929133858267718</v>
      </c>
      <c r="P423" s="66">
        <v>671</v>
      </c>
      <c r="Q423" s="58">
        <f t="shared" si="74"/>
        <v>26.41732283464567</v>
      </c>
      <c r="R423" s="67"/>
      <c r="S423" s="68"/>
      <c r="T423" s="69">
        <v>42445</v>
      </c>
      <c r="U423" s="62" t="e">
        <f>IF(AND($D423=#REF!,$H423=#REF!,$P423=#REF!),"Same",IF(AND(AND($D423&gt;=#REF!,$D423&lt;=#REF!),AND($H423&gt;=#REF!,$H423&lt;=#REF!),AND($P423&gt;=#REF!,$P423&lt;=#REF!)),"Close",""))</f>
        <v>#REF!</v>
      </c>
    </row>
    <row r="424" spans="1:21" x14ac:dyDescent="0.2">
      <c r="A424" s="48" t="s">
        <v>388</v>
      </c>
      <c r="B424" s="321" t="s">
        <v>455</v>
      </c>
      <c r="C424" s="2"/>
      <c r="D424" s="64">
        <v>120</v>
      </c>
      <c r="E424" s="111">
        <f t="shared" si="75"/>
        <v>4.7244094488188981</v>
      </c>
      <c r="F424" s="5"/>
      <c r="G424" s="4"/>
      <c r="H424" s="65">
        <v>521</v>
      </c>
      <c r="I424" s="51">
        <f t="shared" si="71"/>
        <v>20.511811023622048</v>
      </c>
      <c r="J424" s="66">
        <v>110</v>
      </c>
      <c r="K424" s="56">
        <f t="shared" si="76"/>
        <v>4.3307086614173231</v>
      </c>
      <c r="L424" s="3"/>
      <c r="M424" s="4"/>
      <c r="N424" s="65">
        <v>521</v>
      </c>
      <c r="O424" s="58">
        <f t="shared" si="73"/>
        <v>20.511811023622048</v>
      </c>
      <c r="P424" s="66">
        <v>564</v>
      </c>
      <c r="Q424" s="58">
        <f t="shared" si="74"/>
        <v>22.204724409448819</v>
      </c>
      <c r="R424" s="67"/>
      <c r="S424" s="68"/>
      <c r="T424" s="69">
        <v>42445</v>
      </c>
      <c r="U424" s="62" t="e">
        <f>IF(AND($D424=#REF!,$H424=#REF!,$P424=#REF!),"Same",IF(AND(AND($D424&gt;=#REF!,$D424&lt;=#REF!),AND($H424&gt;=#REF!,$H424&lt;=#REF!),AND($P424&gt;=#REF!,$P424&lt;=#REF!)),"Close",""))</f>
        <v>#REF!</v>
      </c>
    </row>
    <row r="425" spans="1:21" x14ac:dyDescent="0.2">
      <c r="A425" s="48" t="s">
        <v>388</v>
      </c>
      <c r="B425" s="321" t="s">
        <v>456</v>
      </c>
      <c r="C425" s="2"/>
      <c r="D425" s="64">
        <v>130</v>
      </c>
      <c r="E425" s="111">
        <f t="shared" si="75"/>
        <v>5.1181102362204731</v>
      </c>
      <c r="F425" s="5"/>
      <c r="G425" s="4"/>
      <c r="H425" s="65">
        <v>557</v>
      </c>
      <c r="I425" s="51">
        <f t="shared" si="71"/>
        <v>21.929133858267718</v>
      </c>
      <c r="J425" s="66">
        <v>130</v>
      </c>
      <c r="K425" s="56">
        <f t="shared" si="76"/>
        <v>5.1181102362204731</v>
      </c>
      <c r="L425" s="3"/>
      <c r="M425" s="4"/>
      <c r="N425" s="65">
        <v>557</v>
      </c>
      <c r="O425" s="58">
        <f t="shared" si="73"/>
        <v>21.929133858267718</v>
      </c>
      <c r="P425" s="66">
        <v>674</v>
      </c>
      <c r="Q425" s="58">
        <f t="shared" si="74"/>
        <v>26.535433070866144</v>
      </c>
      <c r="R425" s="67"/>
      <c r="S425" s="68"/>
      <c r="T425" s="69">
        <v>42445</v>
      </c>
      <c r="U425" s="62" t="e">
        <f>IF(AND($D425=#REF!,$H425=#REF!,$P425=#REF!),"Same",IF(AND(AND($D425&gt;=#REF!,$D425&lt;=#REF!),AND($H425&gt;=#REF!,$H425&lt;=#REF!),AND($P425&gt;=#REF!,$P425&lt;=#REF!)),"Close",""))</f>
        <v>#REF!</v>
      </c>
    </row>
    <row r="426" spans="1:21" x14ac:dyDescent="0.2">
      <c r="A426" s="48" t="s">
        <v>388</v>
      </c>
      <c r="B426" s="321" t="s">
        <v>457</v>
      </c>
      <c r="C426" s="2"/>
      <c r="D426" s="64">
        <v>130</v>
      </c>
      <c r="E426" s="111">
        <f t="shared" si="75"/>
        <v>5.1181102362204731</v>
      </c>
      <c r="F426" s="5"/>
      <c r="G426" s="4"/>
      <c r="H426" s="65">
        <v>557</v>
      </c>
      <c r="I426" s="51">
        <f t="shared" si="71"/>
        <v>21.929133858267718</v>
      </c>
      <c r="J426" s="66">
        <v>130</v>
      </c>
      <c r="K426" s="56">
        <f t="shared" si="76"/>
        <v>5.1181102362204731</v>
      </c>
      <c r="L426" s="3"/>
      <c r="M426" s="4"/>
      <c r="N426" s="65">
        <v>557</v>
      </c>
      <c r="O426" s="58">
        <f t="shared" si="73"/>
        <v>21.929133858267718</v>
      </c>
      <c r="P426" s="66">
        <v>674</v>
      </c>
      <c r="Q426" s="58">
        <f t="shared" si="74"/>
        <v>26.535433070866144</v>
      </c>
      <c r="R426" s="67"/>
      <c r="S426" s="68"/>
      <c r="T426" s="69">
        <v>42445</v>
      </c>
      <c r="U426" s="62" t="e">
        <f>IF(AND($D426=#REF!,$H426=#REF!,$P426=#REF!),"Same",IF(AND(AND($D426&gt;=#REF!,$D426&lt;=#REF!),AND($H426&gt;=#REF!,$H426&lt;=#REF!),AND($P426&gt;=#REF!,$P426&lt;=#REF!)),"Close",""))</f>
        <v>#REF!</v>
      </c>
    </row>
    <row r="427" spans="1:21" x14ac:dyDescent="0.2">
      <c r="A427" s="48" t="s">
        <v>388</v>
      </c>
      <c r="B427" s="321" t="s">
        <v>458</v>
      </c>
      <c r="C427" s="2"/>
      <c r="D427" s="64">
        <v>30</v>
      </c>
      <c r="E427" s="111">
        <f t="shared" si="75"/>
        <v>1.1811023622047245</v>
      </c>
      <c r="F427" s="5"/>
      <c r="G427" s="4"/>
      <c r="H427" s="65">
        <v>105</v>
      </c>
      <c r="I427" s="51">
        <f t="shared" si="71"/>
        <v>4.1338582677165361</v>
      </c>
      <c r="J427" s="66">
        <v>30</v>
      </c>
      <c r="K427" s="56">
        <f t="shared" si="76"/>
        <v>1.1811023622047245</v>
      </c>
      <c r="L427" s="3"/>
      <c r="M427" s="4"/>
      <c r="N427" s="65">
        <v>105</v>
      </c>
      <c r="O427" s="58">
        <f t="shared" si="73"/>
        <v>4.1338582677165361</v>
      </c>
      <c r="P427" s="66">
        <v>115</v>
      </c>
      <c r="Q427" s="58">
        <f t="shared" si="74"/>
        <v>4.5275590551181102</v>
      </c>
      <c r="R427" s="67"/>
      <c r="S427" s="68"/>
      <c r="T427" s="69">
        <v>42445</v>
      </c>
      <c r="U427" s="62" t="e">
        <f>IF(AND($D427=#REF!,$H427=#REF!,$P427=#REF!),"Same",IF(AND(AND($D427&gt;=#REF!,$D427&lt;=#REF!),AND($H427&gt;=#REF!,$H427&lt;=#REF!),AND($P427&gt;=#REF!,$P427&lt;=#REF!)),"Close",""))</f>
        <v>#REF!</v>
      </c>
    </row>
    <row r="428" spans="1:21" x14ac:dyDescent="0.2">
      <c r="A428" s="48" t="s">
        <v>388</v>
      </c>
      <c r="B428" s="321" t="s">
        <v>459</v>
      </c>
      <c r="C428" s="2"/>
      <c r="D428" s="64">
        <v>30</v>
      </c>
      <c r="E428" s="111">
        <f t="shared" si="75"/>
        <v>1.1811023622047245</v>
      </c>
      <c r="F428" s="5"/>
      <c r="G428" s="4"/>
      <c r="H428" s="65">
        <v>115</v>
      </c>
      <c r="I428" s="51">
        <f t="shared" si="71"/>
        <v>4.5275590551181102</v>
      </c>
      <c r="J428" s="66">
        <v>30</v>
      </c>
      <c r="K428" s="56">
        <f t="shared" si="76"/>
        <v>1.1811023622047245</v>
      </c>
      <c r="L428" s="3"/>
      <c r="M428" s="4"/>
      <c r="N428" s="65">
        <v>115</v>
      </c>
      <c r="O428" s="58">
        <f t="shared" si="73"/>
        <v>4.5275590551181102</v>
      </c>
      <c r="P428" s="66">
        <v>150</v>
      </c>
      <c r="Q428" s="58">
        <f t="shared" si="74"/>
        <v>5.9055118110236222</v>
      </c>
      <c r="R428" s="67"/>
      <c r="S428" s="68"/>
      <c r="T428" s="69">
        <v>42445</v>
      </c>
      <c r="U428" s="62" t="e">
        <f>IF(AND($D428=#REF!,$H428=#REF!,$P428=#REF!),"Same",IF(AND(AND($D428&gt;=#REF!,$D428&lt;=#REF!),AND($H428&gt;=#REF!,$H428&lt;=#REF!),AND($P428&gt;=#REF!,$P428&lt;=#REF!)),"Close",""))</f>
        <v>#REF!</v>
      </c>
    </row>
    <row r="429" spans="1:21" x14ac:dyDescent="0.2">
      <c r="A429" s="48" t="s">
        <v>388</v>
      </c>
      <c r="B429" s="321" t="s">
        <v>460</v>
      </c>
      <c r="C429" s="2"/>
      <c r="D429" s="64">
        <v>35</v>
      </c>
      <c r="E429" s="111">
        <f t="shared" si="75"/>
        <v>1.3779527559055118</v>
      </c>
      <c r="F429" s="5"/>
      <c r="G429" s="4"/>
      <c r="H429" s="65">
        <v>120</v>
      </c>
      <c r="I429" s="51">
        <f t="shared" si="71"/>
        <v>4.7244094488188981</v>
      </c>
      <c r="J429" s="66">
        <v>35</v>
      </c>
      <c r="K429" s="56">
        <f t="shared" si="76"/>
        <v>1.3779527559055118</v>
      </c>
      <c r="L429" s="3"/>
      <c r="M429" s="4"/>
      <c r="N429" s="65">
        <v>120</v>
      </c>
      <c r="O429" s="58">
        <f t="shared" si="73"/>
        <v>4.7244094488188981</v>
      </c>
      <c r="P429" s="66" t="s">
        <v>37</v>
      </c>
      <c r="Q429" s="58"/>
      <c r="R429" s="67"/>
      <c r="S429" s="68"/>
      <c r="T429" s="69">
        <v>42445</v>
      </c>
      <c r="U429" s="62" t="e">
        <f>IF(AND($D429=#REF!,$H429=#REF!,$P429=#REF!),"Same",IF(AND(AND($D429&gt;=#REF!,$D429&lt;=#REF!),AND($H429&gt;=#REF!,$H429&lt;=#REF!),AND($P429&gt;=#REF!,$P429&lt;=#REF!)),"Close",""))</f>
        <v>#REF!</v>
      </c>
    </row>
    <row r="430" spans="1:21" x14ac:dyDescent="0.2">
      <c r="A430" s="48" t="s">
        <v>388</v>
      </c>
      <c r="B430" s="321" t="s">
        <v>380</v>
      </c>
      <c r="C430" s="2"/>
      <c r="D430" s="64">
        <v>40</v>
      </c>
      <c r="E430" s="111">
        <f t="shared" si="75"/>
        <v>1.5748031496062993</v>
      </c>
      <c r="F430" s="5"/>
      <c r="G430" s="4"/>
      <c r="H430" s="65">
        <v>140</v>
      </c>
      <c r="I430" s="51">
        <f t="shared" si="71"/>
        <v>5.5118110236220472</v>
      </c>
      <c r="J430" s="66">
        <v>40</v>
      </c>
      <c r="K430" s="56">
        <f t="shared" si="76"/>
        <v>1.5748031496062993</v>
      </c>
      <c r="L430" s="3"/>
      <c r="M430" s="4"/>
      <c r="N430" s="65">
        <v>140</v>
      </c>
      <c r="O430" s="58">
        <f t="shared" si="73"/>
        <v>5.5118110236220472</v>
      </c>
      <c r="P430" s="66">
        <v>300</v>
      </c>
      <c r="Q430" s="58">
        <f>IF(ISNUMBER(P430),P430/25.4,"")</f>
        <v>11.811023622047244</v>
      </c>
      <c r="R430" s="67"/>
      <c r="S430" s="68"/>
      <c r="T430" s="69">
        <v>42445</v>
      </c>
      <c r="U430" s="62" t="e">
        <f>IF(AND($D430=#REF!,$H430=#REF!,$P430=#REF!),"Same",IF(AND(AND($D430&gt;=#REF!,$D430&lt;=#REF!),AND($H430&gt;=#REF!,$H430&lt;=#REF!),AND($P430&gt;=#REF!,$P430&lt;=#REF!)),"Close",""))</f>
        <v>#REF!</v>
      </c>
    </row>
    <row r="431" spans="1:21" x14ac:dyDescent="0.2">
      <c r="A431" s="48" t="s">
        <v>388</v>
      </c>
      <c r="B431" s="321" t="s">
        <v>461</v>
      </c>
      <c r="C431" s="2"/>
      <c r="D431" s="64">
        <v>65</v>
      </c>
      <c r="E431" s="111">
        <f t="shared" si="75"/>
        <v>2.5590551181102366</v>
      </c>
      <c r="F431" s="5"/>
      <c r="G431" s="4"/>
      <c r="H431" s="65">
        <v>255</v>
      </c>
      <c r="I431" s="51">
        <f t="shared" si="71"/>
        <v>10.039370078740157</v>
      </c>
      <c r="J431" s="66">
        <v>65</v>
      </c>
      <c r="K431" s="56">
        <f t="shared" si="76"/>
        <v>2.5590551181102366</v>
      </c>
      <c r="L431" s="3"/>
      <c r="M431" s="4"/>
      <c r="N431" s="65">
        <v>255</v>
      </c>
      <c r="O431" s="58">
        <f t="shared" si="73"/>
        <v>10.039370078740157</v>
      </c>
      <c r="P431" s="66">
        <v>420</v>
      </c>
      <c r="Q431" s="58">
        <f>IF(ISNUMBER(P431),P431/25.4,"")</f>
        <v>16.535433070866144</v>
      </c>
      <c r="R431" s="67"/>
      <c r="S431" s="68"/>
      <c r="T431" s="69">
        <v>42445</v>
      </c>
      <c r="U431" s="62" t="e">
        <f>IF(AND($D431=#REF!,$H431=#REF!,$P431=#REF!),"Same",IF(AND(AND($D431&gt;=#REF!,$D431&lt;=#REF!),AND($H431&gt;=#REF!,$H431&lt;=#REF!),AND($P431&gt;=#REF!,$P431&lt;=#REF!)),"Close",""))</f>
        <v>#REF!</v>
      </c>
    </row>
    <row r="432" spans="1:21" x14ac:dyDescent="0.2">
      <c r="A432" s="94" t="s">
        <v>388</v>
      </c>
      <c r="B432" s="83" t="s">
        <v>462</v>
      </c>
      <c r="C432" s="83"/>
      <c r="D432" s="84">
        <v>45</v>
      </c>
      <c r="E432" s="111">
        <f t="shared" si="75"/>
        <v>1.7716535433070868</v>
      </c>
      <c r="F432" s="85"/>
      <c r="G432" s="85"/>
      <c r="H432" s="86">
        <v>162</v>
      </c>
      <c r="I432" s="51">
        <f t="shared" si="71"/>
        <v>6.377952755905512</v>
      </c>
      <c r="J432" s="87">
        <v>45</v>
      </c>
      <c r="K432" s="56">
        <f t="shared" si="76"/>
        <v>1.7716535433070868</v>
      </c>
      <c r="L432" s="83"/>
      <c r="M432" s="85"/>
      <c r="N432" s="86">
        <v>162</v>
      </c>
      <c r="O432" s="58">
        <f t="shared" si="73"/>
        <v>6.377952755905512</v>
      </c>
      <c r="P432" s="87">
        <v>230</v>
      </c>
      <c r="Q432" s="58">
        <f>IF(ISNUMBER(P432),P432/25.4,"")</f>
        <v>9.0551181102362204</v>
      </c>
      <c r="R432" s="88"/>
      <c r="S432" s="89"/>
      <c r="T432" s="80">
        <v>42435</v>
      </c>
      <c r="U432" s="62" t="e">
        <f>IF(AND($D432=#REF!,$H432=#REF!,$P432=#REF!),"Same",IF(AND(AND($D432&gt;=#REF!,$D432&lt;=#REF!),AND($H432&gt;=#REF!,$H432&lt;=#REF!),AND($P432&gt;=#REF!,$P432&lt;=#REF!)),"Close",""))</f>
        <v>#REF!</v>
      </c>
    </row>
    <row r="433" spans="1:21" x14ac:dyDescent="0.2">
      <c r="A433" s="94" t="s">
        <v>388</v>
      </c>
      <c r="B433" s="83" t="s">
        <v>463</v>
      </c>
      <c r="C433" s="83"/>
      <c r="D433" s="84">
        <v>45</v>
      </c>
      <c r="E433" s="111">
        <f t="shared" si="75"/>
        <v>1.7716535433070868</v>
      </c>
      <c r="F433" s="85"/>
      <c r="G433" s="85"/>
      <c r="H433" s="86">
        <v>162</v>
      </c>
      <c r="I433" s="51">
        <f t="shared" si="71"/>
        <v>6.377952755905512</v>
      </c>
      <c r="J433" s="87">
        <v>45</v>
      </c>
      <c r="K433" s="56">
        <f t="shared" si="76"/>
        <v>1.7716535433070868</v>
      </c>
      <c r="L433" s="83"/>
      <c r="M433" s="85"/>
      <c r="N433" s="86">
        <v>162</v>
      </c>
      <c r="O433" s="58">
        <f t="shared" si="73"/>
        <v>6.377952755905512</v>
      </c>
      <c r="P433" s="87">
        <v>230</v>
      </c>
      <c r="Q433" s="58">
        <f>IF(ISNUMBER(P433),P433/25.4,"")</f>
        <v>9.0551181102362204</v>
      </c>
      <c r="R433" s="88"/>
      <c r="S433" s="89"/>
      <c r="T433" s="80">
        <v>42435</v>
      </c>
      <c r="U433" s="62" t="e">
        <f>IF(AND($D433=#REF!,$H433=#REF!,$P433=#REF!),"Same",IF(AND(AND($D433&gt;=#REF!,$D433&lt;=#REF!),AND($H433&gt;=#REF!,$H433&lt;=#REF!),AND($P433&gt;=#REF!,$P433&lt;=#REF!)),"Close",""))</f>
        <v>#REF!</v>
      </c>
    </row>
    <row r="434" spans="1:21" x14ac:dyDescent="0.2">
      <c r="A434" s="81" t="s">
        <v>388</v>
      </c>
      <c r="B434" s="109" t="s">
        <v>464</v>
      </c>
      <c r="C434" s="109"/>
      <c r="D434" s="110">
        <v>45</v>
      </c>
      <c r="E434" s="111">
        <f t="shared" si="75"/>
        <v>1.7716535433070868</v>
      </c>
      <c r="F434" s="58">
        <f>IF(ISNUMBER(G434),G434*25.4,"")</f>
        <v>160.01999999999998</v>
      </c>
      <c r="G434" s="112">
        <v>6.3</v>
      </c>
      <c r="H434" s="122">
        <f>IF(ISNUMBER(I434),I434*25.4,"")</f>
        <v>160.78199999999998</v>
      </c>
      <c r="I434" s="112">
        <v>6.33</v>
      </c>
      <c r="J434" s="115">
        <v>45</v>
      </c>
      <c r="K434" s="56">
        <f t="shared" si="76"/>
        <v>1.7716535433070868</v>
      </c>
      <c r="L434" s="104">
        <f>IF(ISNUMBER(M434),M434*25.4,"")</f>
        <v>160.01999999999998</v>
      </c>
      <c r="M434" s="112">
        <v>6.3</v>
      </c>
      <c r="N434" s="122">
        <f>IF(ISNUMBER(O434),O434*25.4,"")</f>
        <v>160.78199999999998</v>
      </c>
      <c r="O434" s="118">
        <v>6.33</v>
      </c>
      <c r="P434" s="117">
        <f>IF(ISNUMBER(Q434),Q434*25.4,"")</f>
        <v>229.87</v>
      </c>
      <c r="Q434" s="118">
        <v>9.0500000000000007</v>
      </c>
      <c r="R434" s="119"/>
      <c r="S434" s="120"/>
      <c r="T434" s="121"/>
      <c r="U434" s="62" t="e">
        <f>IF(AND($D434=#REF!,$H434=#REF!,$P434=#REF!),"Same",IF(AND(AND($D434&gt;=#REF!,$D434&lt;=#REF!),AND($H434&gt;=#REF!,$H434&lt;=#REF!),AND($P434&gt;=#REF!,$P434&lt;=#REF!)),"Close",""))</f>
        <v>#REF!</v>
      </c>
    </row>
    <row r="435" spans="1:21" x14ac:dyDescent="0.2">
      <c r="A435" s="94" t="s">
        <v>388</v>
      </c>
      <c r="B435" s="83" t="s">
        <v>464</v>
      </c>
      <c r="C435" s="83"/>
      <c r="D435" s="84">
        <v>45</v>
      </c>
      <c r="E435" s="111">
        <f t="shared" si="75"/>
        <v>1.7716535433070868</v>
      </c>
      <c r="F435" s="85"/>
      <c r="G435" s="85"/>
      <c r="H435" s="86">
        <v>162</v>
      </c>
      <c r="I435" s="51">
        <f>IF(ISNUMBER(H435),H435/25.4,"")</f>
        <v>6.377952755905512</v>
      </c>
      <c r="J435" s="87">
        <v>45</v>
      </c>
      <c r="K435" s="56">
        <f t="shared" si="76"/>
        <v>1.7716535433070868</v>
      </c>
      <c r="L435" s="83"/>
      <c r="M435" s="85"/>
      <c r="N435" s="86">
        <v>162</v>
      </c>
      <c r="O435" s="58">
        <f>IF(ISNUMBER(N435),N435/25.4,"")</f>
        <v>6.377952755905512</v>
      </c>
      <c r="P435" s="87">
        <v>230</v>
      </c>
      <c r="Q435" s="58">
        <f>IF(ISNUMBER(P435),P435/25.4,"")</f>
        <v>9.0551181102362204</v>
      </c>
      <c r="R435" s="88"/>
      <c r="S435" s="89"/>
      <c r="T435" s="80">
        <v>42435</v>
      </c>
      <c r="U435" s="62" t="e">
        <f>IF(AND($D435=#REF!,$H435=#REF!,$P435=#REF!),"Same",IF(AND(AND($D435&gt;=#REF!,$D435&lt;=#REF!),AND($H435&gt;=#REF!,$H435&lt;=#REF!),AND($P435&gt;=#REF!,$P435&lt;=#REF!)),"Close",""))</f>
        <v>#REF!</v>
      </c>
    </row>
    <row r="436" spans="1:21" x14ac:dyDescent="0.2">
      <c r="A436" s="81" t="s">
        <v>388</v>
      </c>
      <c r="B436" s="109" t="s">
        <v>465</v>
      </c>
      <c r="C436" s="109"/>
      <c r="D436" s="110">
        <v>50</v>
      </c>
      <c r="E436" s="111">
        <f t="shared" si="75"/>
        <v>1.9685039370078741</v>
      </c>
      <c r="F436" s="58">
        <f>IF(ISNUMBER(G436),G436*25.4,"")</f>
        <v>199.898</v>
      </c>
      <c r="G436" s="112">
        <v>7.87</v>
      </c>
      <c r="H436" s="122">
        <f>IF(ISNUMBER(I436),I436*25.4,"")</f>
        <v>202.43799999999999</v>
      </c>
      <c r="I436" s="112">
        <v>7.97</v>
      </c>
      <c r="J436" s="115">
        <v>50</v>
      </c>
      <c r="K436" s="56">
        <f t="shared" si="76"/>
        <v>1.9685039370078741</v>
      </c>
      <c r="L436" s="104">
        <f>IF(ISNUMBER(M436),M436*25.4,"")</f>
        <v>199.898</v>
      </c>
      <c r="M436" s="112">
        <v>7.87</v>
      </c>
      <c r="N436" s="122">
        <f>IF(ISNUMBER(O436),O436*25.4,"")</f>
        <v>202.43799999999999</v>
      </c>
      <c r="O436" s="118">
        <v>7.97</v>
      </c>
      <c r="P436" s="117">
        <f>IF(ISNUMBER(Q436),Q436*25.4,"")</f>
        <v>309.87999999999994</v>
      </c>
      <c r="Q436" s="118">
        <v>12.2</v>
      </c>
      <c r="R436" s="119"/>
      <c r="S436" s="120"/>
      <c r="T436" s="121"/>
      <c r="U436" s="62" t="e">
        <f>IF(AND($D436=#REF!,$H436=#REF!,$P436=#REF!),"Same",IF(AND(AND($D436&gt;=#REF!,$D436&lt;=#REF!),AND($H436&gt;=#REF!,$H436&lt;=#REF!),AND($P436&gt;=#REF!,$P436&lt;=#REF!)),"Close",""))</f>
        <v>#REF!</v>
      </c>
    </row>
    <row r="437" spans="1:21" x14ac:dyDescent="0.2">
      <c r="A437" s="81" t="s">
        <v>388</v>
      </c>
      <c r="B437" s="109" t="s">
        <v>466</v>
      </c>
      <c r="C437" s="109"/>
      <c r="D437" s="110">
        <v>50</v>
      </c>
      <c r="E437" s="111">
        <f t="shared" si="75"/>
        <v>1.9685039370078741</v>
      </c>
      <c r="F437" s="58">
        <f>IF(ISNUMBER(G437),G437*25.4,"")</f>
        <v>199.898</v>
      </c>
      <c r="G437" s="112">
        <v>7.87</v>
      </c>
      <c r="H437" s="122">
        <f>IF(ISNUMBER(I437),I437*25.4,"")</f>
        <v>202.43799999999999</v>
      </c>
      <c r="I437" s="112">
        <v>7.97</v>
      </c>
      <c r="J437" s="115">
        <v>50</v>
      </c>
      <c r="K437" s="56">
        <f t="shared" si="76"/>
        <v>1.9685039370078741</v>
      </c>
      <c r="L437" s="104">
        <f>IF(ISNUMBER(M437),M437*25.4,"")</f>
        <v>199.898</v>
      </c>
      <c r="M437" s="112">
        <v>7.87</v>
      </c>
      <c r="N437" s="122">
        <f>IF(ISNUMBER(O437),O437*25.4,"")</f>
        <v>202.43799999999999</v>
      </c>
      <c r="O437" s="118">
        <v>7.97</v>
      </c>
      <c r="P437" s="117">
        <f>IF(ISNUMBER(Q437),Q437*25.4,"")</f>
        <v>309.87999999999994</v>
      </c>
      <c r="Q437" s="118">
        <v>12.2</v>
      </c>
      <c r="R437" s="119"/>
      <c r="S437" s="120"/>
      <c r="T437" s="121"/>
      <c r="U437" s="62" t="e">
        <f>IF(AND($D437=#REF!,$H437=#REF!,$P437=#REF!),"Same",IF(AND(AND($D437&gt;=#REF!,$D437&lt;=#REF!),AND($H437&gt;=#REF!,$H437&lt;=#REF!),AND($P437&gt;=#REF!,$P437&lt;=#REF!)),"Close",""))</f>
        <v>#REF!</v>
      </c>
    </row>
    <row r="438" spans="1:21" x14ac:dyDescent="0.2">
      <c r="A438" s="81" t="s">
        <v>388</v>
      </c>
      <c r="B438" s="109" t="s">
        <v>467</v>
      </c>
      <c r="C438" s="109"/>
      <c r="D438" s="110">
        <v>65</v>
      </c>
      <c r="E438" s="111">
        <f t="shared" si="75"/>
        <v>2.5590551181102366</v>
      </c>
      <c r="F438" s="58">
        <f>IF(ISNUMBER(G438),G438*25.4,"")</f>
        <v>254</v>
      </c>
      <c r="G438" s="112">
        <v>10</v>
      </c>
      <c r="H438" s="143"/>
      <c r="I438" s="112"/>
      <c r="J438" s="115">
        <v>65</v>
      </c>
      <c r="K438" s="56">
        <f t="shared" si="76"/>
        <v>2.5590551181102366</v>
      </c>
      <c r="L438" s="104">
        <f>IF(ISNUMBER(M438),M438*25.4,"")</f>
        <v>254</v>
      </c>
      <c r="M438" s="112">
        <v>10</v>
      </c>
      <c r="N438" s="143"/>
      <c r="O438" s="118"/>
      <c r="P438" s="117">
        <f>IF(ISNUMBER(Q438),Q438*25.4,"")</f>
        <v>361.95</v>
      </c>
      <c r="Q438" s="118">
        <v>14.25</v>
      </c>
      <c r="R438" s="119"/>
      <c r="S438" s="120"/>
      <c r="T438" s="121"/>
      <c r="U438" s="62" t="e">
        <f>IF(AND($D438=#REF!,$H438=#REF!,$P438=#REF!),"Same",IF(AND(AND($D438&gt;=#REF!,$D438&lt;=#REF!),AND($H438&gt;=#REF!,$H438&lt;=#REF!),AND($P438&gt;=#REF!,$P438&lt;=#REF!)),"Close",""))</f>
        <v>#REF!</v>
      </c>
    </row>
    <row r="439" spans="1:21" x14ac:dyDescent="0.2">
      <c r="A439" s="81" t="s">
        <v>388</v>
      </c>
      <c r="B439" s="109" t="s">
        <v>468</v>
      </c>
      <c r="C439" s="109"/>
      <c r="D439" s="110">
        <v>65</v>
      </c>
      <c r="E439" s="111">
        <f t="shared" si="75"/>
        <v>2.5590551181102366</v>
      </c>
      <c r="F439" s="58">
        <f>IF(ISNUMBER(G439),G439*25.4,"")</f>
        <v>254</v>
      </c>
      <c r="G439" s="112">
        <v>10</v>
      </c>
      <c r="H439" s="122">
        <f>IF(ISNUMBER(I439),I439*25.4,"")</f>
        <v>256.53999999999996</v>
      </c>
      <c r="I439" s="112">
        <v>10.1</v>
      </c>
      <c r="J439" s="115">
        <v>65</v>
      </c>
      <c r="K439" s="56">
        <f t="shared" si="76"/>
        <v>2.5590551181102366</v>
      </c>
      <c r="L439" s="104">
        <f>IF(ISNUMBER(M439),M439*25.4,"")</f>
        <v>254</v>
      </c>
      <c r="M439" s="112">
        <v>10</v>
      </c>
      <c r="N439" s="122">
        <f>IF(ISNUMBER(O439),O439*25.4,"")</f>
        <v>256.53999999999996</v>
      </c>
      <c r="O439" s="118">
        <v>10.1</v>
      </c>
      <c r="P439" s="117">
        <f>IF(ISNUMBER(Q439),Q439*25.4,"")</f>
        <v>361.95</v>
      </c>
      <c r="Q439" s="118">
        <v>14.25</v>
      </c>
      <c r="R439" s="119"/>
      <c r="S439" s="120"/>
      <c r="T439" s="121"/>
      <c r="U439" s="62" t="e">
        <f>IF(AND($D439=#REF!,$H439=#REF!,$P439=#REF!),"Same",IF(AND(AND($D439&gt;=#REF!,$D439&lt;=#REF!),AND($H439&gt;=#REF!,$H439&lt;=#REF!),AND($P439&gt;=#REF!,$P439&lt;=#REF!)),"Close",""))</f>
        <v>#REF!</v>
      </c>
    </row>
    <row r="440" spans="1:21" x14ac:dyDescent="0.2">
      <c r="A440" s="81" t="s">
        <v>388</v>
      </c>
      <c r="B440" s="109" t="s">
        <v>469</v>
      </c>
      <c r="C440" s="109"/>
      <c r="D440" s="110">
        <v>80</v>
      </c>
      <c r="E440" s="111">
        <f t="shared" si="75"/>
        <v>3.1496062992125986</v>
      </c>
      <c r="F440" s="58">
        <f>IF(ISNUMBER(G440),G440*25.4,"")</f>
        <v>305.05399999999997</v>
      </c>
      <c r="G440" s="112">
        <v>12.01</v>
      </c>
      <c r="H440" s="122">
        <f>IF(ISNUMBER(I440),I440*25.4,"")</f>
        <v>307.08599999999996</v>
      </c>
      <c r="I440" s="112">
        <v>12.09</v>
      </c>
      <c r="J440" s="115">
        <v>80</v>
      </c>
      <c r="K440" s="56">
        <f t="shared" si="76"/>
        <v>3.1496062992125986</v>
      </c>
      <c r="L440" s="104">
        <f>IF(ISNUMBER(M440),M440*25.4,"")</f>
        <v>305.05399999999997</v>
      </c>
      <c r="M440" s="112">
        <v>12.01</v>
      </c>
      <c r="N440" s="122">
        <f>IF(ISNUMBER(O440),O440*25.4,"")</f>
        <v>307.08599999999996</v>
      </c>
      <c r="O440" s="118">
        <v>12.09</v>
      </c>
      <c r="P440" s="117">
        <f>IF(ISNUMBER(Q440),Q440*25.4,"")</f>
        <v>401.32</v>
      </c>
      <c r="Q440" s="118">
        <v>15.8</v>
      </c>
      <c r="R440" s="119"/>
      <c r="S440" s="120"/>
      <c r="T440" s="121"/>
      <c r="U440" s="62" t="e">
        <f>IF(AND($D440=#REF!,$H440=#REF!,$P440=#REF!),"Same",IF(AND(AND($D440&gt;=#REF!,$D440&lt;=#REF!),AND($H440&gt;=#REF!,$H440&lt;=#REF!),AND($P440&gt;=#REF!,$P440&lt;=#REF!)),"Close",""))</f>
        <v>#REF!</v>
      </c>
    </row>
    <row r="441" spans="1:21" x14ac:dyDescent="0.2">
      <c r="A441" s="94" t="s">
        <v>388</v>
      </c>
      <c r="B441" s="83" t="s">
        <v>469</v>
      </c>
      <c r="C441" s="83"/>
      <c r="D441" s="84">
        <v>80</v>
      </c>
      <c r="E441" s="111">
        <f t="shared" si="75"/>
        <v>3.1496062992125986</v>
      </c>
      <c r="F441" s="85"/>
      <c r="G441" s="85"/>
      <c r="H441" s="86">
        <v>307</v>
      </c>
      <c r="I441" s="51">
        <f>IF(ISNUMBER(H441),H441/25.4,"")</f>
        <v>12.086614173228346</v>
      </c>
      <c r="J441" s="87">
        <v>80</v>
      </c>
      <c r="K441" s="56">
        <f t="shared" si="76"/>
        <v>3.1496062992125986</v>
      </c>
      <c r="L441" s="83"/>
      <c r="M441" s="85"/>
      <c r="N441" s="86">
        <v>307</v>
      </c>
      <c r="O441" s="58">
        <f>IF(ISNUMBER(N441),N441/25.4,"")</f>
        <v>12.086614173228346</v>
      </c>
      <c r="P441" s="87">
        <v>401</v>
      </c>
      <c r="Q441" s="58">
        <f>IF(ISNUMBER(P441),P441/25.4,"")</f>
        <v>15.78740157480315</v>
      </c>
      <c r="R441" s="88"/>
      <c r="S441" s="89"/>
      <c r="T441" s="80">
        <v>42435</v>
      </c>
      <c r="U441" s="62" t="e">
        <f>IF(AND($D441=#REF!,$H441=#REF!,$P441=#REF!),"Same",IF(AND(AND($D441&gt;=#REF!,$D441&lt;=#REF!),AND($H441&gt;=#REF!,$H441&lt;=#REF!),AND($P441&gt;=#REF!,$P441&lt;=#REF!)),"Close",""))</f>
        <v>#REF!</v>
      </c>
    </row>
    <row r="442" spans="1:21" x14ac:dyDescent="0.2">
      <c r="A442" s="94" t="s">
        <v>388</v>
      </c>
      <c r="B442" s="83" t="s">
        <v>470</v>
      </c>
      <c r="C442" s="83"/>
      <c r="D442" s="84">
        <v>80</v>
      </c>
      <c r="E442" s="111">
        <f t="shared" si="75"/>
        <v>3.1496062992125986</v>
      </c>
      <c r="F442" s="85"/>
      <c r="G442" s="85"/>
      <c r="H442" s="86">
        <v>307</v>
      </c>
      <c r="I442" s="51">
        <f>IF(ISNUMBER(H442),H442/25.4,"")</f>
        <v>12.086614173228346</v>
      </c>
      <c r="J442" s="87">
        <v>80</v>
      </c>
      <c r="K442" s="56">
        <f t="shared" si="76"/>
        <v>3.1496062992125986</v>
      </c>
      <c r="L442" s="83"/>
      <c r="M442" s="85"/>
      <c r="N442" s="86">
        <v>307</v>
      </c>
      <c r="O442" s="58">
        <f>IF(ISNUMBER(N442),N442/25.4,"")</f>
        <v>12.086614173228346</v>
      </c>
      <c r="P442" s="87">
        <v>472</v>
      </c>
      <c r="Q442" s="58">
        <f>IF(ISNUMBER(P442),P442/25.4,"")</f>
        <v>18.582677165354333</v>
      </c>
      <c r="R442" s="88"/>
      <c r="S442" s="89"/>
      <c r="T442" s="80">
        <v>42435</v>
      </c>
      <c r="U442" s="62" t="e">
        <f>IF(AND($D442=#REF!,$H442=#REF!,$P442=#REF!),"Same",IF(AND(AND($D442&gt;=#REF!,$D442&lt;=#REF!),AND($H442&gt;=#REF!,$H442&lt;=#REF!),AND($P442&gt;=#REF!,$P442&lt;=#REF!)),"Close",""))</f>
        <v>#REF!</v>
      </c>
    </row>
    <row r="443" spans="1:21" x14ac:dyDescent="0.2">
      <c r="A443" s="81" t="s">
        <v>388</v>
      </c>
      <c r="B443" s="109" t="s">
        <v>471</v>
      </c>
      <c r="C443" s="109"/>
      <c r="D443" s="110">
        <v>80</v>
      </c>
      <c r="E443" s="111">
        <f t="shared" si="75"/>
        <v>3.1496062992125986</v>
      </c>
      <c r="F443" s="58">
        <f>IF(ISNUMBER(G443),G443*25.4,"")</f>
        <v>305.05399999999997</v>
      </c>
      <c r="G443" s="112">
        <v>12.01</v>
      </c>
      <c r="H443" s="122">
        <f>IF(ISNUMBER(I443),I443*25.4,"")</f>
        <v>307.08599999999996</v>
      </c>
      <c r="I443" s="112">
        <v>12.09</v>
      </c>
      <c r="J443" s="115">
        <v>80</v>
      </c>
      <c r="K443" s="56">
        <f t="shared" si="76"/>
        <v>3.1496062992125986</v>
      </c>
      <c r="L443" s="104">
        <f>IF(ISNUMBER(M443),M443*25.4,"")</f>
        <v>305.05399999999997</v>
      </c>
      <c r="M443" s="112">
        <v>12.01</v>
      </c>
      <c r="N443" s="122">
        <f>IF(ISNUMBER(O443),O443*25.4,"")</f>
        <v>307.08599999999996</v>
      </c>
      <c r="O443" s="118">
        <v>12.09</v>
      </c>
      <c r="P443" s="117">
        <f>IF(ISNUMBER(Q443),Q443*25.4,"")</f>
        <v>471.9319999999999</v>
      </c>
      <c r="Q443" s="118">
        <v>18.579999999999998</v>
      </c>
      <c r="R443" s="119"/>
      <c r="S443" s="120"/>
      <c r="T443" s="121"/>
      <c r="U443" s="62" t="e">
        <f>IF(AND($D443=#REF!,$H443=#REF!,$P443=#REF!),"Same",IF(AND(AND($D443&gt;=#REF!,$D443&lt;=#REF!),AND($H443&gt;=#REF!,$H443&lt;=#REF!),AND($P443&gt;=#REF!,$P443&lt;=#REF!)),"Close",""))</f>
        <v>#REF!</v>
      </c>
    </row>
    <row r="444" spans="1:21" x14ac:dyDescent="0.2">
      <c r="A444" s="94" t="s">
        <v>388</v>
      </c>
      <c r="B444" s="83" t="s">
        <v>472</v>
      </c>
      <c r="C444" s="83"/>
      <c r="D444" s="84">
        <v>80</v>
      </c>
      <c r="E444" s="111">
        <f t="shared" si="75"/>
        <v>3.1496062992125986</v>
      </c>
      <c r="F444" s="85"/>
      <c r="G444" s="85"/>
      <c r="H444" s="86">
        <v>307</v>
      </c>
      <c r="I444" s="51">
        <f>IF(ISNUMBER(H444),H444/25.4,"")</f>
        <v>12.086614173228346</v>
      </c>
      <c r="J444" s="87">
        <v>80</v>
      </c>
      <c r="K444" s="56">
        <f t="shared" si="76"/>
        <v>3.1496062992125986</v>
      </c>
      <c r="L444" s="83"/>
      <c r="M444" s="85"/>
      <c r="N444" s="86">
        <v>307</v>
      </c>
      <c r="O444" s="58">
        <f>IF(ISNUMBER(N444),N444/25.4,"")</f>
        <v>12.086614173228346</v>
      </c>
      <c r="P444" s="87">
        <v>472</v>
      </c>
      <c r="Q444" s="58">
        <f>IF(ISNUMBER(P444),P444/25.4,"")</f>
        <v>18.582677165354333</v>
      </c>
      <c r="R444" s="88"/>
      <c r="S444" s="89"/>
      <c r="T444" s="80">
        <v>42435</v>
      </c>
      <c r="U444" s="62" t="e">
        <f>IF(AND($D444=#REF!,$H444=#REF!,$P444=#REF!),"Same",IF(AND(AND($D444&gt;=#REF!,$D444&lt;=#REF!),AND($H444&gt;=#REF!,$H444&lt;=#REF!),AND($P444&gt;=#REF!,$P444&lt;=#REF!)),"Close",""))</f>
        <v>#REF!</v>
      </c>
    </row>
    <row r="445" spans="1:21" x14ac:dyDescent="0.2">
      <c r="A445" s="81" t="s">
        <v>388</v>
      </c>
      <c r="B445" s="109" t="s">
        <v>473</v>
      </c>
      <c r="C445" s="109"/>
      <c r="D445" s="110">
        <v>80</v>
      </c>
      <c r="E445" s="111">
        <f t="shared" si="75"/>
        <v>3.1496062992125986</v>
      </c>
      <c r="F445" s="58">
        <f>IF(ISNUMBER(G445),G445*25.4,"")</f>
        <v>305.05399999999997</v>
      </c>
      <c r="G445" s="112">
        <v>12.01</v>
      </c>
      <c r="H445" s="122">
        <f>IF(ISNUMBER(I445),I445*25.4,"")</f>
        <v>307.08599999999996</v>
      </c>
      <c r="I445" s="112">
        <v>12.09</v>
      </c>
      <c r="J445" s="115">
        <v>80</v>
      </c>
      <c r="K445" s="56">
        <f t="shared" si="76"/>
        <v>3.1496062992125986</v>
      </c>
      <c r="L445" s="104">
        <f>IF(ISNUMBER(M445),M445*25.4,"")</f>
        <v>305.05399999999997</v>
      </c>
      <c r="M445" s="112">
        <v>12.01</v>
      </c>
      <c r="N445" s="122">
        <f>IF(ISNUMBER(O445),O445*25.4,"")</f>
        <v>307.08599999999996</v>
      </c>
      <c r="O445" s="118">
        <v>12.09</v>
      </c>
      <c r="P445" s="117">
        <f>IF(ISNUMBER(Q445),Q445*25.4,"")</f>
        <v>471.9319999999999</v>
      </c>
      <c r="Q445" s="118">
        <v>18.579999999999998</v>
      </c>
      <c r="R445" s="119"/>
      <c r="S445" s="120"/>
      <c r="T445" s="121"/>
      <c r="U445" s="62" t="e">
        <f>IF(AND($D445=#REF!,$H445=#REF!,$P445=#REF!),"Same",IF(AND(AND($D445&gt;=#REF!,$D445&lt;=#REF!),AND($H445&gt;=#REF!,$H445&lt;=#REF!),AND($P445&gt;=#REF!,$P445&lt;=#REF!)),"Close",""))</f>
        <v>#REF!</v>
      </c>
    </row>
    <row r="446" spans="1:21" x14ac:dyDescent="0.2">
      <c r="A446" s="94" t="s">
        <v>388</v>
      </c>
      <c r="B446" s="83" t="s">
        <v>474</v>
      </c>
      <c r="C446" s="83"/>
      <c r="D446" s="84">
        <v>80</v>
      </c>
      <c r="E446" s="111">
        <f t="shared" si="75"/>
        <v>3.1496062992125986</v>
      </c>
      <c r="F446" s="85"/>
      <c r="G446" s="85"/>
      <c r="H446" s="86">
        <v>305</v>
      </c>
      <c r="I446" s="51">
        <f>IF(ISNUMBER(H446),H446/25.4,"")</f>
        <v>12.007874015748031</v>
      </c>
      <c r="J446" s="87">
        <v>80</v>
      </c>
      <c r="K446" s="56">
        <f t="shared" si="76"/>
        <v>3.1496062992125986</v>
      </c>
      <c r="L446" s="83"/>
      <c r="M446" s="85"/>
      <c r="N446" s="86">
        <v>305</v>
      </c>
      <c r="O446" s="58">
        <f>IF(ISNUMBER(N446),N446/25.4,"")</f>
        <v>12.007874015748031</v>
      </c>
      <c r="P446" s="87">
        <v>476</v>
      </c>
      <c r="Q446" s="58">
        <f>IF(ISNUMBER(P446),P446/25.4,"")</f>
        <v>18.740157480314963</v>
      </c>
      <c r="R446" s="88"/>
      <c r="S446" s="89"/>
      <c r="T446" s="80">
        <v>42435</v>
      </c>
      <c r="U446" s="62" t="e">
        <f>IF(AND($D446=#REF!,$H446=#REF!,$P446=#REF!),"Same",IF(AND(AND($D446&gt;=#REF!,$D446&lt;=#REF!),AND($H446&gt;=#REF!,$H446&lt;=#REF!),AND($P446&gt;=#REF!,$P446&lt;=#REF!)),"Close",""))</f>
        <v>#REF!</v>
      </c>
    </row>
    <row r="447" spans="1:21" x14ac:dyDescent="0.2">
      <c r="A447" s="94" t="s">
        <v>388</v>
      </c>
      <c r="B447" s="83" t="s">
        <v>475</v>
      </c>
      <c r="C447" s="83"/>
      <c r="D447" s="84">
        <v>90</v>
      </c>
      <c r="E447" s="111">
        <f t="shared" si="75"/>
        <v>3.5433070866141736</v>
      </c>
      <c r="F447" s="85"/>
      <c r="G447" s="85"/>
      <c r="H447" s="86">
        <v>410</v>
      </c>
      <c r="I447" s="51">
        <f>IF(ISNUMBER(H447),H447/25.4,"")</f>
        <v>16.141732283464567</v>
      </c>
      <c r="J447" s="87">
        <v>90</v>
      </c>
      <c r="K447" s="56">
        <f t="shared" si="76"/>
        <v>3.5433070866141736</v>
      </c>
      <c r="L447" s="83"/>
      <c r="M447" s="85"/>
      <c r="N447" s="86">
        <v>410</v>
      </c>
      <c r="O447" s="58">
        <f>IF(ISNUMBER(N447),N447/25.4,"")</f>
        <v>16.141732283464567</v>
      </c>
      <c r="P447" s="87">
        <v>475</v>
      </c>
      <c r="Q447" s="58">
        <f>IF(ISNUMBER(P447),P447/25.4,"")</f>
        <v>18.700787401574804</v>
      </c>
      <c r="R447" s="88"/>
      <c r="S447" s="89"/>
      <c r="T447" s="80">
        <v>42435</v>
      </c>
      <c r="U447" s="62" t="e">
        <f>IF(AND($D447=#REF!,$H447=#REF!,$P447=#REF!),"Same",IF(AND(AND($D447&gt;=#REF!,$D447&lt;=#REF!),AND($H447&gt;=#REF!,$H447&lt;=#REF!),AND($P447&gt;=#REF!,$P447&lt;=#REF!)),"Close",""))</f>
        <v>#REF!</v>
      </c>
    </row>
    <row r="448" spans="1:21" x14ac:dyDescent="0.2">
      <c r="A448" s="81" t="s">
        <v>388</v>
      </c>
      <c r="B448" s="109" t="s">
        <v>476</v>
      </c>
      <c r="C448" s="109"/>
      <c r="D448" s="110">
        <v>90</v>
      </c>
      <c r="E448" s="111">
        <f t="shared" si="75"/>
        <v>3.5433070866141736</v>
      </c>
      <c r="F448" s="58">
        <f>IF(ISNUMBER(G448),G448*25.4,"")</f>
        <v>407.92399999999992</v>
      </c>
      <c r="G448" s="112">
        <v>16.059999999999999</v>
      </c>
      <c r="H448" s="122">
        <f>IF(ISNUMBER(I448),I448*25.4,"")</f>
        <v>409.95600000000002</v>
      </c>
      <c r="I448" s="112">
        <v>16.14</v>
      </c>
      <c r="J448" s="115">
        <v>90</v>
      </c>
      <c r="K448" s="56">
        <f t="shared" si="76"/>
        <v>3.5433070866141736</v>
      </c>
      <c r="L448" s="104">
        <f>IF(ISNUMBER(M448),M448*25.4,"")</f>
        <v>407.92399999999992</v>
      </c>
      <c r="M448" s="112">
        <v>16.059999999999999</v>
      </c>
      <c r="N448" s="122">
        <f>IF(ISNUMBER(O448),O448*25.4,"")</f>
        <v>409.95600000000002</v>
      </c>
      <c r="O448" s="118">
        <v>16.14</v>
      </c>
      <c r="P448" s="117">
        <f>IF(ISNUMBER(Q448),Q448*25.4,"")</f>
        <v>474.97999999999996</v>
      </c>
      <c r="Q448" s="118">
        <v>18.7</v>
      </c>
      <c r="R448" s="119"/>
      <c r="S448" s="120"/>
      <c r="T448" s="121"/>
      <c r="U448" s="62" t="e">
        <f>IF(AND($D448=#REF!,$H448=#REF!,$P448=#REF!),"Same",IF(AND(AND($D448&gt;=#REF!,$D448&lt;=#REF!),AND($H448&gt;=#REF!,$H448&lt;=#REF!),AND($P448&gt;=#REF!,$P448&lt;=#REF!)),"Close",""))</f>
        <v>#REF!</v>
      </c>
    </row>
    <row r="449" spans="1:21" x14ac:dyDescent="0.2">
      <c r="A449" s="94" t="s">
        <v>388</v>
      </c>
      <c r="B449" s="83" t="s">
        <v>477</v>
      </c>
      <c r="C449" s="83"/>
      <c r="D449" s="84">
        <v>90</v>
      </c>
      <c r="E449" s="111">
        <f t="shared" si="75"/>
        <v>3.5433070866141736</v>
      </c>
      <c r="F449" s="85"/>
      <c r="G449" s="85"/>
      <c r="H449" s="86">
        <v>410</v>
      </c>
      <c r="I449" s="51">
        <f>IF(ISNUMBER(H449),H449/25.4,"")</f>
        <v>16.141732283464567</v>
      </c>
      <c r="J449" s="87">
        <v>90</v>
      </c>
      <c r="K449" s="56">
        <f t="shared" si="76"/>
        <v>3.5433070866141736</v>
      </c>
      <c r="L449" s="83"/>
      <c r="M449" s="85"/>
      <c r="N449" s="86">
        <v>410</v>
      </c>
      <c r="O449" s="58">
        <f>IF(ISNUMBER(N449),N449/25.4,"")</f>
        <v>16.141732283464567</v>
      </c>
      <c r="P449" s="87">
        <v>475</v>
      </c>
      <c r="Q449" s="58">
        <f>IF(ISNUMBER(P449),P449/25.4,"")</f>
        <v>18.700787401574804</v>
      </c>
      <c r="R449" s="88"/>
      <c r="S449" s="89"/>
      <c r="T449" s="80">
        <v>42435</v>
      </c>
      <c r="U449" s="62" t="e">
        <f>IF(AND($D449=#REF!,$H449=#REF!,$P449=#REF!),"Same",IF(AND(AND($D449&gt;=#REF!,$D449&lt;=#REF!),AND($H449&gt;=#REF!,$H449&lt;=#REF!),AND($P449&gt;=#REF!,$P449&lt;=#REF!)),"Close",""))</f>
        <v>#REF!</v>
      </c>
    </row>
    <row r="450" spans="1:21" x14ac:dyDescent="0.2">
      <c r="A450" s="94" t="s">
        <v>388</v>
      </c>
      <c r="B450" s="83" t="s">
        <v>478</v>
      </c>
      <c r="C450" s="83"/>
      <c r="D450" s="84">
        <v>90</v>
      </c>
      <c r="E450" s="111">
        <f t="shared" si="75"/>
        <v>3.5433070866141736</v>
      </c>
      <c r="F450" s="85"/>
      <c r="G450" s="85"/>
      <c r="H450" s="86">
        <v>410</v>
      </c>
      <c r="I450" s="51">
        <f>IF(ISNUMBER(H450),H450/25.4,"")</f>
        <v>16.141732283464567</v>
      </c>
      <c r="J450" s="87">
        <v>90</v>
      </c>
      <c r="K450" s="56">
        <f t="shared" si="76"/>
        <v>3.5433070866141736</v>
      </c>
      <c r="L450" s="83"/>
      <c r="M450" s="85"/>
      <c r="N450" s="86">
        <v>410</v>
      </c>
      <c r="O450" s="58">
        <f>IF(ISNUMBER(N450),N450/25.4,"")</f>
        <v>16.141732283464567</v>
      </c>
      <c r="P450" s="87">
        <v>475</v>
      </c>
      <c r="Q450" s="58">
        <f>IF(ISNUMBER(P450),P450/25.4,"")</f>
        <v>18.700787401574804</v>
      </c>
      <c r="R450" s="88"/>
      <c r="S450" s="89"/>
      <c r="T450" s="80">
        <v>42435</v>
      </c>
      <c r="U450" s="62" t="e">
        <f>IF(AND($D450=#REF!,$H450=#REF!,$P450=#REF!),"Same",IF(AND(AND($D450&gt;=#REF!,$D450&lt;=#REF!),AND($H450&gt;=#REF!,$H450&lt;=#REF!),AND($P450&gt;=#REF!,$P450&lt;=#REF!)),"Close",""))</f>
        <v>#REF!</v>
      </c>
    </row>
    <row r="451" spans="1:21" x14ac:dyDescent="0.2">
      <c r="A451" s="94" t="s">
        <v>388</v>
      </c>
      <c r="B451" s="83" t="s">
        <v>479</v>
      </c>
      <c r="C451" s="83"/>
      <c r="D451" s="84">
        <v>90</v>
      </c>
      <c r="E451" s="111">
        <f t="shared" ref="E451:E482" si="77">IF(ISNUMBER(D451),D451/25.4,"")</f>
        <v>3.5433070866141736</v>
      </c>
      <c r="F451" s="85"/>
      <c r="G451" s="85"/>
      <c r="H451" s="86">
        <v>410</v>
      </c>
      <c r="I451" s="51">
        <f>IF(ISNUMBER(H451),H451/25.4,"")</f>
        <v>16.141732283464567</v>
      </c>
      <c r="J451" s="87">
        <v>90</v>
      </c>
      <c r="K451" s="56">
        <f t="shared" ref="K451:K482" si="78">IF(ISNUMBER(J451),J451/25.4,"")</f>
        <v>3.5433070866141736</v>
      </c>
      <c r="L451" s="83"/>
      <c r="M451" s="85"/>
      <c r="N451" s="86">
        <v>410</v>
      </c>
      <c r="O451" s="58">
        <f>IF(ISNUMBER(N451),N451/25.4,"")</f>
        <v>16.141732283464567</v>
      </c>
      <c r="P451" s="87">
        <v>475</v>
      </c>
      <c r="Q451" s="58">
        <f>IF(ISNUMBER(P451),P451/25.4,"")</f>
        <v>18.700787401574804</v>
      </c>
      <c r="R451" s="88"/>
      <c r="S451" s="89"/>
      <c r="T451" s="80">
        <v>42435</v>
      </c>
      <c r="U451" s="62" t="e">
        <f>IF(AND($D451=#REF!,$H451=#REF!,$P451=#REF!),"Same",IF(AND(AND($D451&gt;=#REF!,$D451&lt;=#REF!),AND($H451&gt;=#REF!,$H451&lt;=#REF!),AND($P451&gt;=#REF!,$P451&lt;=#REF!)),"Close",""))</f>
        <v>#REF!</v>
      </c>
    </row>
    <row r="452" spans="1:21" x14ac:dyDescent="0.2">
      <c r="A452" s="81" t="s">
        <v>388</v>
      </c>
      <c r="B452" s="109" t="s">
        <v>480</v>
      </c>
      <c r="C452" s="109"/>
      <c r="D452" s="110">
        <v>90</v>
      </c>
      <c r="E452" s="111">
        <f t="shared" si="77"/>
        <v>3.5433070866141736</v>
      </c>
      <c r="F452" s="58">
        <f>IF(ISNUMBER(G452),G452*25.4,"")</f>
        <v>408.94</v>
      </c>
      <c r="G452" s="112">
        <v>16.100000000000001</v>
      </c>
      <c r="H452" s="122">
        <f>IF(ISNUMBER(I452),I452*25.4,"")</f>
        <v>409.95600000000002</v>
      </c>
      <c r="I452" s="112">
        <v>16.14</v>
      </c>
      <c r="J452" s="115">
        <v>90</v>
      </c>
      <c r="K452" s="56">
        <f t="shared" si="78"/>
        <v>3.5433070866141736</v>
      </c>
      <c r="L452" s="104">
        <f>IF(ISNUMBER(M452),M452*25.4,"")</f>
        <v>408.94</v>
      </c>
      <c r="M452" s="112">
        <v>16.100000000000001</v>
      </c>
      <c r="N452" s="122">
        <f>IF(ISNUMBER(O452),O452*25.4,"")</f>
        <v>409.95600000000002</v>
      </c>
      <c r="O452" s="118">
        <v>16.14</v>
      </c>
      <c r="P452" s="117">
        <f>IF(ISNUMBER(Q452),Q452*25.4,"")</f>
        <v>474.97999999999996</v>
      </c>
      <c r="Q452" s="118">
        <v>18.7</v>
      </c>
      <c r="R452" s="119"/>
      <c r="S452" s="120"/>
      <c r="T452" s="121"/>
      <c r="U452" s="62" t="e">
        <f>IF(AND($D452=#REF!,$H452=#REF!,$P452=#REF!),"Same",IF(AND(AND($D452&gt;=#REF!,$D452&lt;=#REF!),AND($H452&gt;=#REF!,$H452&lt;=#REF!),AND($P452&gt;=#REF!,$P452&lt;=#REF!)),"Close",""))</f>
        <v>#REF!</v>
      </c>
    </row>
    <row r="453" spans="1:21" x14ac:dyDescent="0.2">
      <c r="A453" s="94" t="s">
        <v>388</v>
      </c>
      <c r="B453" s="83" t="s">
        <v>481</v>
      </c>
      <c r="C453" s="83"/>
      <c r="D453" s="84">
        <v>100</v>
      </c>
      <c r="E453" s="111">
        <f t="shared" si="77"/>
        <v>3.9370078740157481</v>
      </c>
      <c r="F453" s="85"/>
      <c r="G453" s="85"/>
      <c r="H453" s="86">
        <v>420</v>
      </c>
      <c r="I453" s="51">
        <f>IF(ISNUMBER(H453),H453/25.4,"")</f>
        <v>16.535433070866144</v>
      </c>
      <c r="J453" s="87">
        <v>100</v>
      </c>
      <c r="K453" s="56">
        <f t="shared" si="78"/>
        <v>3.9370078740157481</v>
      </c>
      <c r="L453" s="83"/>
      <c r="M453" s="85"/>
      <c r="N453" s="86">
        <v>420</v>
      </c>
      <c r="O453" s="58">
        <f>IF(ISNUMBER(N453),N453/25.4,"")</f>
        <v>16.535433070866144</v>
      </c>
      <c r="P453" s="87">
        <v>585</v>
      </c>
      <c r="Q453" s="58">
        <f>IF(ISNUMBER(P453),P453/25.4,"")</f>
        <v>23.031496062992126</v>
      </c>
      <c r="R453" s="88"/>
      <c r="S453" s="89"/>
      <c r="T453" s="80">
        <v>42435</v>
      </c>
      <c r="U453" s="62" t="e">
        <f>IF(AND($D453=#REF!,$H453=#REF!,$P453=#REF!),"Same",IF(AND(AND($D453&gt;=#REF!,$D453&lt;=#REF!),AND($H453&gt;=#REF!,$H453&lt;=#REF!),AND($P453&gt;=#REF!,$P453&lt;=#REF!)),"Close",""))</f>
        <v>#REF!</v>
      </c>
    </row>
    <row r="454" spans="1:21" x14ac:dyDescent="0.2">
      <c r="A454" s="94" t="s">
        <v>388</v>
      </c>
      <c r="B454" s="83" t="s">
        <v>482</v>
      </c>
      <c r="C454" s="83"/>
      <c r="D454" s="84">
        <v>40</v>
      </c>
      <c r="E454" s="111">
        <f t="shared" si="77"/>
        <v>1.5748031496062993</v>
      </c>
      <c r="F454" s="85"/>
      <c r="G454" s="85"/>
      <c r="H454" s="86">
        <v>141</v>
      </c>
      <c r="I454" s="51">
        <f>IF(ISNUMBER(H454),H454/25.4,"")</f>
        <v>5.5511811023622046</v>
      </c>
      <c r="J454" s="87">
        <v>40</v>
      </c>
      <c r="K454" s="56">
        <f t="shared" si="78"/>
        <v>1.5748031496062993</v>
      </c>
      <c r="L454" s="83"/>
      <c r="M454" s="85"/>
      <c r="N454" s="86">
        <v>141</v>
      </c>
      <c r="O454" s="58">
        <f>IF(ISNUMBER(N454),N454/25.4,"")</f>
        <v>5.5511811023622046</v>
      </c>
      <c r="P454" s="87">
        <v>184.5</v>
      </c>
      <c r="Q454" s="58">
        <f>IF(ISNUMBER(P454),P454/25.4,"")</f>
        <v>7.2637795275590555</v>
      </c>
      <c r="R454" s="88"/>
      <c r="S454" s="89"/>
      <c r="T454" s="80">
        <v>42435</v>
      </c>
      <c r="U454" s="62" t="e">
        <f>IF(AND($D454=#REF!,$H454=#REF!,$P454=#REF!),"Same",IF(AND(AND($D454&gt;=#REF!,$D454&lt;=#REF!),AND($H454&gt;=#REF!,$H454&lt;=#REF!),AND($P454&gt;=#REF!,$P454&lt;=#REF!)),"Close",""))</f>
        <v>#REF!</v>
      </c>
    </row>
    <row r="455" spans="1:21" x14ac:dyDescent="0.2">
      <c r="A455" s="81" t="s">
        <v>388</v>
      </c>
      <c r="B455" s="109" t="s">
        <v>483</v>
      </c>
      <c r="C455" s="109"/>
      <c r="D455" s="110">
        <v>100</v>
      </c>
      <c r="E455" s="111">
        <f t="shared" si="77"/>
        <v>3.9370078740157481</v>
      </c>
      <c r="F455" s="58">
        <f>IF(ISNUMBER(G455),G455*25.4,"")</f>
        <v>418.084</v>
      </c>
      <c r="G455" s="112">
        <v>16.46</v>
      </c>
      <c r="H455" s="122">
        <f>IF(ISNUMBER(I455),I455*25.4,"")</f>
        <v>420.11599999999993</v>
      </c>
      <c r="I455" s="112">
        <v>16.54</v>
      </c>
      <c r="J455" s="115">
        <v>100</v>
      </c>
      <c r="K455" s="56">
        <f t="shared" si="78"/>
        <v>3.9370078740157481</v>
      </c>
      <c r="L455" s="104">
        <f>IF(ISNUMBER(M455),M455*25.4,"")</f>
        <v>418.084</v>
      </c>
      <c r="M455" s="112">
        <v>16.46</v>
      </c>
      <c r="N455" s="122">
        <f>IF(ISNUMBER(O455),O455*25.4,"")</f>
        <v>420.11599999999993</v>
      </c>
      <c r="O455" s="118">
        <v>16.54</v>
      </c>
      <c r="P455" s="117">
        <f>IF(ISNUMBER(Q455),Q455*25.4,"")</f>
        <v>584.96199999999999</v>
      </c>
      <c r="Q455" s="118">
        <v>23.03</v>
      </c>
      <c r="R455" s="119"/>
      <c r="S455" s="120"/>
      <c r="T455" s="121"/>
      <c r="U455" s="62" t="e">
        <f>IF(AND($D455=#REF!,$H455=#REF!,$P455=#REF!),"Same",IF(AND(AND($D455&gt;=#REF!,$D455&lt;=#REF!),AND($H455&gt;=#REF!,$H455&lt;=#REF!),AND($P455&gt;=#REF!,$P455&lt;=#REF!)),"Close",""))</f>
        <v>#REF!</v>
      </c>
    </row>
    <row r="456" spans="1:21" x14ac:dyDescent="0.2">
      <c r="A456" s="94" t="s">
        <v>388</v>
      </c>
      <c r="B456" s="83" t="s">
        <v>484</v>
      </c>
      <c r="C456" s="83"/>
      <c r="D456" s="84">
        <v>100</v>
      </c>
      <c r="E456" s="111">
        <f t="shared" si="77"/>
        <v>3.9370078740157481</v>
      </c>
      <c r="F456" s="85"/>
      <c r="G456" s="85"/>
      <c r="H456" s="86">
        <v>420</v>
      </c>
      <c r="I456" s="51">
        <f>IF(ISNUMBER(H456),H456/25.4,"")</f>
        <v>16.535433070866144</v>
      </c>
      <c r="J456" s="87">
        <v>100</v>
      </c>
      <c r="K456" s="56">
        <f t="shared" si="78"/>
        <v>3.9370078740157481</v>
      </c>
      <c r="L456" s="83"/>
      <c r="M456" s="85"/>
      <c r="N456" s="86">
        <v>420</v>
      </c>
      <c r="O456" s="58">
        <f>IF(ISNUMBER(N456),N456/25.4,"")</f>
        <v>16.535433070866144</v>
      </c>
      <c r="P456" s="87">
        <v>585</v>
      </c>
      <c r="Q456" s="58">
        <f>IF(ISNUMBER(P456),P456/25.4,"")</f>
        <v>23.031496062992126</v>
      </c>
      <c r="R456" s="88"/>
      <c r="S456" s="89"/>
      <c r="T456" s="80">
        <v>42435</v>
      </c>
      <c r="U456" s="62" t="e">
        <f>IF(AND($D456=#REF!,$H456=#REF!,$P456=#REF!),"Same",IF(AND(AND($D456&gt;=#REF!,$D456&lt;=#REF!),AND($H456&gt;=#REF!,$H456&lt;=#REF!),AND($P456&gt;=#REF!,$P456&lt;=#REF!)),"Close",""))</f>
        <v>#REF!</v>
      </c>
    </row>
    <row r="457" spans="1:21" x14ac:dyDescent="0.2">
      <c r="A457" s="81" t="s">
        <v>388</v>
      </c>
      <c r="B457" s="109" t="s">
        <v>485</v>
      </c>
      <c r="C457" s="109"/>
      <c r="D457" s="110">
        <v>100</v>
      </c>
      <c r="E457" s="111">
        <f t="shared" si="77"/>
        <v>3.9370078740157481</v>
      </c>
      <c r="F457" s="58">
        <f>IF(ISNUMBER(G457),G457*25.4,"")</f>
        <v>418.084</v>
      </c>
      <c r="G457" s="112">
        <v>16.46</v>
      </c>
      <c r="H457" s="122">
        <f>IF(ISNUMBER(I457),I457*25.4,"")</f>
        <v>420.11599999999993</v>
      </c>
      <c r="I457" s="112">
        <v>16.54</v>
      </c>
      <c r="J457" s="115">
        <v>100</v>
      </c>
      <c r="K457" s="56">
        <f t="shared" si="78"/>
        <v>3.9370078740157481</v>
      </c>
      <c r="L457" s="104">
        <f>IF(ISNUMBER(M457),M457*25.4,"")</f>
        <v>418.084</v>
      </c>
      <c r="M457" s="112">
        <v>16.46</v>
      </c>
      <c r="N457" s="122">
        <f>IF(ISNUMBER(O457),O457*25.4,"")</f>
        <v>420.11599999999993</v>
      </c>
      <c r="O457" s="118">
        <v>16.54</v>
      </c>
      <c r="P457" s="117">
        <f>IF(ISNUMBER(Q457),Q457*25.4,"")</f>
        <v>584.96199999999999</v>
      </c>
      <c r="Q457" s="118">
        <v>23.03</v>
      </c>
      <c r="R457" s="119"/>
      <c r="S457" s="120"/>
      <c r="T457" s="121"/>
      <c r="U457" s="62" t="e">
        <f>IF(AND($D457=#REF!,$H457=#REF!,$P457=#REF!),"Same",IF(AND(AND($D457&gt;=#REF!,$D457&lt;=#REF!),AND($H457&gt;=#REF!,$H457&lt;=#REF!),AND($P457&gt;=#REF!,$P457&lt;=#REF!)),"Close",""))</f>
        <v>#REF!</v>
      </c>
    </row>
    <row r="458" spans="1:21" x14ac:dyDescent="0.2">
      <c r="A458" s="81" t="s">
        <v>388</v>
      </c>
      <c r="B458" s="109" t="s">
        <v>486</v>
      </c>
      <c r="C458" s="109"/>
      <c r="D458" s="110">
        <v>100</v>
      </c>
      <c r="E458" s="111">
        <f t="shared" si="77"/>
        <v>3.9370078740157481</v>
      </c>
      <c r="F458" s="58">
        <f>IF(ISNUMBER(G458),G458*25.4,"")</f>
        <v>418.084</v>
      </c>
      <c r="G458" s="112">
        <v>16.46</v>
      </c>
      <c r="H458" s="122">
        <f>IF(ISNUMBER(I458),I458*25.4,"")</f>
        <v>420.11599999999993</v>
      </c>
      <c r="I458" s="112">
        <v>16.54</v>
      </c>
      <c r="J458" s="115">
        <v>100</v>
      </c>
      <c r="K458" s="56">
        <f t="shared" si="78"/>
        <v>3.9370078740157481</v>
      </c>
      <c r="L458" s="104">
        <f>IF(ISNUMBER(M458),M458*25.4,"")</f>
        <v>418.084</v>
      </c>
      <c r="M458" s="112">
        <v>16.46</v>
      </c>
      <c r="N458" s="122">
        <f>IF(ISNUMBER(O458),O458*25.4,"")</f>
        <v>420.11599999999993</v>
      </c>
      <c r="O458" s="118">
        <v>16.54</v>
      </c>
      <c r="P458" s="117">
        <f>IF(ISNUMBER(Q458),Q458*25.4,"")</f>
        <v>584.96199999999999</v>
      </c>
      <c r="Q458" s="118">
        <v>23.03</v>
      </c>
      <c r="R458" s="119"/>
      <c r="S458" s="120"/>
      <c r="T458" s="121"/>
      <c r="U458" s="62" t="e">
        <f>IF(AND($D458=#REF!,$H458=#REF!,$P458=#REF!),"Same",IF(AND(AND($D458&gt;=#REF!,$D458&lt;=#REF!),AND($H458&gt;=#REF!,$H458&lt;=#REF!),AND($P458&gt;=#REF!,$P458&lt;=#REF!)),"Close",""))</f>
        <v>#REF!</v>
      </c>
    </row>
    <row r="459" spans="1:21" x14ac:dyDescent="0.2">
      <c r="A459" s="81" t="s">
        <v>388</v>
      </c>
      <c r="B459" s="109" t="s">
        <v>487</v>
      </c>
      <c r="C459" s="109"/>
      <c r="D459" s="110">
        <v>100</v>
      </c>
      <c r="E459" s="111">
        <f t="shared" si="77"/>
        <v>3.9370078740157481</v>
      </c>
      <c r="F459" s="58">
        <f>IF(ISNUMBER(G459),G459*25.4,"")</f>
        <v>418.084</v>
      </c>
      <c r="G459" s="112">
        <v>16.46</v>
      </c>
      <c r="H459" s="122">
        <f>IF(ISNUMBER(I459),I459*25.4,"")</f>
        <v>420.11599999999993</v>
      </c>
      <c r="I459" s="112">
        <v>16.54</v>
      </c>
      <c r="J459" s="115">
        <v>100</v>
      </c>
      <c r="K459" s="56">
        <f t="shared" si="78"/>
        <v>3.9370078740157481</v>
      </c>
      <c r="L459" s="104">
        <f>IF(ISNUMBER(M459),M459*25.4,"")</f>
        <v>418.084</v>
      </c>
      <c r="M459" s="112">
        <v>16.46</v>
      </c>
      <c r="N459" s="122">
        <f>IF(ISNUMBER(O459),O459*25.4,"")</f>
        <v>420.11599999999993</v>
      </c>
      <c r="O459" s="118">
        <v>16.54</v>
      </c>
      <c r="P459" s="117">
        <f>IF(ISNUMBER(Q459),Q459*25.4,"")</f>
        <v>584.96199999999999</v>
      </c>
      <c r="Q459" s="118">
        <v>23.03</v>
      </c>
      <c r="R459" s="119"/>
      <c r="S459" s="120"/>
      <c r="T459" s="121"/>
      <c r="U459" s="62" t="e">
        <f>IF(AND($D459=#REF!,$H459=#REF!,$P459=#REF!),"Same",IF(AND(AND($D459&gt;=#REF!,$D459&lt;=#REF!),AND($H459&gt;=#REF!,$H459&lt;=#REF!),AND($P459&gt;=#REF!,$P459&lt;=#REF!)),"Close",""))</f>
        <v>#REF!</v>
      </c>
    </row>
    <row r="460" spans="1:21" x14ac:dyDescent="0.2">
      <c r="A460" s="94" t="s">
        <v>388</v>
      </c>
      <c r="B460" s="83" t="s">
        <v>488</v>
      </c>
      <c r="C460" s="83"/>
      <c r="D460" s="84">
        <v>110</v>
      </c>
      <c r="E460" s="111">
        <f t="shared" si="77"/>
        <v>4.3307086614173231</v>
      </c>
      <c r="F460" s="85"/>
      <c r="G460" s="85"/>
      <c r="H460" s="86">
        <v>472</v>
      </c>
      <c r="I460" s="51">
        <f>IF(ISNUMBER(H460),H460/25.4,"")</f>
        <v>18.582677165354333</v>
      </c>
      <c r="J460" s="87">
        <v>110</v>
      </c>
      <c r="K460" s="56">
        <f t="shared" si="78"/>
        <v>4.3307086614173231</v>
      </c>
      <c r="L460" s="83"/>
      <c r="M460" s="85"/>
      <c r="N460" s="86">
        <v>472</v>
      </c>
      <c r="O460" s="58">
        <f>IF(ISNUMBER(N460),N460/25.4,"")</f>
        <v>18.582677165354333</v>
      </c>
      <c r="P460" s="87">
        <v>568</v>
      </c>
      <c r="Q460" s="58">
        <f>IF(ISNUMBER(P460),P460/25.4,"")</f>
        <v>22.362204724409452</v>
      </c>
      <c r="R460" s="88"/>
      <c r="S460" s="89"/>
      <c r="T460" s="80">
        <v>42435</v>
      </c>
      <c r="U460" s="62" t="e">
        <f>IF(AND($D460=#REF!,$H460=#REF!,$P460=#REF!),"Same",IF(AND(AND($D460&gt;=#REF!,$D460&lt;=#REF!),AND($H460&gt;=#REF!,$H460&lt;=#REF!),AND($P460&gt;=#REF!,$P460&lt;=#REF!)),"Close",""))</f>
        <v>#REF!</v>
      </c>
    </row>
    <row r="461" spans="1:21" x14ac:dyDescent="0.2">
      <c r="A461" s="94" t="s">
        <v>388</v>
      </c>
      <c r="B461" s="83" t="s">
        <v>489</v>
      </c>
      <c r="C461" s="83"/>
      <c r="D461" s="84">
        <v>110</v>
      </c>
      <c r="E461" s="111">
        <f t="shared" si="77"/>
        <v>4.3307086614173231</v>
      </c>
      <c r="F461" s="85"/>
      <c r="G461" s="85"/>
      <c r="H461" s="86">
        <v>472</v>
      </c>
      <c r="I461" s="51">
        <f>IF(ISNUMBER(H461),H461/25.4,"")</f>
        <v>18.582677165354333</v>
      </c>
      <c r="J461" s="87">
        <v>110</v>
      </c>
      <c r="K461" s="56">
        <f t="shared" si="78"/>
        <v>4.3307086614173231</v>
      </c>
      <c r="L461" s="83"/>
      <c r="M461" s="85"/>
      <c r="N461" s="86">
        <v>472</v>
      </c>
      <c r="O461" s="58">
        <f>IF(ISNUMBER(N461),N461/25.4,"")</f>
        <v>18.582677165354333</v>
      </c>
      <c r="P461" s="87">
        <v>568</v>
      </c>
      <c r="Q461" s="58">
        <f>IF(ISNUMBER(P461),P461/25.4,"")</f>
        <v>22.362204724409452</v>
      </c>
      <c r="R461" s="88"/>
      <c r="S461" s="89"/>
      <c r="T461" s="80">
        <v>42435</v>
      </c>
      <c r="U461" s="62" t="e">
        <f>IF(AND($D461=#REF!,$H461=#REF!,$P461=#REF!),"Same",IF(AND(AND($D461&gt;=#REF!,$D461&lt;=#REF!),AND($H461&gt;=#REF!,$H461&lt;=#REF!),AND($P461&gt;=#REF!,$P461&lt;=#REF!)),"Close",""))</f>
        <v>#REF!</v>
      </c>
    </row>
    <row r="462" spans="1:21" x14ac:dyDescent="0.2">
      <c r="A462" s="81" t="s">
        <v>388</v>
      </c>
      <c r="B462" s="109" t="s">
        <v>490</v>
      </c>
      <c r="C462" s="109"/>
      <c r="D462" s="110">
        <v>110</v>
      </c>
      <c r="E462" s="111">
        <f t="shared" si="77"/>
        <v>4.3307086614173231</v>
      </c>
      <c r="F462" s="58">
        <f>IF(ISNUMBER(G462),G462*25.4,"")</f>
        <v>469.9</v>
      </c>
      <c r="G462" s="112">
        <v>18.5</v>
      </c>
      <c r="H462" s="143"/>
      <c r="I462" s="112"/>
      <c r="J462" s="115">
        <v>110</v>
      </c>
      <c r="K462" s="56">
        <f t="shared" si="78"/>
        <v>4.3307086614173231</v>
      </c>
      <c r="L462" s="104">
        <f>IF(ISNUMBER(M462),M462*25.4,"")</f>
        <v>469.9</v>
      </c>
      <c r="M462" s="112">
        <v>18.5</v>
      </c>
      <c r="N462" s="143"/>
      <c r="O462" s="116"/>
      <c r="P462" s="117">
        <f>IF(ISNUMBER(Q462),Q462*25.4,"")</f>
        <v>567.94399999999996</v>
      </c>
      <c r="Q462" s="118">
        <v>22.36</v>
      </c>
      <c r="R462" s="119"/>
      <c r="S462" s="120"/>
      <c r="T462" s="121"/>
      <c r="U462" s="62" t="e">
        <f>IF(AND($D462=#REF!,$H462=#REF!,$P462=#REF!),"Same",IF(AND(AND($D462&gt;=#REF!,$D462&lt;=#REF!),AND($H462&gt;=#REF!,$H462&lt;=#REF!),AND($P462&gt;=#REF!,$P462&lt;=#REF!)),"Close",""))</f>
        <v>#REF!</v>
      </c>
    </row>
    <row r="463" spans="1:21" x14ac:dyDescent="0.2">
      <c r="A463" s="94" t="s">
        <v>388</v>
      </c>
      <c r="B463" s="83" t="s">
        <v>491</v>
      </c>
      <c r="C463" s="83"/>
      <c r="D463" s="84">
        <v>110</v>
      </c>
      <c r="E463" s="111">
        <f t="shared" si="77"/>
        <v>4.3307086614173231</v>
      </c>
      <c r="F463" s="85"/>
      <c r="G463" s="85"/>
      <c r="H463" s="86">
        <v>472</v>
      </c>
      <c r="I463" s="51">
        <f>IF(ISNUMBER(H463),H463/25.4,"")</f>
        <v>18.582677165354333</v>
      </c>
      <c r="J463" s="87">
        <v>110</v>
      </c>
      <c r="K463" s="56">
        <f t="shared" si="78"/>
        <v>4.3307086614173231</v>
      </c>
      <c r="L463" s="83"/>
      <c r="M463" s="85"/>
      <c r="N463" s="86">
        <v>472</v>
      </c>
      <c r="O463" s="58">
        <f>IF(ISNUMBER(N463),N463/25.4,"")</f>
        <v>18.582677165354333</v>
      </c>
      <c r="P463" s="87">
        <v>568</v>
      </c>
      <c r="Q463" s="58">
        <f>IF(ISNUMBER(P463),P463/25.4,"")</f>
        <v>22.362204724409452</v>
      </c>
      <c r="R463" s="88"/>
      <c r="S463" s="89"/>
      <c r="T463" s="80">
        <v>42435</v>
      </c>
      <c r="U463" s="62" t="e">
        <f>IF(AND($D463=#REF!,$H463=#REF!,$P463=#REF!),"Same",IF(AND(AND($D463&gt;=#REF!,$D463&lt;=#REF!),AND($H463&gt;=#REF!,$H463&lt;=#REF!),AND($P463&gt;=#REF!,$P463&lt;=#REF!)),"Close",""))</f>
        <v>#REF!</v>
      </c>
    </row>
    <row r="464" spans="1:21" x14ac:dyDescent="0.2">
      <c r="A464" s="94" t="s">
        <v>388</v>
      </c>
      <c r="B464" s="83" t="s">
        <v>492</v>
      </c>
      <c r="C464" s="83"/>
      <c r="D464" s="84">
        <v>110</v>
      </c>
      <c r="E464" s="111">
        <f t="shared" si="77"/>
        <v>4.3307086614173231</v>
      </c>
      <c r="F464" s="85"/>
      <c r="G464" s="85"/>
      <c r="H464" s="86">
        <v>472</v>
      </c>
      <c r="I464" s="51">
        <f>IF(ISNUMBER(H464),H464/25.4,"")</f>
        <v>18.582677165354333</v>
      </c>
      <c r="J464" s="87">
        <v>110</v>
      </c>
      <c r="K464" s="56">
        <f t="shared" si="78"/>
        <v>4.3307086614173231</v>
      </c>
      <c r="L464" s="83"/>
      <c r="M464" s="85"/>
      <c r="N464" s="86">
        <v>472</v>
      </c>
      <c r="O464" s="58">
        <f>IF(ISNUMBER(N464),N464/25.4,"")</f>
        <v>18.582677165354333</v>
      </c>
      <c r="P464" s="87">
        <v>568</v>
      </c>
      <c r="Q464" s="58">
        <f>IF(ISNUMBER(P464),P464/25.4,"")</f>
        <v>22.362204724409452</v>
      </c>
      <c r="R464" s="88"/>
      <c r="S464" s="89"/>
      <c r="T464" s="80">
        <v>42435</v>
      </c>
      <c r="U464" s="62" t="e">
        <f>IF(AND($D464=#REF!,$H464=#REF!,$P464=#REF!),"Same",IF(AND(AND($D464&gt;=#REF!,$D464&lt;=#REF!),AND($H464&gt;=#REF!,$H464&lt;=#REF!),AND($P464&gt;=#REF!,$P464&lt;=#REF!)),"Close",""))</f>
        <v>#REF!</v>
      </c>
    </row>
    <row r="465" spans="1:21" x14ac:dyDescent="0.2">
      <c r="A465" s="81" t="s">
        <v>388</v>
      </c>
      <c r="B465" s="109" t="s">
        <v>493</v>
      </c>
      <c r="C465" s="109"/>
      <c r="D465" s="110">
        <v>120</v>
      </c>
      <c r="E465" s="111">
        <f t="shared" si="77"/>
        <v>4.7244094488188981</v>
      </c>
      <c r="F465" s="58">
        <f>IF(ISNUMBER(G465),G465*25.4,"")</f>
        <v>511.048</v>
      </c>
      <c r="G465" s="112">
        <v>20.12</v>
      </c>
      <c r="H465" s="143"/>
      <c r="I465" s="114"/>
      <c r="J465" s="115">
        <v>120</v>
      </c>
      <c r="K465" s="56">
        <f t="shared" si="78"/>
        <v>4.7244094488188981</v>
      </c>
      <c r="L465" s="104">
        <f>IF(ISNUMBER(M465),M465*25.4,"")</f>
        <v>511.048</v>
      </c>
      <c r="M465" s="112">
        <v>20.12</v>
      </c>
      <c r="N465" s="143"/>
      <c r="O465" s="116"/>
      <c r="P465" s="117">
        <f>IF(ISNUMBER(Q465),Q465*25.4,"")</f>
        <v>620.01400000000001</v>
      </c>
      <c r="Q465" s="118">
        <v>24.41</v>
      </c>
      <c r="R465" s="119"/>
      <c r="S465" s="120"/>
      <c r="T465" s="121"/>
      <c r="U465" s="62" t="e">
        <f>IF(AND($D465=#REF!,$H465=#REF!,$P465=#REF!),"Same",IF(AND(AND($D465&gt;=#REF!,$D465&lt;=#REF!),AND($H465&gt;=#REF!,$H465&lt;=#REF!),AND($P465&gt;=#REF!,$P465&lt;=#REF!)),"Close",""))</f>
        <v>#REF!</v>
      </c>
    </row>
    <row r="466" spans="1:21" x14ac:dyDescent="0.2">
      <c r="A466" s="81" t="s">
        <v>388</v>
      </c>
      <c r="B466" s="109" t="s">
        <v>494</v>
      </c>
      <c r="C466" s="109"/>
      <c r="D466" s="110">
        <v>120</v>
      </c>
      <c r="E466" s="111">
        <f t="shared" si="77"/>
        <v>4.7244094488188981</v>
      </c>
      <c r="F466" s="58">
        <f>IF(ISNUMBER(G466),G466*25.4,"")</f>
        <v>511.048</v>
      </c>
      <c r="G466" s="112">
        <v>20.12</v>
      </c>
      <c r="H466" s="143"/>
      <c r="I466" s="114"/>
      <c r="J466" s="115">
        <v>120</v>
      </c>
      <c r="K466" s="56">
        <f t="shared" si="78"/>
        <v>4.7244094488188981</v>
      </c>
      <c r="L466" s="104">
        <f>IF(ISNUMBER(M466),M466*25.4,"")</f>
        <v>511.048</v>
      </c>
      <c r="M466" s="112">
        <v>20.12</v>
      </c>
      <c r="N466" s="143"/>
      <c r="O466" s="116"/>
      <c r="P466" s="117">
        <f>IF(ISNUMBER(Q466),Q466*25.4,"")</f>
        <v>620.01400000000001</v>
      </c>
      <c r="Q466" s="118">
        <v>24.41</v>
      </c>
      <c r="R466" s="119"/>
      <c r="S466" s="120"/>
      <c r="T466" s="121"/>
      <c r="U466" s="62" t="e">
        <f>IF(AND($D466=#REF!,$H466=#REF!,$P466=#REF!),"Same",IF(AND(AND($D466&gt;=#REF!,$D466&lt;=#REF!),AND($H466&gt;=#REF!,$H466&lt;=#REF!),AND($P466&gt;=#REF!,$P466&lt;=#REF!)),"Close",""))</f>
        <v>#REF!</v>
      </c>
    </row>
    <row r="467" spans="1:21" x14ac:dyDescent="0.2">
      <c r="A467" s="94" t="s">
        <v>388</v>
      </c>
      <c r="B467" s="83" t="s">
        <v>495</v>
      </c>
      <c r="C467" s="83"/>
      <c r="D467" s="84">
        <v>120</v>
      </c>
      <c r="E467" s="111">
        <f t="shared" si="77"/>
        <v>4.7244094488188981</v>
      </c>
      <c r="F467" s="85"/>
      <c r="G467" s="85"/>
      <c r="H467" s="86">
        <v>525</v>
      </c>
      <c r="I467" s="51">
        <f>IF(ISNUMBER(H467),H467/25.4,"")</f>
        <v>20.669291338582678</v>
      </c>
      <c r="J467" s="87">
        <v>130</v>
      </c>
      <c r="K467" s="56">
        <f t="shared" si="78"/>
        <v>5.1181102362204731</v>
      </c>
      <c r="L467" s="83"/>
      <c r="M467" s="85"/>
      <c r="N467" s="86">
        <v>525</v>
      </c>
      <c r="O467" s="58">
        <f>IF(ISNUMBER(N467),N467/25.4,"")</f>
        <v>20.669291338582678</v>
      </c>
      <c r="P467" s="87">
        <v>700</v>
      </c>
      <c r="Q467" s="58">
        <f>IF(ISNUMBER(P467),P467/25.4,"")</f>
        <v>27.559055118110237</v>
      </c>
      <c r="R467" s="88"/>
      <c r="S467" s="89"/>
      <c r="T467" s="80">
        <v>42435</v>
      </c>
      <c r="U467" s="62" t="e">
        <f>IF(AND($D467=#REF!,$H467=#REF!,$P467=#REF!),"Same",IF(AND(AND($D467&gt;=#REF!,$D467&lt;=#REF!),AND($H467&gt;=#REF!,$H467&lt;=#REF!),AND($P467&gt;=#REF!,$P467&lt;=#REF!)),"Close",""))</f>
        <v>#REF!</v>
      </c>
    </row>
    <row r="468" spans="1:21" x14ac:dyDescent="0.2">
      <c r="A468" s="94" t="s">
        <v>388</v>
      </c>
      <c r="B468" s="83" t="s">
        <v>496</v>
      </c>
      <c r="C468" s="83"/>
      <c r="D468" s="84">
        <v>120</v>
      </c>
      <c r="E468" s="111">
        <f t="shared" si="77"/>
        <v>4.7244094488188981</v>
      </c>
      <c r="F468" s="85"/>
      <c r="G468" s="85"/>
      <c r="H468" s="86">
        <v>525</v>
      </c>
      <c r="I468" s="51">
        <f>IF(ISNUMBER(H468),H468/25.4,"")</f>
        <v>20.669291338582678</v>
      </c>
      <c r="J468" s="87">
        <v>130</v>
      </c>
      <c r="K468" s="56">
        <f t="shared" si="78"/>
        <v>5.1181102362204731</v>
      </c>
      <c r="L468" s="83"/>
      <c r="M468" s="85"/>
      <c r="N468" s="86">
        <v>525</v>
      </c>
      <c r="O468" s="58">
        <f>IF(ISNUMBER(N468),N468/25.4,"")</f>
        <v>20.669291338582678</v>
      </c>
      <c r="P468" s="87">
        <v>666</v>
      </c>
      <c r="Q468" s="58">
        <f>IF(ISNUMBER(P468),P468/25.4,"")</f>
        <v>26.220472440944885</v>
      </c>
      <c r="R468" s="88"/>
      <c r="S468" s="89"/>
      <c r="T468" s="80">
        <v>42435</v>
      </c>
      <c r="U468" s="62" t="e">
        <f>IF(AND($D468=#REF!,$H468=#REF!,$P468=#REF!),"Same",IF(AND(AND($D468&gt;=#REF!,$D468&lt;=#REF!),AND($H468&gt;=#REF!,$H468&lt;=#REF!),AND($P468&gt;=#REF!,$P468&lt;=#REF!)),"Close",""))</f>
        <v>#REF!</v>
      </c>
    </row>
    <row r="469" spans="1:21" x14ac:dyDescent="0.2">
      <c r="A469" s="94" t="s">
        <v>388</v>
      </c>
      <c r="B469" s="83" t="s">
        <v>497</v>
      </c>
      <c r="C469" s="83"/>
      <c r="D469" s="84">
        <v>120</v>
      </c>
      <c r="E469" s="111">
        <f t="shared" si="77"/>
        <v>4.7244094488188981</v>
      </c>
      <c r="F469" s="85"/>
      <c r="G469" s="85"/>
      <c r="H469" s="86">
        <v>525</v>
      </c>
      <c r="I469" s="51">
        <f>IF(ISNUMBER(H469),H469/25.4,"")</f>
        <v>20.669291338582678</v>
      </c>
      <c r="J469" s="87">
        <v>130</v>
      </c>
      <c r="K469" s="56">
        <f t="shared" si="78"/>
        <v>5.1181102362204731</v>
      </c>
      <c r="L469" s="83"/>
      <c r="M469" s="85"/>
      <c r="N469" s="86">
        <v>525</v>
      </c>
      <c r="O469" s="58">
        <f>IF(ISNUMBER(N469),N469/25.4,"")</f>
        <v>20.669291338582678</v>
      </c>
      <c r="P469" s="87">
        <v>700</v>
      </c>
      <c r="Q469" s="58">
        <f>IF(ISNUMBER(P469),P469/25.4,"")</f>
        <v>27.559055118110237</v>
      </c>
      <c r="R469" s="88"/>
      <c r="S469" s="89"/>
      <c r="T469" s="80">
        <v>42435</v>
      </c>
      <c r="U469" s="62" t="e">
        <f>IF(AND($D469=#REF!,$H469=#REF!,$P469=#REF!),"Same",IF(AND(AND($D469&gt;=#REF!,$D469&lt;=#REF!),AND($H469&gt;=#REF!,$H469&lt;=#REF!),AND($P469&gt;=#REF!,$P469&lt;=#REF!)),"Close",""))</f>
        <v>#REF!</v>
      </c>
    </row>
    <row r="470" spans="1:21" x14ac:dyDescent="0.2">
      <c r="A470" s="94" t="s">
        <v>388</v>
      </c>
      <c r="B470" s="83" t="s">
        <v>498</v>
      </c>
      <c r="C470" s="83"/>
      <c r="D470" s="84">
        <v>120</v>
      </c>
      <c r="E470" s="111">
        <f t="shared" si="77"/>
        <v>4.7244094488188981</v>
      </c>
      <c r="F470" s="85"/>
      <c r="G470" s="85"/>
      <c r="H470" s="86">
        <v>525</v>
      </c>
      <c r="I470" s="51">
        <f>IF(ISNUMBER(H470),H470/25.4,"")</f>
        <v>20.669291338582678</v>
      </c>
      <c r="J470" s="87">
        <v>130</v>
      </c>
      <c r="K470" s="56">
        <f t="shared" si="78"/>
        <v>5.1181102362204731</v>
      </c>
      <c r="L470" s="83"/>
      <c r="M470" s="85"/>
      <c r="N470" s="86">
        <v>525</v>
      </c>
      <c r="O470" s="58">
        <f>IF(ISNUMBER(N470),N470/25.4,"")</f>
        <v>20.669291338582678</v>
      </c>
      <c r="P470" s="87">
        <v>666</v>
      </c>
      <c r="Q470" s="58">
        <f>IF(ISNUMBER(P470),P470/25.4,"")</f>
        <v>26.220472440944885</v>
      </c>
      <c r="R470" s="88"/>
      <c r="S470" s="89"/>
      <c r="T470" s="80">
        <v>42435</v>
      </c>
      <c r="U470" s="62" t="e">
        <f>IF(AND($D470=#REF!,$H470=#REF!,$P470=#REF!),"Same",IF(AND(AND($D470&gt;=#REF!,$D470&lt;=#REF!),AND($H470&gt;=#REF!,$H470&lt;=#REF!),AND($P470&gt;=#REF!,$P470&lt;=#REF!)),"Close",""))</f>
        <v>#REF!</v>
      </c>
    </row>
    <row r="471" spans="1:21" x14ac:dyDescent="0.2">
      <c r="A471" s="81" t="s">
        <v>388</v>
      </c>
      <c r="B471" s="109" t="s">
        <v>499</v>
      </c>
      <c r="C471" s="109"/>
      <c r="D471" s="110">
        <v>130</v>
      </c>
      <c r="E471" s="111">
        <f t="shared" si="77"/>
        <v>5.1181102362204731</v>
      </c>
      <c r="F471" s="58">
        <f>IF(ISNUMBER(G471),G471*25.4,"")</f>
        <v>557.02199999999993</v>
      </c>
      <c r="G471" s="112">
        <v>21.93</v>
      </c>
      <c r="H471" s="143"/>
      <c r="I471" s="114"/>
      <c r="J471" s="115">
        <v>130</v>
      </c>
      <c r="K471" s="56">
        <f t="shared" si="78"/>
        <v>5.1181102362204731</v>
      </c>
      <c r="L471" s="104">
        <f>IF(ISNUMBER(M471),M471*25.4,"")</f>
        <v>557.02199999999993</v>
      </c>
      <c r="M471" s="112">
        <v>21.93</v>
      </c>
      <c r="N471" s="143"/>
      <c r="O471" s="116"/>
      <c r="P471" s="117">
        <f>IF(ISNUMBER(Q471),Q471*25.4,"")</f>
        <v>675.89399999999989</v>
      </c>
      <c r="Q471" s="118">
        <v>26.61</v>
      </c>
      <c r="R471" s="119"/>
      <c r="S471" s="120"/>
      <c r="T471" s="121"/>
      <c r="U471" s="62" t="e">
        <f>IF(AND($D471=#REF!,$H471=#REF!,$P471=#REF!),"Same",IF(AND(AND($D471&gt;=#REF!,$D471&lt;=#REF!),AND($H471&gt;=#REF!,$H471&lt;=#REF!),AND($P471&gt;=#REF!,$P471&lt;=#REF!)),"Close",""))</f>
        <v>#REF!</v>
      </c>
    </row>
    <row r="472" spans="1:21" x14ac:dyDescent="0.2">
      <c r="A472" s="94" t="s">
        <v>388</v>
      </c>
      <c r="B472" s="83" t="s">
        <v>500</v>
      </c>
      <c r="C472" s="83"/>
      <c r="D472" s="84">
        <v>130</v>
      </c>
      <c r="E472" s="111">
        <f t="shared" si="77"/>
        <v>5.1181102362204731</v>
      </c>
      <c r="F472" s="85"/>
      <c r="G472" s="85"/>
      <c r="H472" s="86">
        <v>555</v>
      </c>
      <c r="I472" s="51">
        <f>IF(ISNUMBER(H472),H472/25.4,"")</f>
        <v>21.850393700787404</v>
      </c>
      <c r="J472" s="87">
        <v>140</v>
      </c>
      <c r="K472" s="56">
        <f t="shared" si="78"/>
        <v>5.5118110236220472</v>
      </c>
      <c r="L472" s="83"/>
      <c r="M472" s="85"/>
      <c r="N472" s="86">
        <v>555</v>
      </c>
      <c r="O472" s="58">
        <f>IF(ISNUMBER(N472),N472/25.4,"")</f>
        <v>21.850393700787404</v>
      </c>
      <c r="P472" s="87">
        <v>697</v>
      </c>
      <c r="Q472" s="58">
        <f>IF(ISNUMBER(P472),P472/25.4,"")</f>
        <v>27.440944881889767</v>
      </c>
      <c r="R472" s="88"/>
      <c r="S472" s="89"/>
      <c r="T472" s="80">
        <v>42435</v>
      </c>
      <c r="U472" s="62" t="e">
        <f>IF(AND($D472=#REF!,$H472=#REF!,$P472=#REF!),"Same",IF(AND(AND($D472&gt;=#REF!,$D472&lt;=#REF!),AND($H472&gt;=#REF!,$H472&lt;=#REF!),AND($P472&gt;=#REF!,$P472&lt;=#REF!)),"Close",""))</f>
        <v>#REF!</v>
      </c>
    </row>
    <row r="473" spans="1:21" x14ac:dyDescent="0.2">
      <c r="A473" s="94" t="s">
        <v>388</v>
      </c>
      <c r="B473" s="83" t="s">
        <v>501</v>
      </c>
      <c r="C473" s="83"/>
      <c r="D473" s="84">
        <v>130</v>
      </c>
      <c r="E473" s="111">
        <f t="shared" si="77"/>
        <v>5.1181102362204731</v>
      </c>
      <c r="F473" s="85"/>
      <c r="G473" s="85"/>
      <c r="H473" s="86">
        <v>555</v>
      </c>
      <c r="I473" s="51">
        <f>IF(ISNUMBER(H473),H473/25.4,"")</f>
        <v>21.850393700787404</v>
      </c>
      <c r="J473" s="87">
        <v>140</v>
      </c>
      <c r="K473" s="56">
        <f t="shared" si="78"/>
        <v>5.5118110236220472</v>
      </c>
      <c r="L473" s="83"/>
      <c r="M473" s="85"/>
      <c r="N473" s="86">
        <v>555</v>
      </c>
      <c r="O473" s="58">
        <f>IF(ISNUMBER(N473),N473/25.4,"")</f>
        <v>21.850393700787404</v>
      </c>
      <c r="P473" s="87">
        <v>676</v>
      </c>
      <c r="Q473" s="58">
        <f>IF(ISNUMBER(P473),P473/25.4,"")</f>
        <v>26.614173228346459</v>
      </c>
      <c r="R473" s="88"/>
      <c r="S473" s="89"/>
      <c r="T473" s="80">
        <v>42435</v>
      </c>
      <c r="U473" s="62" t="e">
        <f>IF(AND($D473=#REF!,$H473=#REF!,$P473=#REF!),"Same",IF(AND(AND($D473&gt;=#REF!,$D473&lt;=#REF!),AND($H473&gt;=#REF!,$H473&lt;=#REF!),AND($P473&gt;=#REF!,$P473&lt;=#REF!)),"Close",""))</f>
        <v>#REF!</v>
      </c>
    </row>
    <row r="474" spans="1:21" x14ac:dyDescent="0.2">
      <c r="A474" s="81" t="s">
        <v>388</v>
      </c>
      <c r="B474" s="109" t="s">
        <v>502</v>
      </c>
      <c r="C474" s="109"/>
      <c r="D474" s="110">
        <v>130</v>
      </c>
      <c r="E474" s="111">
        <f t="shared" si="77"/>
        <v>5.1181102362204731</v>
      </c>
      <c r="F474" s="186">
        <v>557.02199999999993</v>
      </c>
      <c r="G474" s="112">
        <v>21.93</v>
      </c>
      <c r="H474" s="143"/>
      <c r="I474" s="114"/>
      <c r="J474" s="115">
        <v>130</v>
      </c>
      <c r="K474" s="56">
        <f t="shared" si="78"/>
        <v>5.1181102362204731</v>
      </c>
      <c r="L474" s="104">
        <f>IF(ISNUMBER(M474),M474*25.4,"")</f>
        <v>557.02199999999993</v>
      </c>
      <c r="M474" s="112">
        <v>21.93</v>
      </c>
      <c r="N474" s="143"/>
      <c r="O474" s="116"/>
      <c r="P474" s="117">
        <f>IF(ISNUMBER(Q474),Q474*25.4,"")</f>
        <v>675.89399999999989</v>
      </c>
      <c r="Q474" s="118">
        <v>26.61</v>
      </c>
      <c r="R474" s="119"/>
      <c r="S474" s="120"/>
      <c r="T474" s="121"/>
      <c r="U474" s="62" t="e">
        <f>IF(AND($D474=#REF!,$H474=#REF!,$P474=#REF!),"Same",IF(AND(AND($D474&gt;=#REF!,$D474&lt;=#REF!),AND($H474&gt;=#REF!,$H474&lt;=#REF!),AND($P474&gt;=#REF!,$P474&lt;=#REF!)),"Close",""))</f>
        <v>#REF!</v>
      </c>
    </row>
    <row r="475" spans="1:21" x14ac:dyDescent="0.2">
      <c r="A475" s="94" t="s">
        <v>388</v>
      </c>
      <c r="B475" s="83" t="s">
        <v>503</v>
      </c>
      <c r="C475" s="83"/>
      <c r="D475" s="84">
        <v>130</v>
      </c>
      <c r="E475" s="111">
        <f t="shared" si="77"/>
        <v>5.1181102362204731</v>
      </c>
      <c r="F475" s="85"/>
      <c r="G475" s="85"/>
      <c r="H475" s="86">
        <v>555</v>
      </c>
      <c r="I475" s="51">
        <f t="shared" ref="I475:I487" si="79">IF(ISNUMBER(H475),H475/25.4,"")</f>
        <v>21.850393700787404</v>
      </c>
      <c r="J475" s="87">
        <v>140</v>
      </c>
      <c r="K475" s="56">
        <f t="shared" si="78"/>
        <v>5.5118110236220472</v>
      </c>
      <c r="L475" s="83"/>
      <c r="M475" s="85"/>
      <c r="N475" s="86">
        <v>555</v>
      </c>
      <c r="O475" s="58">
        <f t="shared" ref="O475:O487" si="80">IF(ISNUMBER(N475),N475/25.4,"")</f>
        <v>21.850393700787404</v>
      </c>
      <c r="P475" s="87">
        <v>697</v>
      </c>
      <c r="Q475" s="58">
        <f t="shared" ref="Q475:Q487" si="81">IF(ISNUMBER(P475),P475/25.4,"")</f>
        <v>27.440944881889767</v>
      </c>
      <c r="R475" s="88"/>
      <c r="S475" s="89"/>
      <c r="T475" s="80">
        <v>42435</v>
      </c>
      <c r="U475" s="62" t="e">
        <f>IF(AND($D475=#REF!,$H475=#REF!,$P475=#REF!),"Same",IF(AND(AND($D475&gt;=#REF!,$D475&lt;=#REF!),AND($H475&gt;=#REF!,$H475&lt;=#REF!),AND($P475&gt;=#REF!,$P475&lt;=#REF!)),"Close",""))</f>
        <v>#REF!</v>
      </c>
    </row>
    <row r="476" spans="1:21" x14ac:dyDescent="0.2">
      <c r="A476" s="94" t="s">
        <v>388</v>
      </c>
      <c r="B476" s="83" t="s">
        <v>504</v>
      </c>
      <c r="C476" s="83"/>
      <c r="D476" s="84">
        <v>130</v>
      </c>
      <c r="E476" s="111">
        <f t="shared" si="77"/>
        <v>5.1181102362204731</v>
      </c>
      <c r="F476" s="85"/>
      <c r="G476" s="85"/>
      <c r="H476" s="86">
        <v>555</v>
      </c>
      <c r="I476" s="51">
        <f t="shared" si="79"/>
        <v>21.850393700787404</v>
      </c>
      <c r="J476" s="87">
        <v>140</v>
      </c>
      <c r="K476" s="56">
        <f t="shared" si="78"/>
        <v>5.5118110236220472</v>
      </c>
      <c r="L476" s="83"/>
      <c r="M476" s="85"/>
      <c r="N476" s="86">
        <v>555</v>
      </c>
      <c r="O476" s="58">
        <f t="shared" si="80"/>
        <v>21.850393700787404</v>
      </c>
      <c r="P476" s="87">
        <v>676</v>
      </c>
      <c r="Q476" s="58">
        <f t="shared" si="81"/>
        <v>26.614173228346459</v>
      </c>
      <c r="R476" s="88"/>
      <c r="S476" s="89"/>
      <c r="T476" s="80">
        <v>42435</v>
      </c>
      <c r="U476" s="62" t="e">
        <f>IF(AND($D476=#REF!,$H476=#REF!,$P476=#REF!),"Same",IF(AND(AND($D476&gt;=#REF!,$D476&lt;=#REF!),AND($H476&gt;=#REF!,$H476&lt;=#REF!),AND($P476&gt;=#REF!,$P476&lt;=#REF!)),"Close",""))</f>
        <v>#REF!</v>
      </c>
    </row>
    <row r="477" spans="1:21" x14ac:dyDescent="0.2">
      <c r="A477" s="94" t="s">
        <v>388</v>
      </c>
      <c r="B477" s="83" t="s">
        <v>505</v>
      </c>
      <c r="C477" s="83"/>
      <c r="D477" s="84">
        <v>130</v>
      </c>
      <c r="E477" s="111">
        <f t="shared" si="77"/>
        <v>5.1181102362204731</v>
      </c>
      <c r="F477" s="85"/>
      <c r="G477" s="85"/>
      <c r="H477" s="86">
        <v>555</v>
      </c>
      <c r="I477" s="51">
        <f t="shared" si="79"/>
        <v>21.850393700787404</v>
      </c>
      <c r="J477" s="87">
        <v>140</v>
      </c>
      <c r="K477" s="56">
        <f t="shared" si="78"/>
        <v>5.5118110236220472</v>
      </c>
      <c r="L477" s="83"/>
      <c r="M477" s="85"/>
      <c r="N477" s="86">
        <v>555</v>
      </c>
      <c r="O477" s="58">
        <f t="shared" si="80"/>
        <v>21.850393700787404</v>
      </c>
      <c r="P477" s="87">
        <v>697</v>
      </c>
      <c r="Q477" s="58">
        <f t="shared" si="81"/>
        <v>27.440944881889767</v>
      </c>
      <c r="R477" s="88"/>
      <c r="S477" s="89"/>
      <c r="T477" s="80">
        <v>42435</v>
      </c>
      <c r="U477" s="62" t="e">
        <f>IF(AND($D477=#REF!,$H477=#REF!,$P477=#REF!),"Same",IF(AND(AND($D477&gt;=#REF!,$D477&lt;=#REF!),AND($H477&gt;=#REF!,$H477&lt;=#REF!),AND($P477&gt;=#REF!,$P477&lt;=#REF!)),"Close",""))</f>
        <v>#REF!</v>
      </c>
    </row>
    <row r="478" spans="1:21" x14ac:dyDescent="0.2">
      <c r="A478" s="94" t="s">
        <v>388</v>
      </c>
      <c r="B478" s="83" t="s">
        <v>506</v>
      </c>
      <c r="C478" s="83"/>
      <c r="D478" s="84">
        <v>130</v>
      </c>
      <c r="E478" s="111">
        <f t="shared" si="77"/>
        <v>5.1181102362204731</v>
      </c>
      <c r="F478" s="85"/>
      <c r="G478" s="85"/>
      <c r="H478" s="86">
        <v>555</v>
      </c>
      <c r="I478" s="51">
        <f t="shared" si="79"/>
        <v>21.850393700787404</v>
      </c>
      <c r="J478" s="87">
        <v>140</v>
      </c>
      <c r="K478" s="56">
        <f t="shared" si="78"/>
        <v>5.5118110236220472</v>
      </c>
      <c r="L478" s="83"/>
      <c r="M478" s="85"/>
      <c r="N478" s="86">
        <v>555</v>
      </c>
      <c r="O478" s="58">
        <f t="shared" si="80"/>
        <v>21.850393700787404</v>
      </c>
      <c r="P478" s="87">
        <v>676</v>
      </c>
      <c r="Q478" s="58">
        <f t="shared" si="81"/>
        <v>26.614173228346459</v>
      </c>
      <c r="R478" s="88"/>
      <c r="S478" s="89"/>
      <c r="T478" s="80">
        <v>42435</v>
      </c>
      <c r="U478" s="62" t="e">
        <f>IF(AND($D478=#REF!,$H478=#REF!,$P478=#REF!),"Same",IF(AND(AND($D478&gt;=#REF!,$D478&lt;=#REF!),AND($H478&gt;=#REF!,$H478&lt;=#REF!),AND($P478&gt;=#REF!,$P478&lt;=#REF!)),"Close",""))</f>
        <v>#REF!</v>
      </c>
    </row>
    <row r="479" spans="1:21" x14ac:dyDescent="0.2">
      <c r="A479" s="94" t="s">
        <v>388</v>
      </c>
      <c r="B479" s="83" t="s">
        <v>507</v>
      </c>
      <c r="C479" s="83"/>
      <c r="D479" s="84">
        <v>130</v>
      </c>
      <c r="E479" s="111">
        <f t="shared" si="77"/>
        <v>5.1181102362204731</v>
      </c>
      <c r="F479" s="85"/>
      <c r="G479" s="85"/>
      <c r="H479" s="86">
        <v>555</v>
      </c>
      <c r="I479" s="51">
        <f t="shared" si="79"/>
        <v>21.850393700787404</v>
      </c>
      <c r="J479" s="87">
        <v>140</v>
      </c>
      <c r="K479" s="56">
        <f t="shared" si="78"/>
        <v>5.5118110236220472</v>
      </c>
      <c r="L479" s="83"/>
      <c r="M479" s="85"/>
      <c r="N479" s="86">
        <v>555</v>
      </c>
      <c r="O479" s="58">
        <f t="shared" si="80"/>
        <v>21.850393700787404</v>
      </c>
      <c r="P479" s="87">
        <v>697</v>
      </c>
      <c r="Q479" s="58">
        <f t="shared" si="81"/>
        <v>27.440944881889767</v>
      </c>
      <c r="R479" s="88"/>
      <c r="S479" s="89"/>
      <c r="T479" s="80">
        <v>42435</v>
      </c>
      <c r="U479" s="62" t="e">
        <f>IF(AND($D479=#REF!,$H479=#REF!,$P479=#REF!),"Same",IF(AND(AND($D479&gt;=#REF!,$D479&lt;=#REF!),AND($H479&gt;=#REF!,$H479&lt;=#REF!),AND($P479&gt;=#REF!,$P479&lt;=#REF!)),"Close",""))</f>
        <v>#REF!</v>
      </c>
    </row>
    <row r="480" spans="1:21" x14ac:dyDescent="0.2">
      <c r="A480" s="94" t="s">
        <v>388</v>
      </c>
      <c r="B480" s="83" t="s">
        <v>508</v>
      </c>
      <c r="C480" s="83"/>
      <c r="D480" s="84">
        <v>130</v>
      </c>
      <c r="E480" s="111">
        <f t="shared" si="77"/>
        <v>5.1181102362204731</v>
      </c>
      <c r="F480" s="85"/>
      <c r="G480" s="85"/>
      <c r="H480" s="86">
        <v>555</v>
      </c>
      <c r="I480" s="51">
        <f t="shared" si="79"/>
        <v>21.850393700787404</v>
      </c>
      <c r="J480" s="87">
        <v>140</v>
      </c>
      <c r="K480" s="56">
        <f t="shared" si="78"/>
        <v>5.5118110236220472</v>
      </c>
      <c r="L480" s="83"/>
      <c r="M480" s="85"/>
      <c r="N480" s="86">
        <v>555</v>
      </c>
      <c r="O480" s="58">
        <f t="shared" si="80"/>
        <v>21.850393700787404</v>
      </c>
      <c r="P480" s="87">
        <v>676</v>
      </c>
      <c r="Q480" s="58">
        <f t="shared" si="81"/>
        <v>26.614173228346459</v>
      </c>
      <c r="R480" s="88"/>
      <c r="S480" s="89"/>
      <c r="T480" s="80">
        <v>42435</v>
      </c>
      <c r="U480" s="62" t="e">
        <f>IF(AND($D480=#REF!,$H480=#REF!,$P480=#REF!),"Same",IF(AND(AND($D480&gt;=#REF!,$D480&lt;=#REF!),AND($H480&gt;=#REF!,$H480&lt;=#REF!),AND($P480&gt;=#REF!,$P480&lt;=#REF!)),"Close",""))</f>
        <v>#REF!</v>
      </c>
    </row>
    <row r="481" spans="1:21" x14ac:dyDescent="0.2">
      <c r="A481" s="94" t="s">
        <v>388</v>
      </c>
      <c r="B481" s="83" t="s">
        <v>509</v>
      </c>
      <c r="C481" s="83"/>
      <c r="D481" s="84">
        <v>130</v>
      </c>
      <c r="E481" s="111">
        <f t="shared" si="77"/>
        <v>5.1181102362204731</v>
      </c>
      <c r="F481" s="85"/>
      <c r="G481" s="85"/>
      <c r="H481" s="86">
        <v>555</v>
      </c>
      <c r="I481" s="51">
        <f t="shared" si="79"/>
        <v>21.850393700787404</v>
      </c>
      <c r="J481" s="87">
        <v>140</v>
      </c>
      <c r="K481" s="56">
        <f t="shared" si="78"/>
        <v>5.5118110236220472</v>
      </c>
      <c r="L481" s="83"/>
      <c r="M481" s="85"/>
      <c r="N481" s="86">
        <v>555</v>
      </c>
      <c r="O481" s="58">
        <f t="shared" si="80"/>
        <v>21.850393700787404</v>
      </c>
      <c r="P481" s="87">
        <v>697</v>
      </c>
      <c r="Q481" s="58">
        <f t="shared" si="81"/>
        <v>27.440944881889767</v>
      </c>
      <c r="R481" s="88"/>
      <c r="S481" s="89"/>
      <c r="T481" s="80">
        <v>42435</v>
      </c>
      <c r="U481" s="62" t="e">
        <f>IF(AND($D481=#REF!,$H481=#REF!,$P481=#REF!),"Same",IF(AND(AND($D481&gt;=#REF!,$D481&lt;=#REF!),AND($H481&gt;=#REF!,$H481&lt;=#REF!),AND($P481&gt;=#REF!,$P481&lt;=#REF!)),"Close",""))</f>
        <v>#REF!</v>
      </c>
    </row>
    <row r="482" spans="1:21" x14ac:dyDescent="0.2">
      <c r="A482" s="94" t="s">
        <v>388</v>
      </c>
      <c r="B482" s="83" t="s">
        <v>510</v>
      </c>
      <c r="C482" s="83"/>
      <c r="D482" s="84">
        <v>130</v>
      </c>
      <c r="E482" s="111">
        <f t="shared" si="77"/>
        <v>5.1181102362204731</v>
      </c>
      <c r="F482" s="85"/>
      <c r="G482" s="85"/>
      <c r="H482" s="86">
        <v>555</v>
      </c>
      <c r="I482" s="51">
        <f t="shared" si="79"/>
        <v>21.850393700787404</v>
      </c>
      <c r="J482" s="87">
        <v>140</v>
      </c>
      <c r="K482" s="56">
        <f t="shared" si="78"/>
        <v>5.5118110236220472</v>
      </c>
      <c r="L482" s="83"/>
      <c r="M482" s="85"/>
      <c r="N482" s="86">
        <v>555</v>
      </c>
      <c r="O482" s="58">
        <f t="shared" si="80"/>
        <v>21.850393700787404</v>
      </c>
      <c r="P482" s="87">
        <v>676</v>
      </c>
      <c r="Q482" s="58">
        <f t="shared" si="81"/>
        <v>26.614173228346459</v>
      </c>
      <c r="R482" s="88"/>
      <c r="S482" s="89"/>
      <c r="T482" s="80">
        <v>42435</v>
      </c>
      <c r="U482" s="62" t="e">
        <f>IF(AND($D482=#REF!,$H482=#REF!,$P482=#REF!),"Same",IF(AND(AND($D482&gt;=#REF!,$D482&lt;=#REF!),AND($H482&gt;=#REF!,$H482&lt;=#REF!),AND($P482&gt;=#REF!,$P482&lt;=#REF!)),"Close",""))</f>
        <v>#REF!</v>
      </c>
    </row>
    <row r="483" spans="1:21" x14ac:dyDescent="0.2">
      <c r="A483" s="94" t="s">
        <v>388</v>
      </c>
      <c r="B483" s="83" t="s">
        <v>511</v>
      </c>
      <c r="C483" s="83"/>
      <c r="D483" s="84">
        <v>130</v>
      </c>
      <c r="E483" s="111">
        <f t="shared" ref="E483:E492" si="82">IF(ISNUMBER(D483),D483/25.4,"")</f>
        <v>5.1181102362204731</v>
      </c>
      <c r="F483" s="85"/>
      <c r="G483" s="85"/>
      <c r="H483" s="86">
        <v>555</v>
      </c>
      <c r="I483" s="51">
        <f t="shared" si="79"/>
        <v>21.850393700787404</v>
      </c>
      <c r="J483" s="87">
        <v>140</v>
      </c>
      <c r="K483" s="56">
        <f t="shared" ref="K483:K492" si="83">IF(ISNUMBER(J483),J483/25.4,"")</f>
        <v>5.5118110236220472</v>
      </c>
      <c r="L483" s="83"/>
      <c r="M483" s="85"/>
      <c r="N483" s="86">
        <v>555</v>
      </c>
      <c r="O483" s="58">
        <f t="shared" si="80"/>
        <v>21.850393700787404</v>
      </c>
      <c r="P483" s="87">
        <v>697</v>
      </c>
      <c r="Q483" s="58">
        <f t="shared" si="81"/>
        <v>27.440944881889767</v>
      </c>
      <c r="R483" s="88"/>
      <c r="S483" s="89"/>
      <c r="T483" s="80">
        <v>42435</v>
      </c>
      <c r="U483" s="62" t="e">
        <f>IF(AND($D483=#REF!,$H483=#REF!,$P483=#REF!),"Same",IF(AND(AND($D483&gt;=#REF!,$D483&lt;=#REF!),AND($H483&gt;=#REF!,$H483&lt;=#REF!),AND($P483&gt;=#REF!,$P483&lt;=#REF!)),"Close",""))</f>
        <v>#REF!</v>
      </c>
    </row>
    <row r="484" spans="1:21" x14ac:dyDescent="0.2">
      <c r="A484" s="94" t="s">
        <v>388</v>
      </c>
      <c r="B484" s="83" t="s">
        <v>512</v>
      </c>
      <c r="C484" s="83"/>
      <c r="D484" s="84">
        <v>130</v>
      </c>
      <c r="E484" s="111">
        <f t="shared" si="82"/>
        <v>5.1181102362204731</v>
      </c>
      <c r="F484" s="85"/>
      <c r="G484" s="85"/>
      <c r="H484" s="86">
        <v>555</v>
      </c>
      <c r="I484" s="51">
        <f t="shared" si="79"/>
        <v>21.850393700787404</v>
      </c>
      <c r="J484" s="87">
        <v>140</v>
      </c>
      <c r="K484" s="56">
        <f t="shared" si="83"/>
        <v>5.5118110236220472</v>
      </c>
      <c r="L484" s="83"/>
      <c r="M484" s="85"/>
      <c r="N484" s="86">
        <v>555</v>
      </c>
      <c r="O484" s="58">
        <f t="shared" si="80"/>
        <v>21.850393700787404</v>
      </c>
      <c r="P484" s="87">
        <v>676</v>
      </c>
      <c r="Q484" s="58">
        <f t="shared" si="81"/>
        <v>26.614173228346459</v>
      </c>
      <c r="R484" s="88"/>
      <c r="S484" s="89"/>
      <c r="T484" s="80">
        <v>42435</v>
      </c>
      <c r="U484" s="62" t="e">
        <f>IF(AND($D484=#REF!,$H484=#REF!,$P484=#REF!),"Same",IF(AND(AND($D484&gt;=#REF!,$D484&lt;=#REF!),AND($H484&gt;=#REF!,$H484&lt;=#REF!),AND($P484&gt;=#REF!,$P484&lt;=#REF!)),"Close",""))</f>
        <v>#REF!</v>
      </c>
    </row>
    <row r="485" spans="1:21" x14ac:dyDescent="0.2">
      <c r="A485" s="93" t="s">
        <v>515</v>
      </c>
      <c r="B485" s="328" t="s">
        <v>516</v>
      </c>
      <c r="C485" s="126"/>
      <c r="D485" s="74">
        <v>30</v>
      </c>
      <c r="E485" s="51">
        <f t="shared" si="82"/>
        <v>1.1811023622047245</v>
      </c>
      <c r="F485" s="128"/>
      <c r="G485" s="128"/>
      <c r="H485" s="76">
        <v>105</v>
      </c>
      <c r="I485" s="51">
        <f t="shared" si="79"/>
        <v>4.1338582677165361</v>
      </c>
      <c r="J485" s="77">
        <v>30</v>
      </c>
      <c r="K485" s="56">
        <f t="shared" si="83"/>
        <v>1.1811023622047245</v>
      </c>
      <c r="L485" s="126"/>
      <c r="M485" s="128"/>
      <c r="N485" s="76">
        <v>105</v>
      </c>
      <c r="O485" s="58">
        <f t="shared" si="80"/>
        <v>4.1338582677165361</v>
      </c>
      <c r="P485" s="77">
        <v>126.4</v>
      </c>
      <c r="Q485" s="58">
        <f t="shared" si="81"/>
        <v>4.9763779527559064</v>
      </c>
      <c r="R485" s="130"/>
      <c r="S485" s="131"/>
      <c r="T485" s="80">
        <v>42435</v>
      </c>
      <c r="U485" s="92" t="e">
        <f>IF(AND($D485=#REF!,$H485=#REF!,$P485=#REF!),"Same",IF(AND(AND($D485&gt;=#REF!,$D485&lt;=#REF!),AND($H485&gt;=#REF!,$H485&lt;=#REF!),AND($P485&gt;=#REF!,$P485&lt;=#REF!)),"Close",""))</f>
        <v>#REF!</v>
      </c>
    </row>
    <row r="486" spans="1:21" x14ac:dyDescent="0.2">
      <c r="A486" s="94" t="s">
        <v>515</v>
      </c>
      <c r="B486" s="83" t="s">
        <v>517</v>
      </c>
      <c r="C486" s="83"/>
      <c r="D486" s="84">
        <v>45</v>
      </c>
      <c r="E486" s="111">
        <f t="shared" si="82"/>
        <v>1.7716535433070868</v>
      </c>
      <c r="F486" s="85"/>
      <c r="G486" s="85"/>
      <c r="H486" s="86">
        <v>167</v>
      </c>
      <c r="I486" s="51">
        <f t="shared" si="79"/>
        <v>6.5748031496063</v>
      </c>
      <c r="J486" s="87">
        <v>45</v>
      </c>
      <c r="K486" s="56">
        <f t="shared" si="83"/>
        <v>1.7716535433070868</v>
      </c>
      <c r="L486" s="83"/>
      <c r="M486" s="85"/>
      <c r="N486" s="86">
        <v>167</v>
      </c>
      <c r="O486" s="58">
        <f t="shared" si="80"/>
        <v>6.5748031496063</v>
      </c>
      <c r="P486" s="87">
        <v>230</v>
      </c>
      <c r="Q486" s="58">
        <f t="shared" si="81"/>
        <v>9.0551181102362204</v>
      </c>
      <c r="R486" s="88"/>
      <c r="S486" s="89"/>
      <c r="T486" s="80">
        <v>42435</v>
      </c>
      <c r="U486" s="62" t="e">
        <f>IF(AND($D486=#REF!,$H486=#REF!,$P486=#REF!),"Same",IF(AND(AND($D486&gt;=#REF!,$D486&lt;=#REF!),AND($H486&gt;=#REF!,$H486&lt;=#REF!),AND($P486&gt;=#REF!,$P486&lt;=#REF!)),"Close",""))</f>
        <v>#REF!</v>
      </c>
    </row>
    <row r="487" spans="1:21" x14ac:dyDescent="0.2">
      <c r="A487" s="94" t="s">
        <v>515</v>
      </c>
      <c r="B487" s="83" t="s">
        <v>518</v>
      </c>
      <c r="C487" s="83"/>
      <c r="D487" s="84">
        <v>45</v>
      </c>
      <c r="E487" s="111">
        <f t="shared" si="82"/>
        <v>1.7716535433070868</v>
      </c>
      <c r="F487" s="85"/>
      <c r="G487" s="85"/>
      <c r="H487" s="86">
        <v>167</v>
      </c>
      <c r="I487" s="51">
        <f t="shared" si="79"/>
        <v>6.5748031496063</v>
      </c>
      <c r="J487" s="87">
        <v>45</v>
      </c>
      <c r="K487" s="56">
        <f t="shared" si="83"/>
        <v>1.7716535433070868</v>
      </c>
      <c r="L487" s="83"/>
      <c r="M487" s="85"/>
      <c r="N487" s="86">
        <v>167</v>
      </c>
      <c r="O487" s="58">
        <f t="shared" si="80"/>
        <v>6.5748031496063</v>
      </c>
      <c r="P487" s="87">
        <v>230</v>
      </c>
      <c r="Q487" s="58">
        <f t="shared" si="81"/>
        <v>9.0551181102362204</v>
      </c>
      <c r="R487" s="88"/>
      <c r="S487" s="89"/>
      <c r="T487" s="80">
        <v>42435</v>
      </c>
      <c r="U487" s="62" t="e">
        <f>IF(AND($D487=#REF!,$H487=#REF!,$P487=#REF!),"Same",IF(AND(AND($D487&gt;=#REF!,$D487&lt;=#REF!),AND($H487&gt;=#REF!,$H487&lt;=#REF!),AND($P487&gt;=#REF!,$P487&lt;=#REF!)),"Close",""))</f>
        <v>#REF!</v>
      </c>
    </row>
    <row r="488" spans="1:21" x14ac:dyDescent="0.2">
      <c r="A488" s="71" t="s">
        <v>515</v>
      </c>
      <c r="B488" s="100" t="s">
        <v>518</v>
      </c>
      <c r="C488" s="100"/>
      <c r="D488" s="101">
        <v>45</v>
      </c>
      <c r="E488" s="111">
        <f t="shared" si="82"/>
        <v>1.7716535433070868</v>
      </c>
      <c r="F488" s="58">
        <f>IF(ISNUMBER(G488),G488*25.4,"")</f>
        <v>163.82999999999998</v>
      </c>
      <c r="G488" s="102">
        <v>6.45</v>
      </c>
      <c r="H488" s="122">
        <f>IF(ISNUMBER(I488),I488*25.4,"")</f>
        <v>164.846</v>
      </c>
      <c r="I488" s="102">
        <v>6.49</v>
      </c>
      <c r="J488" s="103">
        <v>45</v>
      </c>
      <c r="K488" s="56">
        <f t="shared" si="83"/>
        <v>1.7716535433070868</v>
      </c>
      <c r="L488" s="104">
        <f>IF(ISNUMBER(M488),M488*25.4,"")</f>
        <v>163.82999999999998</v>
      </c>
      <c r="M488" s="102">
        <v>6.45</v>
      </c>
      <c r="N488" s="122">
        <f>IF(ISNUMBER(O488),O488*25.4,"")</f>
        <v>164.846</v>
      </c>
      <c r="O488" s="138">
        <v>6.49</v>
      </c>
      <c r="P488" s="117">
        <f>IF(ISNUMBER(Q488),Q488*25.4,"")</f>
        <v>229.87</v>
      </c>
      <c r="Q488" s="138">
        <v>9.0500000000000007</v>
      </c>
      <c r="R488" s="105"/>
      <c r="S488" s="106"/>
      <c r="T488" s="139"/>
      <c r="U488" s="62" t="e">
        <f>IF(AND($D488=#REF!,$H488=#REF!,$P488=#REF!),"Same",IF(AND(AND($D488&gt;=#REF!,$D488&lt;=#REF!),AND($H488&gt;=#REF!,$H488&lt;=#REF!),AND($P488&gt;=#REF!,$P488&lt;=#REF!)),"Close",""))</f>
        <v>#REF!</v>
      </c>
    </row>
    <row r="489" spans="1:21" x14ac:dyDescent="0.2">
      <c r="A489" s="94" t="s">
        <v>515</v>
      </c>
      <c r="B489" s="83" t="s">
        <v>519</v>
      </c>
      <c r="C489" s="83"/>
      <c r="D489" s="84">
        <v>45</v>
      </c>
      <c r="E489" s="111">
        <f t="shared" si="82"/>
        <v>1.7716535433070868</v>
      </c>
      <c r="F489" s="85"/>
      <c r="G489" s="85"/>
      <c r="H489" s="86">
        <v>167</v>
      </c>
      <c r="I489" s="51">
        <f>IF(ISNUMBER(H489),H489/25.4,"")</f>
        <v>6.5748031496063</v>
      </c>
      <c r="J489" s="87">
        <v>45</v>
      </c>
      <c r="K489" s="56">
        <f t="shared" si="83"/>
        <v>1.7716535433070868</v>
      </c>
      <c r="L489" s="83"/>
      <c r="M489" s="85"/>
      <c r="N489" s="86">
        <v>167</v>
      </c>
      <c r="O489" s="58">
        <f>IF(ISNUMBER(N489),N489/25.4,"")</f>
        <v>6.5748031496063</v>
      </c>
      <c r="P489" s="87">
        <v>284.5</v>
      </c>
      <c r="Q489" s="58">
        <f>IF(ISNUMBER(P489),P489/25.4,"")</f>
        <v>11.200787401574804</v>
      </c>
      <c r="R489" s="88"/>
      <c r="S489" s="89"/>
      <c r="T489" s="80">
        <v>42435</v>
      </c>
      <c r="U489" s="62" t="e">
        <f>IF(AND($D489=#REF!,$H489=#REF!,$P489=#REF!),"Same",IF(AND(AND($D489&gt;=#REF!,$D489&lt;=#REF!),AND($H489&gt;=#REF!,$H489&lt;=#REF!),AND($P489&gt;=#REF!,$P489&lt;=#REF!)),"Close",""))</f>
        <v>#REF!</v>
      </c>
    </row>
    <row r="490" spans="1:21" x14ac:dyDescent="0.2">
      <c r="A490" s="48" t="s">
        <v>515</v>
      </c>
      <c r="B490" s="316" t="s">
        <v>520</v>
      </c>
      <c r="C490" s="49"/>
      <c r="D490" s="50">
        <v>45</v>
      </c>
      <c r="E490" s="111">
        <f t="shared" si="82"/>
        <v>1.7716535433070868</v>
      </c>
      <c r="F490" s="52"/>
      <c r="G490" s="53"/>
      <c r="H490" s="54">
        <v>165</v>
      </c>
      <c r="I490" s="51">
        <f>IF(ISNUMBER(H490),H490/25.4,"")</f>
        <v>6.4960629921259843</v>
      </c>
      <c r="J490" s="55">
        <v>45</v>
      </c>
      <c r="K490" s="56">
        <f t="shared" si="83"/>
        <v>1.7716535433070868</v>
      </c>
      <c r="L490" s="57"/>
      <c r="M490" s="53"/>
      <c r="N490" s="54">
        <v>165</v>
      </c>
      <c r="O490" s="58">
        <f>IF(ISNUMBER(N490),N490/25.4,"")</f>
        <v>6.4960629921259843</v>
      </c>
      <c r="P490" s="55">
        <v>230</v>
      </c>
      <c r="Q490" s="58">
        <f>IF(ISNUMBER(P490),P490/25.4,"")</f>
        <v>9.0551181102362204</v>
      </c>
      <c r="R490" s="59"/>
      <c r="S490" s="60"/>
      <c r="T490" s="61">
        <v>42445</v>
      </c>
      <c r="U490" s="62" t="e">
        <f>IF(AND($D490=#REF!,$H490=#REF!,$P490=#REF!),"Same",IF(AND(AND($D490&gt;=#REF!,$D490&lt;=#REF!),AND($H490&gt;=#REF!,$H490&lt;=#REF!),AND($P490&gt;=#REF!,$P490&lt;=#REF!)),"Close",""))</f>
        <v>#REF!</v>
      </c>
    </row>
    <row r="491" spans="1:21" x14ac:dyDescent="0.2">
      <c r="A491" s="94" t="s">
        <v>515</v>
      </c>
      <c r="B491" s="83" t="s">
        <v>521</v>
      </c>
      <c r="C491" s="83"/>
      <c r="D491" s="84">
        <v>55</v>
      </c>
      <c r="E491" s="111">
        <f t="shared" si="82"/>
        <v>2.1653543307086616</v>
      </c>
      <c r="F491" s="85"/>
      <c r="G491" s="85"/>
      <c r="H491" s="86">
        <v>195</v>
      </c>
      <c r="I491" s="51">
        <f>IF(ISNUMBER(H491),H491/25.4,"")</f>
        <v>7.6771653543307092</v>
      </c>
      <c r="J491" s="87">
        <v>55</v>
      </c>
      <c r="K491" s="56">
        <f t="shared" si="83"/>
        <v>2.1653543307086616</v>
      </c>
      <c r="L491" s="83"/>
      <c r="M491" s="85"/>
      <c r="N491" s="86">
        <v>195</v>
      </c>
      <c r="O491" s="58">
        <f>IF(ISNUMBER(N491),N491/25.4,"")</f>
        <v>7.6771653543307092</v>
      </c>
      <c r="P491" s="87">
        <v>275.5</v>
      </c>
      <c r="Q491" s="58">
        <f>IF(ISNUMBER(P491),P491/25.4,"")</f>
        <v>10.846456692913387</v>
      </c>
      <c r="R491" s="88"/>
      <c r="S491" s="89"/>
      <c r="T491" s="80">
        <v>42435</v>
      </c>
      <c r="U491" s="62" t="e">
        <f>IF(AND($D491=#REF!,$H491=#REF!,$P491=#REF!),"Same",IF(AND(AND($D491&gt;=#REF!,$D491&lt;=#REF!),AND($H491&gt;=#REF!,$H491&lt;=#REF!),AND($P491&gt;=#REF!,$P491&lt;=#REF!)),"Close",""))</f>
        <v>#REF!</v>
      </c>
    </row>
    <row r="492" spans="1:21" x14ac:dyDescent="0.2">
      <c r="A492" s="48" t="s">
        <v>515</v>
      </c>
      <c r="B492" s="321" t="s">
        <v>522</v>
      </c>
      <c r="C492" s="2"/>
      <c r="D492" s="64">
        <v>55</v>
      </c>
      <c r="E492" s="111">
        <f t="shared" si="82"/>
        <v>2.1653543307086616</v>
      </c>
      <c r="F492" s="5"/>
      <c r="G492" s="4"/>
      <c r="H492" s="65">
        <v>225</v>
      </c>
      <c r="I492" s="51">
        <f>IF(ISNUMBER(H492),H492/25.4,"")</f>
        <v>8.8582677165354333</v>
      </c>
      <c r="J492" s="66">
        <v>55</v>
      </c>
      <c r="K492" s="56">
        <f t="shared" si="83"/>
        <v>2.1653543307086616</v>
      </c>
      <c r="L492" s="3"/>
      <c r="M492" s="4"/>
      <c r="N492" s="65">
        <v>225</v>
      </c>
      <c r="O492" s="58">
        <f>IF(ISNUMBER(N492),N492/25.4,"")</f>
        <v>8.8582677165354333</v>
      </c>
      <c r="P492" s="66">
        <v>308</v>
      </c>
      <c r="Q492" s="58">
        <f>IF(ISNUMBER(P492),P492/25.4,"")</f>
        <v>12.125984251968505</v>
      </c>
      <c r="R492" s="67"/>
      <c r="S492" s="68"/>
      <c r="T492" s="69">
        <v>42445</v>
      </c>
      <c r="U492" s="62" t="e">
        <f>IF(AND($D492=#REF!,$H492=#REF!,$P492=#REF!),"Same",IF(AND(AND($D492&gt;=#REF!,$D492&lt;=#REF!),AND($H492&gt;=#REF!,$H492&lt;=#REF!),AND($P492&gt;=#REF!,$P492&lt;=#REF!)),"Close",""))</f>
        <v>#REF!</v>
      </c>
    </row>
    <row r="493" spans="1:21" x14ac:dyDescent="0.2">
      <c r="A493" s="81" t="s">
        <v>515</v>
      </c>
      <c r="B493" s="109" t="s">
        <v>523</v>
      </c>
      <c r="C493" s="109"/>
      <c r="D493" s="110"/>
      <c r="E493" s="111"/>
      <c r="F493" s="142"/>
      <c r="G493" s="112"/>
      <c r="H493" s="143"/>
      <c r="I493" s="112"/>
      <c r="J493" s="115"/>
      <c r="K493" s="156"/>
      <c r="L493" s="143"/>
      <c r="M493" s="112"/>
      <c r="N493" s="143"/>
      <c r="O493" s="118"/>
      <c r="P493" s="170"/>
      <c r="Q493" s="118"/>
      <c r="R493" s="119"/>
      <c r="S493" s="120"/>
      <c r="T493" s="121"/>
      <c r="U493" s="62" t="e">
        <f>IF(AND($D493=#REF!,$H493=#REF!,$P493=#REF!),"Same",IF(AND(AND($D493&gt;=#REF!,$D493&lt;=#REF!),AND($H493&gt;=#REF!,$H493&lt;=#REF!),AND($P493&gt;=#REF!,$P493&lt;=#REF!)),"Close",""))</f>
        <v>#REF!</v>
      </c>
    </row>
    <row r="494" spans="1:21" x14ac:dyDescent="0.2">
      <c r="A494" s="48" t="s">
        <v>515</v>
      </c>
      <c r="B494" s="329" t="s">
        <v>524</v>
      </c>
      <c r="C494" s="49"/>
      <c r="D494" s="50">
        <v>65</v>
      </c>
      <c r="E494" s="111">
        <f t="shared" ref="E494:E519" si="84">IF(ISNUMBER(D494),D494/25.4,"")</f>
        <v>2.5590551181102366</v>
      </c>
      <c r="F494" s="52"/>
      <c r="G494" s="53"/>
      <c r="H494" s="54">
        <v>260</v>
      </c>
      <c r="I494" s="51">
        <f>IF(ISNUMBER(H494),H494/25.4,"")</f>
        <v>10.236220472440946</v>
      </c>
      <c r="J494" s="55">
        <v>65</v>
      </c>
      <c r="K494" s="56">
        <f t="shared" ref="K494:K519" si="85">IF(ISNUMBER(J494),J494/25.4,"")</f>
        <v>2.5590551181102366</v>
      </c>
      <c r="L494" s="57"/>
      <c r="M494" s="53"/>
      <c r="N494" s="54">
        <v>260</v>
      </c>
      <c r="O494" s="58">
        <f>IF(ISNUMBER(N494),N494/25.4,"")</f>
        <v>10.236220472440946</v>
      </c>
      <c r="P494" s="55">
        <v>390</v>
      </c>
      <c r="Q494" s="58">
        <f>IF(ISNUMBER(P494),P494/25.4,"")</f>
        <v>15.354330708661418</v>
      </c>
      <c r="R494" s="59"/>
      <c r="S494" s="60"/>
      <c r="T494" s="61">
        <v>42445</v>
      </c>
      <c r="U494" s="62" t="e">
        <f>IF(AND($D494=#REF!,$H494=#REF!,$P494=#REF!),"Same",IF(AND(AND($D494&gt;=#REF!,$D494&lt;=#REF!),AND($H494&gt;=#REF!,$H494&lt;=#REF!),AND($P494&gt;=#REF!,$P494&lt;=#REF!)),"Close",""))</f>
        <v>#REF!</v>
      </c>
    </row>
    <row r="495" spans="1:21" x14ac:dyDescent="0.2">
      <c r="A495" s="94" t="s">
        <v>515</v>
      </c>
      <c r="B495" s="83" t="s">
        <v>525</v>
      </c>
      <c r="C495" s="83"/>
      <c r="D495" s="84">
        <v>65</v>
      </c>
      <c r="E495" s="111">
        <f t="shared" si="84"/>
        <v>2.5590551181102366</v>
      </c>
      <c r="F495" s="85"/>
      <c r="G495" s="85"/>
      <c r="H495" s="86">
        <v>260</v>
      </c>
      <c r="I495" s="51">
        <f>IF(ISNUMBER(H495),H495/25.4,"")</f>
        <v>10.236220472440946</v>
      </c>
      <c r="J495" s="87">
        <v>65</v>
      </c>
      <c r="K495" s="56">
        <f t="shared" si="85"/>
        <v>2.5590551181102366</v>
      </c>
      <c r="L495" s="83"/>
      <c r="M495" s="85"/>
      <c r="N495" s="86">
        <v>260</v>
      </c>
      <c r="O495" s="58">
        <f>IF(ISNUMBER(N495),N495/25.4,"")</f>
        <v>10.236220472440946</v>
      </c>
      <c r="P495" s="87">
        <v>396</v>
      </c>
      <c r="Q495" s="58">
        <f>IF(ISNUMBER(P495),P495/25.4,"")</f>
        <v>15.590551181102363</v>
      </c>
      <c r="R495" s="88"/>
      <c r="S495" s="89"/>
      <c r="T495" s="80">
        <v>42435</v>
      </c>
      <c r="U495" s="62" t="e">
        <f>IF(AND($D495=#REF!,$H495=#REF!,$P495=#REF!),"Same",IF(AND(AND($D495&gt;=#REF!,$D495&lt;=#REF!),AND($H495&gt;=#REF!,$H495&lt;=#REF!),AND($P495&gt;=#REF!,$P495&lt;=#REF!)),"Close",""))</f>
        <v>#REF!</v>
      </c>
    </row>
    <row r="496" spans="1:21" x14ac:dyDescent="0.2">
      <c r="A496" s="48" t="s">
        <v>515</v>
      </c>
      <c r="B496" s="316" t="s">
        <v>526</v>
      </c>
      <c r="C496" s="49"/>
      <c r="D496" s="50">
        <v>65</v>
      </c>
      <c r="E496" s="111">
        <f t="shared" si="84"/>
        <v>2.5590551181102366</v>
      </c>
      <c r="F496" s="52"/>
      <c r="G496" s="53"/>
      <c r="H496" s="54">
        <v>260</v>
      </c>
      <c r="I496" s="51">
        <f>IF(ISNUMBER(H496),H496/25.4,"")</f>
        <v>10.236220472440946</v>
      </c>
      <c r="J496" s="55">
        <v>65</v>
      </c>
      <c r="K496" s="56">
        <f t="shared" si="85"/>
        <v>2.5590551181102366</v>
      </c>
      <c r="L496" s="57"/>
      <c r="M496" s="53"/>
      <c r="N496" s="54">
        <v>260</v>
      </c>
      <c r="O496" s="58">
        <f>IF(ISNUMBER(N496),N496/25.4,"")</f>
        <v>10.236220472440946</v>
      </c>
      <c r="P496" s="55">
        <v>390</v>
      </c>
      <c r="Q496" s="58">
        <f>IF(ISNUMBER(P496),P496/25.4,"")</f>
        <v>15.354330708661418</v>
      </c>
      <c r="R496" s="59"/>
      <c r="S496" s="60"/>
      <c r="T496" s="61">
        <v>42445</v>
      </c>
      <c r="U496" s="62" t="e">
        <f>IF(AND($D496=#REF!,$H496=#REF!,$P496=#REF!),"Same",IF(AND(AND($D496&gt;=#REF!,$D496&lt;=#REF!),AND($H496&gt;=#REF!,$H496&lt;=#REF!),AND($P496&gt;=#REF!,$P496&lt;=#REF!)),"Close",""))</f>
        <v>#REF!</v>
      </c>
    </row>
    <row r="497" spans="1:21" x14ac:dyDescent="0.2">
      <c r="A497" s="81" t="s">
        <v>515</v>
      </c>
      <c r="B497" s="320" t="s">
        <v>527</v>
      </c>
      <c r="C497" s="109"/>
      <c r="D497" s="110">
        <v>65</v>
      </c>
      <c r="E497" s="111">
        <f t="shared" si="84"/>
        <v>2.5590551181102366</v>
      </c>
      <c r="F497" s="58">
        <f>IF(ISNUMBER(G497),G497*25.4,"")</f>
        <v>258.06399999999996</v>
      </c>
      <c r="G497" s="112">
        <v>10.16</v>
      </c>
      <c r="H497" s="122">
        <f>IF(ISNUMBER(I497),I497*25.4,"")</f>
        <v>260.096</v>
      </c>
      <c r="I497" s="112">
        <v>10.24</v>
      </c>
      <c r="J497" s="115">
        <v>65</v>
      </c>
      <c r="K497" s="56">
        <f t="shared" si="85"/>
        <v>2.5590551181102366</v>
      </c>
      <c r="L497" s="104">
        <f>IF(ISNUMBER(M497),M497*25.4,"")</f>
        <v>258.06399999999996</v>
      </c>
      <c r="M497" s="112">
        <v>10.16</v>
      </c>
      <c r="N497" s="122">
        <f>IF(ISNUMBER(O497),O497*25.4,"")</f>
        <v>260.096</v>
      </c>
      <c r="O497" s="118">
        <v>10.24</v>
      </c>
      <c r="P497" s="117">
        <f>IF(ISNUMBER(Q497),Q497*25.4,"")</f>
        <v>389.89</v>
      </c>
      <c r="Q497" s="118">
        <v>15.35</v>
      </c>
      <c r="R497" s="119"/>
      <c r="S497" s="120"/>
      <c r="T497" s="121"/>
      <c r="U497" s="62" t="e">
        <f>IF(AND($D497=#REF!,$H497=#REF!,$P497=#REF!),"Same",IF(AND(AND($D497&gt;=#REF!,$D497&lt;=#REF!),AND($H497&gt;=#REF!,$H497&lt;=#REF!),AND($P497&gt;=#REF!,$P497&lt;=#REF!)),"Close",""))</f>
        <v>#REF!</v>
      </c>
    </row>
    <row r="498" spans="1:21" x14ac:dyDescent="0.2">
      <c r="A498" s="81" t="s">
        <v>515</v>
      </c>
      <c r="B498" s="320" t="s">
        <v>528</v>
      </c>
      <c r="C498" s="109"/>
      <c r="D498" s="110">
        <v>70</v>
      </c>
      <c r="E498" s="111">
        <f t="shared" si="84"/>
        <v>2.7559055118110236</v>
      </c>
      <c r="F498" s="58">
        <f>IF(ISNUMBER(G498),G498*25.4,"")</f>
        <v>305.81599999999997</v>
      </c>
      <c r="G498" s="112">
        <v>12.04</v>
      </c>
      <c r="H498" s="122">
        <f>IF(ISNUMBER(I498),I498*25.4,"")</f>
        <v>308.10199999999998</v>
      </c>
      <c r="I498" s="112">
        <v>12.13</v>
      </c>
      <c r="J498" s="115">
        <v>70</v>
      </c>
      <c r="K498" s="56">
        <f t="shared" si="85"/>
        <v>2.7559055118110236</v>
      </c>
      <c r="L498" s="104">
        <f>IF(ISNUMBER(M498),M498*25.4,"")</f>
        <v>305.81599999999997</v>
      </c>
      <c r="M498" s="112">
        <v>12.04</v>
      </c>
      <c r="N498" s="122">
        <f>IF(ISNUMBER(O498),O498*25.4,"")</f>
        <v>308.10199999999998</v>
      </c>
      <c r="O498" s="118">
        <v>12.13</v>
      </c>
      <c r="P498" s="117">
        <f>IF(ISNUMBER(Q498),Q498*25.4,"")</f>
        <v>409.95600000000002</v>
      </c>
      <c r="Q498" s="118">
        <v>16.14</v>
      </c>
      <c r="R498" s="119"/>
      <c r="S498" s="120"/>
      <c r="T498" s="121"/>
      <c r="U498" s="62" t="e">
        <f>IF(AND($D498=#REF!,$H498=#REF!,$P498=#REF!),"Same",IF(AND(AND($D498&gt;=#REF!,$D498&lt;=#REF!),AND($H498&gt;=#REF!,$H498&lt;=#REF!),AND($P498&gt;=#REF!,$P498&lt;=#REF!)),"Close",""))</f>
        <v>#REF!</v>
      </c>
    </row>
    <row r="499" spans="1:21" x14ac:dyDescent="0.2">
      <c r="A499" s="94" t="s">
        <v>515</v>
      </c>
      <c r="B499" s="83" t="s">
        <v>529</v>
      </c>
      <c r="C499" s="83"/>
      <c r="D499" s="84">
        <v>70</v>
      </c>
      <c r="E499" s="111">
        <f t="shared" si="84"/>
        <v>2.7559055118110236</v>
      </c>
      <c r="F499" s="85"/>
      <c r="G499" s="85"/>
      <c r="H499" s="86">
        <v>308</v>
      </c>
      <c r="I499" s="51">
        <f>IF(ISNUMBER(H499),H499/25.4,"")</f>
        <v>12.125984251968505</v>
      </c>
      <c r="J499" s="87">
        <v>70</v>
      </c>
      <c r="K499" s="56">
        <f t="shared" si="85"/>
        <v>2.7559055118110236</v>
      </c>
      <c r="L499" s="83"/>
      <c r="M499" s="85"/>
      <c r="N499" s="86">
        <v>308</v>
      </c>
      <c r="O499" s="58">
        <f>IF(ISNUMBER(N499),N499/25.4,"")</f>
        <v>12.125984251968505</v>
      </c>
      <c r="P499" s="87">
        <v>411.7</v>
      </c>
      <c r="Q499" s="58">
        <f>IF(ISNUMBER(P499),P499/25.4,"")</f>
        <v>16.208661417322833</v>
      </c>
      <c r="R499" s="88"/>
      <c r="S499" s="89"/>
      <c r="T499" s="80">
        <v>42435</v>
      </c>
      <c r="U499" s="62" t="e">
        <f>IF(AND($D499=#REF!,$H499=#REF!,$P499=#REF!),"Same",IF(AND(AND($D499&gt;=#REF!,$D499&lt;=#REF!),AND($H499&gt;=#REF!,$H499&lt;=#REF!),AND($P499&gt;=#REF!,$P499&lt;=#REF!)),"Close",""))</f>
        <v>#REF!</v>
      </c>
    </row>
    <row r="500" spans="1:21" x14ac:dyDescent="0.2">
      <c r="A500" s="81" t="s">
        <v>515</v>
      </c>
      <c r="B500" s="320" t="s">
        <v>530</v>
      </c>
      <c r="C500" s="109"/>
      <c r="D500" s="110">
        <v>70</v>
      </c>
      <c r="E500" s="111">
        <f t="shared" si="84"/>
        <v>2.7559055118110236</v>
      </c>
      <c r="F500" s="58">
        <f>IF(ISNUMBER(G500),G500*25.4,"")</f>
        <v>306.07</v>
      </c>
      <c r="G500" s="112">
        <v>12.05</v>
      </c>
      <c r="H500" s="122">
        <f>IF(ISNUMBER(I500),I500*25.4,"")</f>
        <v>308.10199999999998</v>
      </c>
      <c r="I500" s="112">
        <v>12.13</v>
      </c>
      <c r="J500" s="115">
        <v>70</v>
      </c>
      <c r="K500" s="56">
        <f t="shared" si="85"/>
        <v>2.7559055118110236</v>
      </c>
      <c r="L500" s="104">
        <f>IF(ISNUMBER(M500),M500*25.4,"")</f>
        <v>306.07</v>
      </c>
      <c r="M500" s="112">
        <v>12.05</v>
      </c>
      <c r="N500" s="122">
        <f>IF(ISNUMBER(O500),O500*25.4,"")</f>
        <v>308.10199999999998</v>
      </c>
      <c r="O500" s="118">
        <v>12.13</v>
      </c>
      <c r="P500" s="117">
        <f>IF(ISNUMBER(Q500),Q500*25.4,"")</f>
        <v>409.95600000000002</v>
      </c>
      <c r="Q500" s="118">
        <v>16.14</v>
      </c>
      <c r="R500" s="119"/>
      <c r="S500" s="120"/>
      <c r="T500" s="121"/>
      <c r="U500" s="62" t="e">
        <f>IF(AND($D500=#REF!,$H500=#REF!,$P500=#REF!),"Same",IF(AND(AND($D500&gt;=#REF!,$D500&lt;=#REF!),AND($H500&gt;=#REF!,$H500&lt;=#REF!),AND($P500&gt;=#REF!,$P500&lt;=#REF!)),"Close",""))</f>
        <v>#REF!</v>
      </c>
    </row>
    <row r="501" spans="1:21" x14ac:dyDescent="0.2">
      <c r="A501" s="48" t="s">
        <v>515</v>
      </c>
      <c r="B501" s="321" t="s">
        <v>531</v>
      </c>
      <c r="C501" s="2"/>
      <c r="D501" s="64">
        <v>70</v>
      </c>
      <c r="E501" s="111">
        <f t="shared" si="84"/>
        <v>2.7559055118110236</v>
      </c>
      <c r="F501" s="5"/>
      <c r="G501" s="4"/>
      <c r="H501" s="65">
        <v>332</v>
      </c>
      <c r="I501" s="51">
        <f>IF(ISNUMBER(H501),H501/25.4,"")</f>
        <v>13.070866141732283</v>
      </c>
      <c r="J501" s="66">
        <v>70</v>
      </c>
      <c r="K501" s="56">
        <f t="shared" si="85"/>
        <v>2.7559055118110236</v>
      </c>
      <c r="L501" s="3"/>
      <c r="M501" s="4"/>
      <c r="N501" s="65">
        <v>332</v>
      </c>
      <c r="O501" s="58">
        <f>IF(ISNUMBER(N501),N501/25.4,"")</f>
        <v>13.070866141732283</v>
      </c>
      <c r="P501" s="66">
        <v>460</v>
      </c>
      <c r="Q501" s="58">
        <f>IF(ISNUMBER(P501),P501/25.4,"")</f>
        <v>18.110236220472441</v>
      </c>
      <c r="R501" s="67"/>
      <c r="S501" s="68"/>
      <c r="T501" s="69">
        <v>42445</v>
      </c>
      <c r="U501" s="62" t="e">
        <f>IF(AND($D501=#REF!,$H501=#REF!,$P501=#REF!),"Same",IF(AND(AND($D501&gt;=#REF!,$D501&lt;=#REF!),AND($H501&gt;=#REF!,$H501&lt;=#REF!),AND($P501&gt;=#REF!,$P501&lt;=#REF!)),"Close",""))</f>
        <v>#REF!</v>
      </c>
    </row>
    <row r="502" spans="1:21" x14ac:dyDescent="0.2">
      <c r="A502" s="48" t="s">
        <v>515</v>
      </c>
      <c r="B502" s="321" t="s">
        <v>532</v>
      </c>
      <c r="C502" s="2"/>
      <c r="D502" s="64">
        <v>70</v>
      </c>
      <c r="E502" s="111">
        <f t="shared" si="84"/>
        <v>2.7559055118110236</v>
      </c>
      <c r="F502" s="5"/>
      <c r="G502" s="4"/>
      <c r="H502" s="65">
        <v>332</v>
      </c>
      <c r="I502" s="51">
        <f>IF(ISNUMBER(H502),H502/25.4,"")</f>
        <v>13.070866141732283</v>
      </c>
      <c r="J502" s="66">
        <v>70</v>
      </c>
      <c r="K502" s="56">
        <f t="shared" si="85"/>
        <v>2.7559055118110236</v>
      </c>
      <c r="L502" s="3"/>
      <c r="M502" s="4"/>
      <c r="N502" s="65">
        <v>332</v>
      </c>
      <c r="O502" s="58">
        <f>IF(ISNUMBER(N502),N502/25.4,"")</f>
        <v>13.070866141732283</v>
      </c>
      <c r="P502" s="66">
        <v>460</v>
      </c>
      <c r="Q502" s="58">
        <f>IF(ISNUMBER(P502),P502/25.4,"")</f>
        <v>18.110236220472441</v>
      </c>
      <c r="R502" s="67"/>
      <c r="S502" s="68"/>
      <c r="T502" s="69">
        <v>42445</v>
      </c>
      <c r="U502" s="62" t="e">
        <f>IF(AND($D502=#REF!,$H502=#REF!,$P502=#REF!),"Same",IF(AND(AND($D502&gt;=#REF!,$D502&lt;=#REF!),AND($H502&gt;=#REF!,$H502&lt;=#REF!),AND($P502&gt;=#REF!,$P502&lt;=#REF!)),"Close",""))</f>
        <v>#REF!</v>
      </c>
    </row>
    <row r="503" spans="1:21" x14ac:dyDescent="0.2">
      <c r="A503" s="48" t="s">
        <v>515</v>
      </c>
      <c r="B503" s="321" t="s">
        <v>533</v>
      </c>
      <c r="C503" s="2"/>
      <c r="D503" s="64">
        <v>80</v>
      </c>
      <c r="E503" s="111">
        <f t="shared" si="84"/>
        <v>3.1496062992125986</v>
      </c>
      <c r="F503" s="5"/>
      <c r="G503" s="4"/>
      <c r="H503" s="65">
        <v>332</v>
      </c>
      <c r="I503" s="51">
        <f>IF(ISNUMBER(H503),H503/25.4,"")</f>
        <v>13.070866141732283</v>
      </c>
      <c r="J503" s="66">
        <v>80</v>
      </c>
      <c r="K503" s="56">
        <f t="shared" si="85"/>
        <v>3.1496062992125986</v>
      </c>
      <c r="L503" s="3"/>
      <c r="M503" s="4"/>
      <c r="N503" s="65">
        <v>332</v>
      </c>
      <c r="O503" s="58">
        <f>IF(ISNUMBER(N503),N503/25.4,"")</f>
        <v>13.070866141732283</v>
      </c>
      <c r="P503" s="66">
        <v>460</v>
      </c>
      <c r="Q503" s="58">
        <f>IF(ISNUMBER(P503),P503/25.4,"")</f>
        <v>18.110236220472441</v>
      </c>
      <c r="R503" s="67"/>
      <c r="S503" s="68"/>
      <c r="T503" s="69">
        <v>42445</v>
      </c>
      <c r="U503" s="62" t="e">
        <f>IF(AND($D503=#REF!,$H503=#REF!,$P503=#REF!),"Same",IF(AND(AND($D503&gt;=#REF!,$D503&lt;=#REF!),AND($H503&gt;=#REF!,$H503&lt;=#REF!),AND($P503&gt;=#REF!,$P503&lt;=#REF!)),"Close",""))</f>
        <v>#REF!</v>
      </c>
    </row>
    <row r="504" spans="1:21" x14ac:dyDescent="0.2">
      <c r="A504" s="94" t="s">
        <v>515</v>
      </c>
      <c r="B504" s="83" t="s">
        <v>532</v>
      </c>
      <c r="C504" s="83"/>
      <c r="D504" s="84">
        <v>70</v>
      </c>
      <c r="E504" s="111">
        <f t="shared" si="84"/>
        <v>2.7559055118110236</v>
      </c>
      <c r="F504" s="85"/>
      <c r="G504" s="85"/>
      <c r="H504" s="86">
        <v>332</v>
      </c>
      <c r="I504" s="51">
        <f>IF(ISNUMBER(H504),H504/25.4,"")</f>
        <v>13.070866141732283</v>
      </c>
      <c r="J504" s="87">
        <v>70</v>
      </c>
      <c r="K504" s="56">
        <f t="shared" si="85"/>
        <v>2.7559055118110236</v>
      </c>
      <c r="L504" s="83"/>
      <c r="M504" s="85"/>
      <c r="N504" s="86">
        <v>332</v>
      </c>
      <c r="O504" s="58">
        <f>IF(ISNUMBER(N504),N504/25.4,"")</f>
        <v>13.070866141732283</v>
      </c>
      <c r="P504" s="87">
        <v>460</v>
      </c>
      <c r="Q504" s="58">
        <f>IF(ISNUMBER(P504),P504/25.4,"")</f>
        <v>18.110236220472441</v>
      </c>
      <c r="R504" s="88"/>
      <c r="S504" s="89"/>
      <c r="T504" s="80">
        <v>42435</v>
      </c>
      <c r="U504" s="62" t="e">
        <f>IF(AND($D504=#REF!,$H504=#REF!,$P504=#REF!),"Same",IF(AND(AND($D504&gt;=#REF!,$D504&lt;=#REF!),AND($H504&gt;=#REF!,$H504&lt;=#REF!),AND($P504&gt;=#REF!,$P504&lt;=#REF!)),"Close",""))</f>
        <v>#REF!</v>
      </c>
    </row>
    <row r="505" spans="1:21" x14ac:dyDescent="0.2">
      <c r="A505" s="81" t="s">
        <v>515</v>
      </c>
      <c r="B505" s="109" t="s">
        <v>533</v>
      </c>
      <c r="C505" s="109"/>
      <c r="D505" s="110">
        <v>80</v>
      </c>
      <c r="E505" s="111">
        <f t="shared" si="84"/>
        <v>3.1496062992125986</v>
      </c>
      <c r="F505" s="142"/>
      <c r="G505" s="112"/>
      <c r="H505" s="122">
        <f>IF(ISNUMBER(I505),I505*25.4,"")</f>
        <v>331.97800000000001</v>
      </c>
      <c r="I505" s="112">
        <v>13.07</v>
      </c>
      <c r="J505" s="115">
        <v>80</v>
      </c>
      <c r="K505" s="56">
        <f t="shared" si="85"/>
        <v>3.1496062992125986</v>
      </c>
      <c r="L505" s="143"/>
      <c r="M505" s="112"/>
      <c r="N505" s="122">
        <f>IF(ISNUMBER(O505),O505*25.4,"")</f>
        <v>331.97800000000001</v>
      </c>
      <c r="O505" s="118">
        <v>13.07</v>
      </c>
      <c r="P505" s="117">
        <f>IF(ISNUMBER(Q505),Q505*25.4,"")</f>
        <v>459.99399999999997</v>
      </c>
      <c r="Q505" s="118">
        <v>18.11</v>
      </c>
      <c r="R505" s="119"/>
      <c r="S505" s="120"/>
      <c r="T505" s="121"/>
      <c r="U505" s="62" t="e">
        <f>IF(AND($D505=#REF!,$H505=#REF!,$P505=#REF!),"Same",IF(AND(AND($D505&gt;=#REF!,$D505&lt;=#REF!),AND($H505&gt;=#REF!,$H505&lt;=#REF!),AND($P505&gt;=#REF!,$P505&lt;=#REF!)),"Close",""))</f>
        <v>#REF!</v>
      </c>
    </row>
    <row r="506" spans="1:21" x14ac:dyDescent="0.2">
      <c r="A506" s="94" t="s">
        <v>515</v>
      </c>
      <c r="B506" s="83" t="s">
        <v>533</v>
      </c>
      <c r="C506" s="83"/>
      <c r="D506" s="84">
        <v>80</v>
      </c>
      <c r="E506" s="111">
        <f t="shared" si="84"/>
        <v>3.1496062992125986</v>
      </c>
      <c r="F506" s="85"/>
      <c r="G506" s="85"/>
      <c r="H506" s="86">
        <v>332</v>
      </c>
      <c r="I506" s="51">
        <f>IF(ISNUMBER(H506),H506/25.4,"")</f>
        <v>13.070866141732283</v>
      </c>
      <c r="J506" s="87">
        <v>80</v>
      </c>
      <c r="K506" s="56">
        <f t="shared" si="85"/>
        <v>3.1496062992125986</v>
      </c>
      <c r="L506" s="83"/>
      <c r="M506" s="85"/>
      <c r="N506" s="86">
        <v>332</v>
      </c>
      <c r="O506" s="58">
        <f>IF(ISNUMBER(N506),N506/25.4,"")</f>
        <v>13.070866141732283</v>
      </c>
      <c r="P506" s="87">
        <v>460</v>
      </c>
      <c r="Q506" s="58">
        <f>IF(ISNUMBER(P506),P506/25.4,"")</f>
        <v>18.110236220472441</v>
      </c>
      <c r="R506" s="88"/>
      <c r="S506" s="89"/>
      <c r="T506" s="80">
        <v>42435</v>
      </c>
      <c r="U506" s="62" t="e">
        <f>IF(AND($D506=#REF!,$H506=#REF!,$P506=#REF!),"Same",IF(AND(AND($D506&gt;=#REF!,$D506&lt;=#REF!),AND($H506&gt;=#REF!,$H506&lt;=#REF!),AND($P506&gt;=#REF!,$P506&lt;=#REF!)),"Close",""))</f>
        <v>#REF!</v>
      </c>
    </row>
    <row r="507" spans="1:21" x14ac:dyDescent="0.2">
      <c r="A507" s="81" t="s">
        <v>515</v>
      </c>
      <c r="B507" s="109" t="s">
        <v>534</v>
      </c>
      <c r="C507" s="109"/>
      <c r="D507" s="110">
        <v>80</v>
      </c>
      <c r="E507" s="111">
        <f t="shared" si="84"/>
        <v>3.1496062992125986</v>
      </c>
      <c r="F507" s="58">
        <f>IF(ISNUMBER(G507),G507*25.4,"")</f>
        <v>396.23999999999995</v>
      </c>
      <c r="G507" s="112">
        <v>15.6</v>
      </c>
      <c r="H507" s="122">
        <f>IF(ISNUMBER(I507),I507*25.4,"")</f>
        <v>399.79599999999999</v>
      </c>
      <c r="I507" s="112">
        <v>15.74</v>
      </c>
      <c r="J507" s="115">
        <v>80</v>
      </c>
      <c r="K507" s="56">
        <f t="shared" si="85"/>
        <v>3.1496062992125986</v>
      </c>
      <c r="L507" s="104">
        <f>IF(ISNUMBER(M507),M507*25.4,"")</f>
        <v>396.23999999999995</v>
      </c>
      <c r="M507" s="112">
        <v>15.6</v>
      </c>
      <c r="N507" s="122">
        <f>IF(ISNUMBER(O507),O507*25.4,"")</f>
        <v>399.79599999999999</v>
      </c>
      <c r="O507" s="118">
        <v>15.74</v>
      </c>
      <c r="P507" s="117">
        <f>IF(ISNUMBER(Q507),Q507*25.4,"")</f>
        <v>510.03199999999993</v>
      </c>
      <c r="Q507" s="118">
        <v>20.079999999999998</v>
      </c>
      <c r="R507" s="119"/>
      <c r="S507" s="120"/>
      <c r="T507" s="121"/>
      <c r="U507" s="62" t="e">
        <f>IF(AND($D507=#REF!,$H507=#REF!,$P507=#REF!),"Same",IF(AND(AND($D507&gt;=#REF!,$D507&lt;=#REF!),AND($H507&gt;=#REF!,$H507&lt;=#REF!),AND($P507&gt;=#REF!,$P507&lt;=#REF!)),"Close",""))</f>
        <v>#REF!</v>
      </c>
    </row>
    <row r="508" spans="1:21" x14ac:dyDescent="0.2">
      <c r="A508" s="48" t="s">
        <v>515</v>
      </c>
      <c r="B508" s="321" t="s">
        <v>534</v>
      </c>
      <c r="C508" s="2"/>
      <c r="D508" s="64">
        <v>80</v>
      </c>
      <c r="E508" s="111">
        <f t="shared" si="84"/>
        <v>3.1496062992125986</v>
      </c>
      <c r="F508" s="5"/>
      <c r="G508" s="4"/>
      <c r="H508" s="65">
        <v>400</v>
      </c>
      <c r="I508" s="51">
        <f>IF(ISNUMBER(H508),H508/25.4,"")</f>
        <v>15.748031496062993</v>
      </c>
      <c r="J508" s="66">
        <v>80</v>
      </c>
      <c r="K508" s="56">
        <f t="shared" si="85"/>
        <v>3.1496062992125986</v>
      </c>
      <c r="L508" s="3"/>
      <c r="M508" s="4"/>
      <c r="N508" s="65">
        <v>400</v>
      </c>
      <c r="O508" s="58">
        <f>IF(ISNUMBER(N508),N508/25.4,"")</f>
        <v>15.748031496062993</v>
      </c>
      <c r="P508" s="66">
        <v>510</v>
      </c>
      <c r="Q508" s="58">
        <f>IF(ISNUMBER(P508),P508/25.4,"")</f>
        <v>20.078740157480315</v>
      </c>
      <c r="R508" s="67"/>
      <c r="S508" s="68"/>
      <c r="T508" s="69">
        <v>42445</v>
      </c>
      <c r="U508" s="62" t="e">
        <f>IF(AND($D508=#REF!,$H508=#REF!,$P508=#REF!),"Same",IF(AND(AND($D508&gt;=#REF!,$D508&lt;=#REF!),AND($H508&gt;=#REF!,$H508&lt;=#REF!),AND($P508&gt;=#REF!,$P508&lt;=#REF!)),"Close",""))</f>
        <v>#REF!</v>
      </c>
    </row>
    <row r="509" spans="1:21" x14ac:dyDescent="0.2">
      <c r="A509" s="81" t="s">
        <v>515</v>
      </c>
      <c r="B509" s="109" t="s">
        <v>535</v>
      </c>
      <c r="C509" s="109"/>
      <c r="D509" s="110">
        <v>90</v>
      </c>
      <c r="E509" s="111">
        <f t="shared" si="84"/>
        <v>3.5433070866141736</v>
      </c>
      <c r="F509" s="58">
        <f>IF(ISNUMBER(G509),G509*25.4,"")</f>
        <v>396.23999999999995</v>
      </c>
      <c r="G509" s="112">
        <v>15.6</v>
      </c>
      <c r="H509" s="122">
        <f>IF(ISNUMBER(I509),I509*25.4,"")</f>
        <v>400.04999999999995</v>
      </c>
      <c r="I509" s="112">
        <v>15.75</v>
      </c>
      <c r="J509" s="115">
        <v>90</v>
      </c>
      <c r="K509" s="56">
        <f t="shared" si="85"/>
        <v>3.5433070866141736</v>
      </c>
      <c r="L509" s="104">
        <f>IF(ISNUMBER(M509),M509*25.4,"")</f>
        <v>396.23999999999995</v>
      </c>
      <c r="M509" s="112">
        <v>15.6</v>
      </c>
      <c r="N509" s="122">
        <f>IF(ISNUMBER(O509),O509*25.4,"")</f>
        <v>400.04999999999995</v>
      </c>
      <c r="O509" s="118">
        <v>15.75</v>
      </c>
      <c r="P509" s="117">
        <f>IF(ISNUMBER(Q509),Q509*25.4,"")</f>
        <v>510.03199999999993</v>
      </c>
      <c r="Q509" s="118">
        <v>20.079999999999998</v>
      </c>
      <c r="R509" s="119"/>
      <c r="S509" s="120"/>
      <c r="T509" s="121"/>
      <c r="U509" s="62" t="e">
        <f>IF(AND($D509=#REF!,$H509=#REF!,$P509=#REF!),"Same",IF(AND(AND($D509&gt;=#REF!,$D509&lt;=#REF!),AND($H509&gt;=#REF!,$H509&lt;=#REF!),AND($P509&gt;=#REF!,$P509&lt;=#REF!)),"Close",""))</f>
        <v>#REF!</v>
      </c>
    </row>
    <row r="510" spans="1:21" x14ac:dyDescent="0.2">
      <c r="A510" s="48" t="s">
        <v>515</v>
      </c>
      <c r="B510" s="321" t="s">
        <v>535</v>
      </c>
      <c r="C510" s="2"/>
      <c r="D510" s="64">
        <v>90</v>
      </c>
      <c r="E510" s="111">
        <f t="shared" si="84"/>
        <v>3.5433070866141736</v>
      </c>
      <c r="F510" s="5"/>
      <c r="G510" s="4"/>
      <c r="H510" s="65">
        <v>400</v>
      </c>
      <c r="I510" s="51">
        <f>IF(ISNUMBER(H510),H510/25.4,"")</f>
        <v>15.748031496062993</v>
      </c>
      <c r="J510" s="66">
        <v>90</v>
      </c>
      <c r="K510" s="56">
        <f t="shared" si="85"/>
        <v>3.5433070866141736</v>
      </c>
      <c r="L510" s="3"/>
      <c r="M510" s="4"/>
      <c r="N510" s="65">
        <v>400</v>
      </c>
      <c r="O510" s="58">
        <f>IF(ISNUMBER(N510),N510/25.4,"")</f>
        <v>15.748031496062993</v>
      </c>
      <c r="P510" s="66">
        <v>510</v>
      </c>
      <c r="Q510" s="58">
        <f>IF(ISNUMBER(P510),P510/25.4,"")</f>
        <v>20.078740157480315</v>
      </c>
      <c r="R510" s="67"/>
      <c r="S510" s="68"/>
      <c r="T510" s="69">
        <v>42445</v>
      </c>
      <c r="U510" s="62" t="e">
        <f>IF(AND($D510=#REF!,$H510=#REF!,$P510=#REF!),"Same",IF(AND(AND($D510&gt;=#REF!,$D510&lt;=#REF!),AND($H510&gt;=#REF!,$H510&lt;=#REF!),AND($P510&gt;=#REF!,$P510&lt;=#REF!)),"Close",""))</f>
        <v>#REF!</v>
      </c>
    </row>
    <row r="511" spans="1:21" x14ac:dyDescent="0.2">
      <c r="A511" s="48" t="s">
        <v>515</v>
      </c>
      <c r="B511" s="321" t="s">
        <v>536</v>
      </c>
      <c r="C511" s="2"/>
      <c r="D511" s="64">
        <v>80</v>
      </c>
      <c r="E511" s="111">
        <f t="shared" si="84"/>
        <v>3.1496062992125986</v>
      </c>
      <c r="F511" s="5"/>
      <c r="G511" s="4"/>
      <c r="H511" s="65">
        <v>390</v>
      </c>
      <c r="I511" s="51">
        <f>IF(ISNUMBER(H511),H511/25.4,"")</f>
        <v>15.354330708661418</v>
      </c>
      <c r="J511" s="66">
        <v>80</v>
      </c>
      <c r="K511" s="56">
        <f t="shared" si="85"/>
        <v>3.1496062992125986</v>
      </c>
      <c r="L511" s="3"/>
      <c r="M511" s="4"/>
      <c r="N511" s="65">
        <v>390</v>
      </c>
      <c r="O511" s="58">
        <f>IF(ISNUMBER(N511),N511/25.4,"")</f>
        <v>15.354330708661418</v>
      </c>
      <c r="P511" s="66">
        <v>510</v>
      </c>
      <c r="Q511" s="58">
        <f>IF(ISNUMBER(P511),P511/25.4,"")</f>
        <v>20.078740157480315</v>
      </c>
      <c r="R511" s="67"/>
      <c r="S511" s="68"/>
      <c r="T511" s="69">
        <v>42445</v>
      </c>
      <c r="U511" s="62" t="e">
        <f>IF(AND($D511=#REF!,$H511=#REF!,$P511=#REF!),"Same",IF(AND(AND($D511&gt;=#REF!,$D511&lt;=#REF!),AND($H511&gt;=#REF!,$H511&lt;=#REF!),AND($P511&gt;=#REF!,$P511&lt;=#REF!)),"Close",""))</f>
        <v>#REF!</v>
      </c>
    </row>
    <row r="512" spans="1:21" x14ac:dyDescent="0.2">
      <c r="A512" s="48" t="s">
        <v>515</v>
      </c>
      <c r="B512" s="321" t="s">
        <v>537</v>
      </c>
      <c r="C512" s="2"/>
      <c r="D512" s="64">
        <v>80</v>
      </c>
      <c r="E512" s="111">
        <f t="shared" si="84"/>
        <v>3.1496062992125986</v>
      </c>
      <c r="F512" s="5"/>
      <c r="G512" s="4"/>
      <c r="H512" s="65">
        <v>400</v>
      </c>
      <c r="I512" s="51">
        <f>IF(ISNUMBER(H512),H512/25.4,"")</f>
        <v>15.748031496062993</v>
      </c>
      <c r="J512" s="66">
        <v>80</v>
      </c>
      <c r="K512" s="56">
        <f t="shared" si="85"/>
        <v>3.1496062992125986</v>
      </c>
      <c r="L512" s="3"/>
      <c r="M512" s="4"/>
      <c r="N512" s="65">
        <v>400</v>
      </c>
      <c r="O512" s="58">
        <f>IF(ISNUMBER(N512),N512/25.4,"")</f>
        <v>15.748031496062993</v>
      </c>
      <c r="P512" s="66">
        <v>510</v>
      </c>
      <c r="Q512" s="58">
        <f>IF(ISNUMBER(P512),P512/25.4,"")</f>
        <v>20.078740157480315</v>
      </c>
      <c r="R512" s="67"/>
      <c r="S512" s="68"/>
      <c r="T512" s="69">
        <v>42445</v>
      </c>
      <c r="U512" s="62" t="e">
        <f>IF(AND($D512=#REF!,$H512=#REF!,$P512=#REF!),"Same",IF(AND(AND($D512&gt;=#REF!,$D512&lt;=#REF!),AND($H512&gt;=#REF!,$H512&lt;=#REF!),AND($P512&gt;=#REF!,$P512&lt;=#REF!)),"Close",""))</f>
        <v>#REF!</v>
      </c>
    </row>
    <row r="513" spans="1:21" x14ac:dyDescent="0.2">
      <c r="A513" s="81" t="s">
        <v>515</v>
      </c>
      <c r="B513" s="320" t="s">
        <v>538</v>
      </c>
      <c r="C513" s="109"/>
      <c r="D513" s="110">
        <v>80</v>
      </c>
      <c r="E513" s="111">
        <f t="shared" si="84"/>
        <v>3.1496062992125986</v>
      </c>
      <c r="F513" s="58">
        <f>IF(ISNUMBER(G513),G513*25.4,"")</f>
        <v>398.01799999999997</v>
      </c>
      <c r="G513" s="112">
        <v>15.67</v>
      </c>
      <c r="H513" s="122">
        <f>IF(ISNUMBER(I513),I513*25.4,"")</f>
        <v>400.04999999999995</v>
      </c>
      <c r="I513" s="112">
        <v>15.75</v>
      </c>
      <c r="J513" s="115">
        <v>80</v>
      </c>
      <c r="K513" s="56">
        <f t="shared" si="85"/>
        <v>3.1496062992125986</v>
      </c>
      <c r="L513" s="104">
        <f>IF(ISNUMBER(M513),M513*25.4,"")</f>
        <v>398.01799999999997</v>
      </c>
      <c r="M513" s="112">
        <v>15.67</v>
      </c>
      <c r="N513" s="122">
        <f>IF(ISNUMBER(O513),O513*25.4,"")</f>
        <v>400.04999999999995</v>
      </c>
      <c r="O513" s="118">
        <v>15.75</v>
      </c>
      <c r="P513" s="117">
        <f>IF(ISNUMBER(Q513),Q513*25.4,"")</f>
        <v>510.03199999999993</v>
      </c>
      <c r="Q513" s="118">
        <v>20.079999999999998</v>
      </c>
      <c r="R513" s="119"/>
      <c r="S513" s="120"/>
      <c r="T513" s="121"/>
      <c r="U513" s="62" t="e">
        <f>IF(AND($D513=#REF!,$H513=#REF!,$P513=#REF!),"Same",IF(AND(AND($D513&gt;=#REF!,$D513&lt;=#REF!),AND($H513&gt;=#REF!,$H513&lt;=#REF!),AND($P513&gt;=#REF!,$P513&lt;=#REF!)),"Close",""))</f>
        <v>#REF!</v>
      </c>
    </row>
    <row r="514" spans="1:21" x14ac:dyDescent="0.2">
      <c r="A514" s="81" t="s">
        <v>515</v>
      </c>
      <c r="B514" s="320" t="s">
        <v>539</v>
      </c>
      <c r="C514" s="109"/>
      <c r="D514" s="110">
        <v>80</v>
      </c>
      <c r="E514" s="111">
        <f t="shared" si="84"/>
        <v>3.1496062992125986</v>
      </c>
      <c r="F514" s="58">
        <f>IF(ISNUMBER(G514),G514*25.4,"")</f>
        <v>398.01799999999997</v>
      </c>
      <c r="G514" s="112">
        <v>15.67</v>
      </c>
      <c r="H514" s="122">
        <f>IF(ISNUMBER(I514),I514*25.4,"")</f>
        <v>400.04999999999995</v>
      </c>
      <c r="I514" s="112">
        <v>15.75</v>
      </c>
      <c r="J514" s="115">
        <v>80</v>
      </c>
      <c r="K514" s="56">
        <f t="shared" si="85"/>
        <v>3.1496062992125986</v>
      </c>
      <c r="L514" s="104">
        <f>IF(ISNUMBER(M514),M514*25.4,"")</f>
        <v>398.01799999999997</v>
      </c>
      <c r="M514" s="112">
        <v>15.67</v>
      </c>
      <c r="N514" s="122">
        <f>IF(ISNUMBER(O514),O514*25.4,"")</f>
        <v>400.04999999999995</v>
      </c>
      <c r="O514" s="118">
        <v>15.75</v>
      </c>
      <c r="P514" s="117">
        <f>IF(ISNUMBER(Q514),Q514*25.4,"")</f>
        <v>510.03199999999993</v>
      </c>
      <c r="Q514" s="118">
        <v>20.079999999999998</v>
      </c>
      <c r="R514" s="119"/>
      <c r="S514" s="120"/>
      <c r="T514" s="121"/>
      <c r="U514" s="62" t="e">
        <f>IF(AND($D514=#REF!,$H514=#REF!,$P514=#REF!),"Same",IF(AND(AND($D514&gt;=#REF!,$D514&lt;=#REF!),AND($H514&gt;=#REF!,$H514&lt;=#REF!),AND($P514&gt;=#REF!,$P514&lt;=#REF!)),"Close",""))</f>
        <v>#REF!</v>
      </c>
    </row>
    <row r="515" spans="1:21" x14ac:dyDescent="0.2">
      <c r="A515" s="48" t="s">
        <v>515</v>
      </c>
      <c r="B515" s="321" t="s">
        <v>540</v>
      </c>
      <c r="C515" s="2"/>
      <c r="D515" s="64">
        <v>90</v>
      </c>
      <c r="E515" s="111">
        <f t="shared" si="84"/>
        <v>3.5433070866141736</v>
      </c>
      <c r="F515" s="5"/>
      <c r="G515" s="4"/>
      <c r="H515" s="65">
        <v>400</v>
      </c>
      <c r="I515" s="51">
        <f>IF(ISNUMBER(H515),H515/25.4,"")</f>
        <v>15.748031496062993</v>
      </c>
      <c r="J515" s="66">
        <v>90</v>
      </c>
      <c r="K515" s="56">
        <f t="shared" si="85"/>
        <v>3.5433070866141736</v>
      </c>
      <c r="L515" s="3"/>
      <c r="M515" s="4"/>
      <c r="N515" s="65">
        <v>400</v>
      </c>
      <c r="O515" s="58">
        <f>IF(ISNUMBER(N515),N515/25.4,"")</f>
        <v>15.748031496062993</v>
      </c>
      <c r="P515" s="66">
        <v>510</v>
      </c>
      <c r="Q515" s="58">
        <f>IF(ISNUMBER(P515),P515/25.4,"")</f>
        <v>20.078740157480315</v>
      </c>
      <c r="R515" s="67"/>
      <c r="S515" s="68"/>
      <c r="T515" s="69">
        <v>42445</v>
      </c>
      <c r="U515" s="62" t="e">
        <f>IF(AND($D515=#REF!,$H515=#REF!,$P515=#REF!),"Same",IF(AND(AND($D515&gt;=#REF!,$D515&lt;=#REF!),AND($H515&gt;=#REF!,$H515&lt;=#REF!),AND($P515&gt;=#REF!,$P515&lt;=#REF!)),"Close",""))</f>
        <v>#REF!</v>
      </c>
    </row>
    <row r="516" spans="1:21" x14ac:dyDescent="0.2">
      <c r="A516" s="48" t="s">
        <v>515</v>
      </c>
      <c r="B516" s="321" t="s">
        <v>541</v>
      </c>
      <c r="C516" s="2"/>
      <c r="D516" s="64">
        <v>100</v>
      </c>
      <c r="E516" s="111">
        <f t="shared" si="84"/>
        <v>3.9370078740157481</v>
      </c>
      <c r="F516" s="5"/>
      <c r="G516" s="4"/>
      <c r="H516" s="65">
        <v>432</v>
      </c>
      <c r="I516" s="51">
        <f>IF(ISNUMBER(H516),H516/25.4,"")</f>
        <v>17.007874015748033</v>
      </c>
      <c r="J516" s="66">
        <v>100</v>
      </c>
      <c r="K516" s="56">
        <f t="shared" si="85"/>
        <v>3.9370078740157481</v>
      </c>
      <c r="L516" s="3"/>
      <c r="M516" s="4"/>
      <c r="N516" s="65">
        <v>432</v>
      </c>
      <c r="O516" s="58">
        <f>IF(ISNUMBER(N516),N516/25.4,"")</f>
        <v>17.007874015748033</v>
      </c>
      <c r="P516" s="66">
        <v>550</v>
      </c>
      <c r="Q516" s="58">
        <f>IF(ISNUMBER(P516),P516/25.4,"")</f>
        <v>21.653543307086615</v>
      </c>
      <c r="R516" s="67"/>
      <c r="S516" s="68"/>
      <c r="T516" s="69">
        <v>42445</v>
      </c>
      <c r="U516" s="62" t="e">
        <f>IF(AND($D516=#REF!,$H516=#REF!,$P516=#REF!),"Same",IF(AND(AND($D516&gt;=#REF!,$D516&lt;=#REF!),AND($H516&gt;=#REF!,$H516&lt;=#REF!),AND($P516&gt;=#REF!,$P516&lt;=#REF!)),"Close",""))</f>
        <v>#REF!</v>
      </c>
    </row>
    <row r="517" spans="1:21" x14ac:dyDescent="0.2">
      <c r="A517" s="94" t="s">
        <v>515</v>
      </c>
      <c r="B517" s="83" t="s">
        <v>540</v>
      </c>
      <c r="C517" s="83"/>
      <c r="D517" s="84">
        <v>90</v>
      </c>
      <c r="E517" s="111">
        <f t="shared" si="84"/>
        <v>3.5433070866141736</v>
      </c>
      <c r="F517" s="85"/>
      <c r="G517" s="85"/>
      <c r="H517" s="86">
        <v>400</v>
      </c>
      <c r="I517" s="51">
        <f>IF(ISNUMBER(H517),H517/25.4,"")</f>
        <v>15.748031496062993</v>
      </c>
      <c r="J517" s="87">
        <v>90</v>
      </c>
      <c r="K517" s="56">
        <f t="shared" si="85"/>
        <v>3.5433070866141736</v>
      </c>
      <c r="L517" s="83"/>
      <c r="M517" s="85"/>
      <c r="N517" s="86">
        <v>400</v>
      </c>
      <c r="O517" s="58">
        <f>IF(ISNUMBER(N517),N517/25.4,"")</f>
        <v>15.748031496062993</v>
      </c>
      <c r="P517" s="87">
        <v>511</v>
      </c>
      <c r="Q517" s="58">
        <f>IF(ISNUMBER(P517),P517/25.4,"")</f>
        <v>20.118110236220474</v>
      </c>
      <c r="R517" s="88"/>
      <c r="S517" s="89"/>
      <c r="T517" s="80">
        <v>42435</v>
      </c>
      <c r="U517" s="62" t="e">
        <f>IF(AND($D517=#REF!,$H517=#REF!,$P517=#REF!),"Same",IF(AND(AND($D517&gt;=#REF!,$D517&lt;=#REF!),AND($H517&gt;=#REF!,$H517&lt;=#REF!),AND($P517&gt;=#REF!,$P517&lt;=#REF!)),"Close",""))</f>
        <v>#REF!</v>
      </c>
    </row>
    <row r="518" spans="1:21" x14ac:dyDescent="0.2">
      <c r="A518" s="94" t="s">
        <v>515</v>
      </c>
      <c r="B518" s="83" t="s">
        <v>542</v>
      </c>
      <c r="C518" s="83"/>
      <c r="D518" s="84">
        <v>100</v>
      </c>
      <c r="E518" s="111">
        <f t="shared" si="84"/>
        <v>3.9370078740157481</v>
      </c>
      <c r="F518" s="85"/>
      <c r="G518" s="85"/>
      <c r="H518" s="86">
        <v>432</v>
      </c>
      <c r="I518" s="51">
        <f>IF(ISNUMBER(H518),H518/25.4,"")</f>
        <v>17.007874015748033</v>
      </c>
      <c r="J518" s="87">
        <v>100</v>
      </c>
      <c r="K518" s="56">
        <f t="shared" si="85"/>
        <v>3.9370078740157481</v>
      </c>
      <c r="L518" s="83"/>
      <c r="M518" s="85"/>
      <c r="N518" s="86">
        <v>432</v>
      </c>
      <c r="O518" s="58">
        <f>IF(ISNUMBER(N518),N518/25.4,"")</f>
        <v>17.007874015748033</v>
      </c>
      <c r="P518" s="87">
        <v>553</v>
      </c>
      <c r="Q518" s="58">
        <f>IF(ISNUMBER(P518),P518/25.4,"")</f>
        <v>21.771653543307089</v>
      </c>
      <c r="R518" s="88"/>
      <c r="S518" s="89"/>
      <c r="T518" s="80">
        <v>42435</v>
      </c>
      <c r="U518" s="62" t="e">
        <f>IF(AND($D518=#REF!,$H518=#REF!,$P518=#REF!),"Same",IF(AND(AND($D518&gt;=#REF!,$D518&lt;=#REF!),AND($H518&gt;=#REF!,$H518&lt;=#REF!),AND($P518&gt;=#REF!,$P518&lt;=#REF!)),"Close",""))</f>
        <v>#REF!</v>
      </c>
    </row>
    <row r="519" spans="1:21" x14ac:dyDescent="0.2">
      <c r="A519" s="81" t="s">
        <v>515</v>
      </c>
      <c r="B519" s="320" t="s">
        <v>542</v>
      </c>
      <c r="C519" s="109"/>
      <c r="D519" s="110">
        <v>100</v>
      </c>
      <c r="E519" s="111">
        <f t="shared" si="84"/>
        <v>3.9370078740157481</v>
      </c>
      <c r="F519" s="58">
        <f>IF(ISNUMBER(G519),G519*25.4,"")</f>
        <v>429.76800000000003</v>
      </c>
      <c r="G519" s="112">
        <v>16.920000000000002</v>
      </c>
      <c r="H519" s="122">
        <f>IF(ISNUMBER(I519),I519*25.4,"")</f>
        <v>432.05400000000003</v>
      </c>
      <c r="I519" s="112">
        <v>17.010000000000002</v>
      </c>
      <c r="J519" s="115">
        <v>100</v>
      </c>
      <c r="K519" s="56">
        <f t="shared" si="85"/>
        <v>3.9370078740157481</v>
      </c>
      <c r="L519" s="104">
        <f>IF(ISNUMBER(M519),M519*25.4,"")</f>
        <v>429.76800000000003</v>
      </c>
      <c r="M519" s="112">
        <v>16.920000000000002</v>
      </c>
      <c r="N519" s="122">
        <f>IF(ISNUMBER(O519),O519*25.4,"")</f>
        <v>432.05400000000003</v>
      </c>
      <c r="O519" s="118">
        <v>17.010000000000002</v>
      </c>
      <c r="P519" s="117">
        <f>IF(ISNUMBER(Q519),Q519*25.4,"")</f>
        <v>549.91</v>
      </c>
      <c r="Q519" s="118">
        <v>21.65</v>
      </c>
      <c r="R519" s="119"/>
      <c r="S519" s="120"/>
      <c r="T519" s="121"/>
      <c r="U519" s="62" t="e">
        <f>IF(AND($D519=#REF!,$H519=#REF!,$P519=#REF!),"Same",IF(AND(AND($D519&gt;=#REF!,$D519&lt;=#REF!),AND($H519&gt;=#REF!,$H519&lt;=#REF!),AND($P519&gt;=#REF!,$P519&lt;=#REF!)),"Close",""))</f>
        <v>#REF!</v>
      </c>
    </row>
    <row r="520" spans="1:21" x14ac:dyDescent="0.2">
      <c r="A520" s="81" t="s">
        <v>515</v>
      </c>
      <c r="B520" s="320" t="s">
        <v>543</v>
      </c>
      <c r="C520" s="109"/>
      <c r="D520" s="110"/>
      <c r="E520" s="111"/>
      <c r="F520" s="142"/>
      <c r="G520" s="112"/>
      <c r="H520" s="143"/>
      <c r="I520" s="112"/>
      <c r="J520" s="115"/>
      <c r="K520" s="156"/>
      <c r="L520" s="143"/>
      <c r="M520" s="112"/>
      <c r="N520" s="143"/>
      <c r="O520" s="118"/>
      <c r="P520" s="170"/>
      <c r="Q520" s="118"/>
      <c r="R520" s="119"/>
      <c r="S520" s="120"/>
      <c r="T520" s="121"/>
      <c r="U520" s="62" t="e">
        <f>IF(AND($D520=#REF!,$H520=#REF!,$P520=#REF!),"Same",IF(AND(AND($D520&gt;=#REF!,$D520&lt;=#REF!),AND($H520&gt;=#REF!,$H520&lt;=#REF!),AND($P520&gt;=#REF!,$P520&lt;=#REF!)),"Close",""))</f>
        <v>#REF!</v>
      </c>
    </row>
    <row r="521" spans="1:21" x14ac:dyDescent="0.2">
      <c r="A521" s="48" t="s">
        <v>515</v>
      </c>
      <c r="B521" s="321" t="s">
        <v>544</v>
      </c>
      <c r="C521" s="2"/>
      <c r="D521" s="64">
        <v>100</v>
      </c>
      <c r="E521" s="111">
        <f>IF(ISNUMBER(D521),D521/25.4,"")</f>
        <v>3.9370078740157481</v>
      </c>
      <c r="F521" s="5"/>
      <c r="G521" s="4"/>
      <c r="H521" s="65">
        <v>432</v>
      </c>
      <c r="I521" s="51">
        <f>IF(ISNUMBER(H521),H521/25.4,"")</f>
        <v>17.007874015748033</v>
      </c>
      <c r="J521" s="66">
        <v>100</v>
      </c>
      <c r="K521" s="56">
        <f>IF(ISNUMBER(J521),J521/25.4,"")</f>
        <v>3.9370078740157481</v>
      </c>
      <c r="L521" s="3"/>
      <c r="M521" s="4"/>
      <c r="N521" s="65">
        <v>432</v>
      </c>
      <c r="O521" s="58">
        <f>IF(ISNUMBER(N521),N521/25.4,"")</f>
        <v>17.007874015748033</v>
      </c>
      <c r="P521" s="66">
        <v>550</v>
      </c>
      <c r="Q521" s="58">
        <f>IF(ISNUMBER(P521),P521/25.4,"")</f>
        <v>21.653543307086615</v>
      </c>
      <c r="R521" s="67"/>
      <c r="S521" s="68"/>
      <c r="T521" s="69">
        <v>42445</v>
      </c>
      <c r="U521" s="62" t="e">
        <f>IF(AND($D521=#REF!,$H521=#REF!,$P521=#REF!),"Same",IF(AND(AND($D521&gt;=#REF!,$D521&lt;=#REF!),AND($H521&gt;=#REF!,$H521&lt;=#REF!),AND($P521&gt;=#REF!,$P521&lt;=#REF!)),"Close",""))</f>
        <v>#REF!</v>
      </c>
    </row>
    <row r="522" spans="1:21" x14ac:dyDescent="0.2">
      <c r="A522" s="81" t="s">
        <v>515</v>
      </c>
      <c r="B522" s="320" t="s">
        <v>545</v>
      </c>
      <c r="C522" s="109"/>
      <c r="D522" s="110">
        <v>100</v>
      </c>
      <c r="E522" s="111">
        <f>IF(ISNUMBER(D522),D522/25.4,"")</f>
        <v>3.9370078740157481</v>
      </c>
      <c r="F522" s="58">
        <f>IF(ISNUMBER(G522),G522*25.4,"")</f>
        <v>429.76800000000003</v>
      </c>
      <c r="G522" s="112">
        <v>16.920000000000002</v>
      </c>
      <c r="H522" s="122">
        <f>IF(ISNUMBER(I522),I522*25.4,"")</f>
        <v>432.05400000000003</v>
      </c>
      <c r="I522" s="112">
        <v>17.010000000000002</v>
      </c>
      <c r="J522" s="115">
        <v>100</v>
      </c>
      <c r="K522" s="56">
        <f>IF(ISNUMBER(J522),J522/25.4,"")</f>
        <v>3.9370078740157481</v>
      </c>
      <c r="L522" s="104">
        <f>IF(ISNUMBER(M522),M522*25.4,"")</f>
        <v>429.76800000000003</v>
      </c>
      <c r="M522" s="112">
        <v>16.920000000000002</v>
      </c>
      <c r="N522" s="122">
        <f>IF(ISNUMBER(O522),O522*25.4,"")</f>
        <v>432.05400000000003</v>
      </c>
      <c r="O522" s="118">
        <v>17.010000000000002</v>
      </c>
      <c r="P522" s="117">
        <f>IF(ISNUMBER(Q522),Q522*25.4,"")</f>
        <v>549.91</v>
      </c>
      <c r="Q522" s="118">
        <v>21.65</v>
      </c>
      <c r="R522" s="119"/>
      <c r="S522" s="120"/>
      <c r="T522" s="121"/>
      <c r="U522" s="62" t="e">
        <f>IF(AND($D522=#REF!,$H522=#REF!,$P522=#REF!),"Same",IF(AND(AND($D522&gt;=#REF!,$D522&lt;=#REF!),AND($H522&gt;=#REF!,$H522&lt;=#REF!),AND($P522&gt;=#REF!,$P522&lt;=#REF!)),"Close",""))</f>
        <v>#REF!</v>
      </c>
    </row>
    <row r="523" spans="1:21" x14ac:dyDescent="0.2">
      <c r="A523" s="81" t="s">
        <v>515</v>
      </c>
      <c r="B523" s="320" t="s">
        <v>546</v>
      </c>
      <c r="C523" s="109"/>
      <c r="D523" s="110"/>
      <c r="E523" s="111"/>
      <c r="F523" s="142"/>
      <c r="G523" s="114"/>
      <c r="H523" s="143"/>
      <c r="I523" s="112"/>
      <c r="J523" s="115"/>
      <c r="K523" s="156"/>
      <c r="L523" s="143"/>
      <c r="M523" s="114"/>
      <c r="N523" s="143"/>
      <c r="O523" s="118"/>
      <c r="P523" s="170"/>
      <c r="Q523" s="118"/>
      <c r="R523" s="119"/>
      <c r="S523" s="120"/>
      <c r="T523" s="121"/>
      <c r="U523" s="62" t="e">
        <f>IF(AND($D523=#REF!,$H523=#REF!,$P523=#REF!),"Same",IF(AND(AND($D523&gt;=#REF!,$D523&lt;=#REF!),AND($H523&gt;=#REF!,$H523&lt;=#REF!),AND($P523&gt;=#REF!,$P523&lt;=#REF!)),"Close",""))</f>
        <v>#REF!</v>
      </c>
    </row>
    <row r="524" spans="1:21" x14ac:dyDescent="0.2">
      <c r="A524" s="48" t="s">
        <v>515</v>
      </c>
      <c r="B524" s="321" t="s">
        <v>547</v>
      </c>
      <c r="C524" s="2"/>
      <c r="D524" s="64">
        <v>100</v>
      </c>
      <c r="E524" s="111">
        <f t="shared" ref="E524:E547" si="86">IF(ISNUMBER(D524),D524/25.4,"")</f>
        <v>3.9370078740157481</v>
      </c>
      <c r="F524" s="5"/>
      <c r="G524" s="4"/>
      <c r="H524" s="65">
        <v>376</v>
      </c>
      <c r="I524" s="51">
        <f>IF(ISNUMBER(H524),H524/25.4,"")</f>
        <v>14.803149606299213</v>
      </c>
      <c r="J524" s="66">
        <v>100</v>
      </c>
      <c r="K524" s="56">
        <f t="shared" ref="K524:K547" si="87">IF(ISNUMBER(J524),J524/25.4,"")</f>
        <v>3.9370078740157481</v>
      </c>
      <c r="L524" s="3"/>
      <c r="M524" s="4"/>
      <c r="N524" s="65">
        <v>376</v>
      </c>
      <c r="O524" s="58">
        <f>IF(ISNUMBER(N524),N524/25.4,"")</f>
        <v>14.803149606299213</v>
      </c>
      <c r="P524" s="66">
        <v>537</v>
      </c>
      <c r="Q524" s="58">
        <f>IF(ISNUMBER(P524),P524/25.4,"")</f>
        <v>21.141732283464567</v>
      </c>
      <c r="R524" s="67"/>
      <c r="S524" s="68"/>
      <c r="T524" s="69">
        <v>42445</v>
      </c>
      <c r="U524" s="62" t="e">
        <f>IF(AND($D524=#REF!,$H524=#REF!,$P524=#REF!),"Same",IF(AND(AND($D524&gt;=#REF!,$D524&lt;=#REF!),AND($H524&gt;=#REF!,$H524&lt;=#REF!),AND($P524&gt;=#REF!,$P524&lt;=#REF!)),"Close",""))</f>
        <v>#REF!</v>
      </c>
    </row>
    <row r="525" spans="1:21" x14ac:dyDescent="0.2">
      <c r="A525" s="81" t="s">
        <v>515</v>
      </c>
      <c r="B525" s="320" t="s">
        <v>548</v>
      </c>
      <c r="C525" s="109"/>
      <c r="D525" s="110">
        <v>100</v>
      </c>
      <c r="E525" s="111">
        <f t="shared" si="86"/>
        <v>3.9370078740157481</v>
      </c>
      <c r="F525" s="142"/>
      <c r="G525" s="114"/>
      <c r="H525" s="122">
        <f>IF(ISNUMBER(I525),I525*25.4,"")</f>
        <v>431.79999999999995</v>
      </c>
      <c r="I525" s="112">
        <v>17</v>
      </c>
      <c r="J525" s="115">
        <v>100</v>
      </c>
      <c r="K525" s="56">
        <f t="shared" si="87"/>
        <v>3.9370078740157481</v>
      </c>
      <c r="L525" s="143"/>
      <c r="M525" s="114"/>
      <c r="N525" s="122">
        <f>IF(ISNUMBER(O525),O525*25.4,"")</f>
        <v>431.79999999999995</v>
      </c>
      <c r="O525" s="118">
        <v>17</v>
      </c>
      <c r="P525" s="117">
        <f>IF(ISNUMBER(Q525),Q525*25.4,"")</f>
        <v>577.08799999999997</v>
      </c>
      <c r="Q525" s="118">
        <v>22.72</v>
      </c>
      <c r="R525" s="119"/>
      <c r="S525" s="120"/>
      <c r="T525" s="121"/>
      <c r="U525" s="62" t="e">
        <f>IF(AND($D525=#REF!,$H525=#REF!,$P525=#REF!),"Same",IF(AND(AND($D525&gt;=#REF!,$D525&lt;=#REF!),AND($H525&gt;=#REF!,$H525&lt;=#REF!),AND($P525&gt;=#REF!,$P525&lt;=#REF!)),"Close",""))</f>
        <v>#REF!</v>
      </c>
    </row>
    <row r="526" spans="1:21" x14ac:dyDescent="0.2">
      <c r="A526" s="94" t="s">
        <v>515</v>
      </c>
      <c r="B526" s="83" t="s">
        <v>549</v>
      </c>
      <c r="C526" s="83"/>
      <c r="D526" s="84">
        <v>100</v>
      </c>
      <c r="E526" s="111">
        <f t="shared" si="86"/>
        <v>3.9370078740157481</v>
      </c>
      <c r="F526" s="85"/>
      <c r="G526" s="85"/>
      <c r="H526" s="86">
        <v>432</v>
      </c>
      <c r="I526" s="51">
        <f t="shared" ref="I526:I537" si="88">IF(ISNUMBER(H526),H526/25.4,"")</f>
        <v>17.007874015748033</v>
      </c>
      <c r="J526" s="87">
        <v>100</v>
      </c>
      <c r="K526" s="56">
        <f t="shared" si="87"/>
        <v>3.9370078740157481</v>
      </c>
      <c r="L526" s="83"/>
      <c r="M526" s="85"/>
      <c r="N526" s="86">
        <v>432</v>
      </c>
      <c r="O526" s="58">
        <f t="shared" ref="O526:O537" si="89">IF(ISNUMBER(N526),N526/25.4,"")</f>
        <v>17.007874015748033</v>
      </c>
      <c r="P526" s="87">
        <v>577</v>
      </c>
      <c r="Q526" s="58">
        <f>IF(ISNUMBER(P526),P526/25.4,"")</f>
        <v>22.716535433070867</v>
      </c>
      <c r="R526" s="88"/>
      <c r="S526" s="89"/>
      <c r="T526" s="80">
        <v>42435</v>
      </c>
      <c r="U526" s="62" t="e">
        <f>IF(AND($D526=#REF!,$H526=#REF!,$P526=#REF!),"Same",IF(AND(AND($D526&gt;=#REF!,$D526&lt;=#REF!),AND($H526&gt;=#REF!,$H526&lt;=#REF!),AND($P526&gt;=#REF!,$P526&lt;=#REF!)),"Close",""))</f>
        <v>#REF!</v>
      </c>
    </row>
    <row r="527" spans="1:21" x14ac:dyDescent="0.2">
      <c r="A527" s="48" t="s">
        <v>515</v>
      </c>
      <c r="B527" s="321" t="s">
        <v>549</v>
      </c>
      <c r="C527" s="2"/>
      <c r="D527" s="64">
        <v>100</v>
      </c>
      <c r="E527" s="111">
        <f t="shared" si="86"/>
        <v>3.9370078740157481</v>
      </c>
      <c r="F527" s="5"/>
      <c r="G527" s="4"/>
      <c r="H527" s="65">
        <v>432</v>
      </c>
      <c r="I527" s="51">
        <f t="shared" si="88"/>
        <v>17.007874015748033</v>
      </c>
      <c r="J527" s="66">
        <v>100</v>
      </c>
      <c r="K527" s="56">
        <f t="shared" si="87"/>
        <v>3.9370078740157481</v>
      </c>
      <c r="L527" s="3"/>
      <c r="M527" s="4"/>
      <c r="N527" s="65">
        <v>432</v>
      </c>
      <c r="O527" s="58">
        <f t="shared" si="89"/>
        <v>17.007874015748033</v>
      </c>
      <c r="P527" s="66">
        <v>577</v>
      </c>
      <c r="Q527" s="58">
        <f>IF(ISNUMBER(P527),P527/25.4,"")</f>
        <v>22.716535433070867</v>
      </c>
      <c r="R527" s="67"/>
      <c r="S527" s="68"/>
      <c r="T527" s="69">
        <v>42445</v>
      </c>
      <c r="U527" s="62" t="e">
        <f>IF(AND($D527=#REF!,$H527=#REF!,$P527=#REF!),"Same",IF(AND(AND($D527&gt;=#REF!,$D527&lt;=#REF!),AND($H527&gt;=#REF!,$H527&lt;=#REF!),AND($P527&gt;=#REF!,$P527&lt;=#REF!)),"Close",""))</f>
        <v>#REF!</v>
      </c>
    </row>
    <row r="528" spans="1:21" x14ac:dyDescent="0.2">
      <c r="A528" s="48" t="s">
        <v>550</v>
      </c>
      <c r="B528" s="316" t="s">
        <v>551</v>
      </c>
      <c r="C528" s="49"/>
      <c r="D528" s="50">
        <v>25</v>
      </c>
      <c r="E528" s="51">
        <f t="shared" si="86"/>
        <v>0.98425196850393704</v>
      </c>
      <c r="F528" s="52"/>
      <c r="G528" s="53"/>
      <c r="H528" s="54">
        <v>96</v>
      </c>
      <c r="I528" s="51">
        <f t="shared" si="88"/>
        <v>3.7795275590551185</v>
      </c>
      <c r="J528" s="55">
        <v>25</v>
      </c>
      <c r="K528" s="56">
        <f t="shared" si="87"/>
        <v>0.98425196850393704</v>
      </c>
      <c r="L528" s="57"/>
      <c r="M528" s="53"/>
      <c r="N528" s="54">
        <v>96</v>
      </c>
      <c r="O528" s="58">
        <f t="shared" si="89"/>
        <v>3.7795275590551185</v>
      </c>
      <c r="P528" s="55" t="s">
        <v>37</v>
      </c>
      <c r="Q528" s="90"/>
      <c r="R528" s="59"/>
      <c r="S528" s="60"/>
      <c r="T528" s="61">
        <v>42445</v>
      </c>
      <c r="U528" s="92" t="e">
        <f>IF(AND($D528=#REF!,$H528=#REF!,$P528=#REF!),"Same",IF(AND(AND($D528&gt;=#REF!,$D528&lt;=#REF!),AND($H528&gt;=#REF!,$H528&lt;=#REF!),AND($P528&gt;=#REF!,$P528&lt;=#REF!)),"Close",""))</f>
        <v>#REF!</v>
      </c>
    </row>
    <row r="529" spans="1:21" x14ac:dyDescent="0.2">
      <c r="A529" s="48" t="s">
        <v>550</v>
      </c>
      <c r="B529" s="316" t="s">
        <v>552</v>
      </c>
      <c r="C529" s="49"/>
      <c r="D529" s="50">
        <v>30</v>
      </c>
      <c r="E529" s="111">
        <f t="shared" si="86"/>
        <v>1.1811023622047245</v>
      </c>
      <c r="F529" s="52"/>
      <c r="G529" s="53"/>
      <c r="H529" s="54">
        <v>105</v>
      </c>
      <c r="I529" s="51">
        <f t="shared" si="88"/>
        <v>4.1338582677165361</v>
      </c>
      <c r="J529" s="55">
        <v>30</v>
      </c>
      <c r="K529" s="56">
        <f t="shared" si="87"/>
        <v>1.1811023622047245</v>
      </c>
      <c r="L529" s="57"/>
      <c r="M529" s="53"/>
      <c r="N529" s="54">
        <v>105</v>
      </c>
      <c r="O529" s="58">
        <f t="shared" si="89"/>
        <v>4.1338582677165361</v>
      </c>
      <c r="P529" s="55" t="s">
        <v>37</v>
      </c>
      <c r="Q529" s="90"/>
      <c r="R529" s="59"/>
      <c r="S529" s="60"/>
      <c r="T529" s="61">
        <v>42445</v>
      </c>
      <c r="U529" s="62" t="e">
        <f>IF(AND($D529=#REF!,$H529=#REF!,$P529=#REF!),"Same",IF(AND(AND($D529&gt;=#REF!,$D529&lt;=#REF!),AND($H529&gt;=#REF!,$H529&lt;=#REF!),AND($P529&gt;=#REF!,$P529&lt;=#REF!)),"Close",""))</f>
        <v>#REF!</v>
      </c>
    </row>
    <row r="530" spans="1:21" x14ac:dyDescent="0.2">
      <c r="A530" s="93" t="s">
        <v>553</v>
      </c>
      <c r="B530" s="330" t="s">
        <v>554</v>
      </c>
      <c r="C530" s="73"/>
      <c r="D530" s="74">
        <v>30</v>
      </c>
      <c r="E530" s="111">
        <f t="shared" si="86"/>
        <v>1.1811023622047245</v>
      </c>
      <c r="F530" s="75"/>
      <c r="G530" s="75"/>
      <c r="H530" s="76">
        <v>105</v>
      </c>
      <c r="I530" s="51">
        <f t="shared" si="88"/>
        <v>4.1338582677165361</v>
      </c>
      <c r="J530" s="77">
        <v>30</v>
      </c>
      <c r="K530" s="56">
        <f t="shared" si="87"/>
        <v>1.1811023622047245</v>
      </c>
      <c r="L530" s="73"/>
      <c r="M530" s="75"/>
      <c r="N530" s="76">
        <v>105</v>
      </c>
      <c r="O530" s="58">
        <f t="shared" si="89"/>
        <v>4.1338582677165361</v>
      </c>
      <c r="P530" s="77">
        <v>107</v>
      </c>
      <c r="Q530" s="58">
        <f t="shared" ref="Q530:Q537" si="90">IF(ISNUMBER(P530),P530/25.4,"")</f>
        <v>4.2125984251968509</v>
      </c>
      <c r="R530" s="78"/>
      <c r="S530" s="79"/>
      <c r="T530" s="80">
        <v>42435</v>
      </c>
      <c r="U530" s="62" t="e">
        <f>IF(AND($D530=#REF!,$H530=#REF!,$P530=#REF!),"Same",IF(AND(AND($D530&gt;=#REF!,$D530&lt;=#REF!),AND($H530&gt;=#REF!,$H530&lt;=#REF!),AND($P530&gt;=#REF!,$P530&lt;=#REF!)),"Close",""))</f>
        <v>#REF!</v>
      </c>
    </row>
    <row r="531" spans="1:21" x14ac:dyDescent="0.2">
      <c r="A531" s="48" t="s">
        <v>550</v>
      </c>
      <c r="B531" s="321" t="s">
        <v>555</v>
      </c>
      <c r="C531" s="2"/>
      <c r="D531" s="64">
        <v>35</v>
      </c>
      <c r="E531" s="111">
        <f t="shared" si="86"/>
        <v>1.3779527559055118</v>
      </c>
      <c r="F531" s="5"/>
      <c r="G531" s="4"/>
      <c r="H531" s="65">
        <v>123</v>
      </c>
      <c r="I531" s="51">
        <f t="shared" si="88"/>
        <v>4.8425196850393704</v>
      </c>
      <c r="J531" s="66">
        <v>35</v>
      </c>
      <c r="K531" s="56">
        <f t="shared" si="87"/>
        <v>1.3779527559055118</v>
      </c>
      <c r="L531" s="3"/>
      <c r="M531" s="4"/>
      <c r="N531" s="65">
        <v>123</v>
      </c>
      <c r="O531" s="58">
        <f t="shared" si="89"/>
        <v>4.8425196850393704</v>
      </c>
      <c r="P531" s="66">
        <v>186</v>
      </c>
      <c r="Q531" s="58">
        <f t="shared" si="90"/>
        <v>7.3228346456692917</v>
      </c>
      <c r="R531" s="67"/>
      <c r="S531" s="68"/>
      <c r="T531" s="69">
        <v>42445</v>
      </c>
      <c r="U531" s="62" t="e">
        <f>IF(AND($D531=#REF!,$H531=#REF!,$P531=#REF!),"Same",IF(AND(AND($D531&gt;=#REF!,$D531&lt;=#REF!),AND($H531&gt;=#REF!,$H531&lt;=#REF!),AND($P531&gt;=#REF!,$P531&lt;=#REF!)),"Close",""))</f>
        <v>#REF!</v>
      </c>
    </row>
    <row r="532" spans="1:21" x14ac:dyDescent="0.2">
      <c r="A532" s="94" t="s">
        <v>553</v>
      </c>
      <c r="B532" s="331" t="s">
        <v>556</v>
      </c>
      <c r="C532" s="83"/>
      <c r="D532" s="84">
        <v>35</v>
      </c>
      <c r="E532" s="111">
        <f t="shared" si="86"/>
        <v>1.3779527559055118</v>
      </c>
      <c r="F532" s="85"/>
      <c r="G532" s="85"/>
      <c r="H532" s="86">
        <v>123</v>
      </c>
      <c r="I532" s="51">
        <f t="shared" si="88"/>
        <v>4.8425196850393704</v>
      </c>
      <c r="J532" s="87">
        <v>35</v>
      </c>
      <c r="K532" s="56">
        <f t="shared" si="87"/>
        <v>1.3779527559055118</v>
      </c>
      <c r="L532" s="83"/>
      <c r="M532" s="85"/>
      <c r="N532" s="86">
        <v>123</v>
      </c>
      <c r="O532" s="58">
        <f t="shared" si="89"/>
        <v>4.8425196850393704</v>
      </c>
      <c r="P532" s="87">
        <v>187</v>
      </c>
      <c r="Q532" s="58">
        <f t="shared" si="90"/>
        <v>7.3622047244094491</v>
      </c>
      <c r="R532" s="88"/>
      <c r="S532" s="89"/>
      <c r="T532" s="80">
        <v>42435</v>
      </c>
      <c r="U532" s="62" t="e">
        <f>IF(AND($D532=#REF!,$H532=#REF!,$P532=#REF!),"Same",IF(AND(AND($D532&gt;=#REF!,$D532&lt;=#REF!),AND($H532&gt;=#REF!,$H532&lt;=#REF!),AND($P532&gt;=#REF!,$P532&lt;=#REF!)),"Close",""))</f>
        <v>#REF!</v>
      </c>
    </row>
    <row r="533" spans="1:21" x14ac:dyDescent="0.2">
      <c r="A533" s="94" t="s">
        <v>553</v>
      </c>
      <c r="B533" s="332" t="s">
        <v>557</v>
      </c>
      <c r="C533" s="83"/>
      <c r="D533" s="84">
        <v>40</v>
      </c>
      <c r="E533" s="111">
        <f t="shared" si="86"/>
        <v>1.5748031496062993</v>
      </c>
      <c r="F533" s="85"/>
      <c r="G533" s="85"/>
      <c r="H533" s="86">
        <v>125</v>
      </c>
      <c r="I533" s="51">
        <f t="shared" si="88"/>
        <v>4.9212598425196852</v>
      </c>
      <c r="J533" s="87">
        <v>40</v>
      </c>
      <c r="K533" s="56">
        <f t="shared" si="87"/>
        <v>1.5748031496062993</v>
      </c>
      <c r="L533" s="83"/>
      <c r="M533" s="85"/>
      <c r="N533" s="86">
        <v>125</v>
      </c>
      <c r="O533" s="58">
        <f t="shared" si="89"/>
        <v>4.9212598425196852</v>
      </c>
      <c r="P533" s="87">
        <v>191.6</v>
      </c>
      <c r="Q533" s="58">
        <f t="shared" si="90"/>
        <v>7.5433070866141732</v>
      </c>
      <c r="R533" s="88"/>
      <c r="S533" s="89"/>
      <c r="T533" s="80">
        <v>42435</v>
      </c>
      <c r="U533" s="62" t="e">
        <f>IF(AND($D533=#REF!,$H533=#REF!,$P533=#REF!),"Same",IF(AND(AND($D533&gt;=#REF!,$D533&lt;=#REF!),AND($H533&gt;=#REF!,$H533&lt;=#REF!),AND($P533&gt;=#REF!,$P533&lt;=#REF!)),"Close",""))</f>
        <v>#REF!</v>
      </c>
    </row>
    <row r="534" spans="1:21" x14ac:dyDescent="0.2">
      <c r="A534" s="48" t="s">
        <v>550</v>
      </c>
      <c r="B534" s="321" t="s">
        <v>558</v>
      </c>
      <c r="C534" s="2"/>
      <c r="D534" s="64">
        <v>40</v>
      </c>
      <c r="E534" s="111">
        <f t="shared" si="86"/>
        <v>1.5748031496062993</v>
      </c>
      <c r="F534" s="5"/>
      <c r="G534" s="4"/>
      <c r="H534" s="65">
        <v>125</v>
      </c>
      <c r="I534" s="51">
        <f t="shared" si="88"/>
        <v>4.9212598425196852</v>
      </c>
      <c r="J534" s="66">
        <v>40</v>
      </c>
      <c r="K534" s="56">
        <f t="shared" si="87"/>
        <v>1.5748031496062993</v>
      </c>
      <c r="L534" s="3"/>
      <c r="M534" s="4"/>
      <c r="N534" s="65">
        <v>125</v>
      </c>
      <c r="O534" s="58">
        <f t="shared" si="89"/>
        <v>4.9212598425196852</v>
      </c>
      <c r="P534" s="66">
        <v>191</v>
      </c>
      <c r="Q534" s="58">
        <f t="shared" si="90"/>
        <v>7.5196850393700796</v>
      </c>
      <c r="R534" s="67"/>
      <c r="S534" s="68"/>
      <c r="T534" s="69">
        <v>42445</v>
      </c>
      <c r="U534" s="62" t="e">
        <f>IF(AND($D534=#REF!,$H534=#REF!,$P534=#REF!),"Same",IF(AND(AND($D534&gt;=#REF!,$D534&lt;=#REF!),AND($H534&gt;=#REF!,$H534&lt;=#REF!),AND($P534&gt;=#REF!,$P534&lt;=#REF!)),"Close",""))</f>
        <v>#REF!</v>
      </c>
    </row>
    <row r="535" spans="1:21" x14ac:dyDescent="0.2">
      <c r="A535" s="94" t="s">
        <v>553</v>
      </c>
      <c r="B535" s="331" t="s">
        <v>559</v>
      </c>
      <c r="C535" s="83"/>
      <c r="D535" s="84">
        <v>40</v>
      </c>
      <c r="E535" s="111">
        <f t="shared" si="86"/>
        <v>1.5748031496062993</v>
      </c>
      <c r="F535" s="85"/>
      <c r="G535" s="85"/>
      <c r="H535" s="86">
        <v>125</v>
      </c>
      <c r="I535" s="51">
        <f t="shared" si="88"/>
        <v>4.9212598425196852</v>
      </c>
      <c r="J535" s="87">
        <v>40</v>
      </c>
      <c r="K535" s="56">
        <f t="shared" si="87"/>
        <v>1.5748031496062993</v>
      </c>
      <c r="L535" s="83"/>
      <c r="M535" s="85"/>
      <c r="N535" s="86">
        <v>125</v>
      </c>
      <c r="O535" s="58">
        <f t="shared" si="89"/>
        <v>4.9212598425196852</v>
      </c>
      <c r="P535" s="87">
        <v>191.6</v>
      </c>
      <c r="Q535" s="58">
        <f t="shared" si="90"/>
        <v>7.5433070866141732</v>
      </c>
      <c r="R535" s="88"/>
      <c r="S535" s="89"/>
      <c r="T535" s="80">
        <v>42435</v>
      </c>
      <c r="U535" s="62" t="e">
        <f>IF(AND($D535=#REF!,$H535=#REF!,$P535=#REF!),"Same",IF(AND(AND($D535&gt;=#REF!,$D535&lt;=#REF!),AND($H535&gt;=#REF!,$H535&lt;=#REF!),AND($P535&gt;=#REF!,$P535&lt;=#REF!)),"Close",""))</f>
        <v>#REF!</v>
      </c>
    </row>
    <row r="536" spans="1:21" x14ac:dyDescent="0.2">
      <c r="A536" s="48" t="s">
        <v>550</v>
      </c>
      <c r="B536" s="321" t="s">
        <v>560</v>
      </c>
      <c r="C536" s="2"/>
      <c r="D536" s="64">
        <v>45</v>
      </c>
      <c r="E536" s="111">
        <f t="shared" si="86"/>
        <v>1.7716535433070868</v>
      </c>
      <c r="F536" s="5"/>
      <c r="G536" s="4"/>
      <c r="H536" s="65">
        <v>150</v>
      </c>
      <c r="I536" s="51">
        <f t="shared" si="88"/>
        <v>5.9055118110236222</v>
      </c>
      <c r="J536" s="66">
        <v>45</v>
      </c>
      <c r="K536" s="56">
        <f t="shared" si="87"/>
        <v>1.7716535433070868</v>
      </c>
      <c r="L536" s="3"/>
      <c r="M536" s="4"/>
      <c r="N536" s="65">
        <v>150</v>
      </c>
      <c r="O536" s="58">
        <f t="shared" si="89"/>
        <v>5.9055118110236222</v>
      </c>
      <c r="P536" s="66">
        <v>218</v>
      </c>
      <c r="Q536" s="58">
        <f t="shared" si="90"/>
        <v>8.5826771653543314</v>
      </c>
      <c r="R536" s="67"/>
      <c r="S536" s="68"/>
      <c r="T536" s="69">
        <v>42445</v>
      </c>
      <c r="U536" s="62" t="e">
        <f>IF(AND($D536=#REF!,$H536=#REF!,$P536=#REF!),"Same",IF(AND(AND($D536&gt;=#REF!,$D536&lt;=#REF!),AND($H536&gt;=#REF!,$H536&lt;=#REF!),AND($P536&gt;=#REF!,$P536&lt;=#REF!)),"Close",""))</f>
        <v>#REF!</v>
      </c>
    </row>
    <row r="537" spans="1:21" x14ac:dyDescent="0.2">
      <c r="A537" s="94" t="s">
        <v>553</v>
      </c>
      <c r="B537" s="331" t="s">
        <v>561</v>
      </c>
      <c r="C537" s="83"/>
      <c r="D537" s="84">
        <v>45</v>
      </c>
      <c r="E537" s="111">
        <f t="shared" si="86"/>
        <v>1.7716535433070868</v>
      </c>
      <c r="F537" s="85"/>
      <c r="G537" s="85"/>
      <c r="H537" s="86">
        <v>150</v>
      </c>
      <c r="I537" s="51">
        <f t="shared" si="88"/>
        <v>5.9055118110236222</v>
      </c>
      <c r="J537" s="87">
        <v>45</v>
      </c>
      <c r="K537" s="56">
        <f t="shared" si="87"/>
        <v>1.7716535433070868</v>
      </c>
      <c r="L537" s="83"/>
      <c r="M537" s="85"/>
      <c r="N537" s="86">
        <v>150</v>
      </c>
      <c r="O537" s="58">
        <f t="shared" si="89"/>
        <v>5.9055118110236222</v>
      </c>
      <c r="P537" s="87">
        <v>218</v>
      </c>
      <c r="Q537" s="58">
        <f t="shared" si="90"/>
        <v>8.5826771653543314</v>
      </c>
      <c r="R537" s="88"/>
      <c r="S537" s="89"/>
      <c r="T537" s="80">
        <v>42435</v>
      </c>
      <c r="U537" s="62" t="e">
        <f>IF(AND($D537=#REF!,$H537=#REF!,$P537=#REF!),"Same",IF(AND(AND($D537&gt;=#REF!,$D537&lt;=#REF!),AND($H537&gt;=#REF!,$H537&lt;=#REF!),AND($P537&gt;=#REF!,$P537&lt;=#REF!)),"Close",""))</f>
        <v>#REF!</v>
      </c>
    </row>
    <row r="538" spans="1:21" x14ac:dyDescent="0.2">
      <c r="A538" s="71" t="s">
        <v>553</v>
      </c>
      <c r="B538" s="333" t="s">
        <v>562</v>
      </c>
      <c r="C538" s="100"/>
      <c r="D538" s="101">
        <v>45</v>
      </c>
      <c r="E538" s="111">
        <f t="shared" si="86"/>
        <v>1.7716535433070868</v>
      </c>
      <c r="F538" s="58">
        <f>IF(ISNUMBER(G538),G538*25.4,"")</f>
        <v>150.114</v>
      </c>
      <c r="G538" s="102">
        <v>5.91</v>
      </c>
      <c r="H538" s="122">
        <f>IF(ISNUMBER(I538),I538*25.4,"")</f>
        <v>150.114</v>
      </c>
      <c r="I538" s="102">
        <v>5.91</v>
      </c>
      <c r="J538" s="103">
        <v>45</v>
      </c>
      <c r="K538" s="56">
        <f t="shared" si="87"/>
        <v>1.7716535433070868</v>
      </c>
      <c r="L538" s="104">
        <f>IF(ISNUMBER(M538),M538*25.4,"")</f>
        <v>150.114</v>
      </c>
      <c r="M538" s="102">
        <v>5.91</v>
      </c>
      <c r="N538" s="122">
        <f>IF(ISNUMBER(O538),O538*25.4,"")</f>
        <v>150.114</v>
      </c>
      <c r="O538" s="138">
        <v>5.91</v>
      </c>
      <c r="P538" s="183"/>
      <c r="Q538" s="182"/>
      <c r="R538" s="105"/>
      <c r="S538" s="106"/>
      <c r="T538" s="139"/>
      <c r="U538" s="62" t="e">
        <f>IF(AND($D538=#REF!,$H538=#REF!,$P538=#REF!),"Same",IF(AND(AND($D538&gt;=#REF!,$D538&lt;=#REF!),AND($H538&gt;=#REF!,$H538&lt;=#REF!),AND($P538&gt;=#REF!,$P538&lt;=#REF!)),"Close",""))</f>
        <v>#REF!</v>
      </c>
    </row>
    <row r="539" spans="1:21" x14ac:dyDescent="0.2">
      <c r="A539" s="94" t="s">
        <v>553</v>
      </c>
      <c r="B539" s="334">
        <v>50</v>
      </c>
      <c r="C539" s="83"/>
      <c r="D539" s="84">
        <v>50</v>
      </c>
      <c r="E539" s="111">
        <f t="shared" si="86"/>
        <v>1.9685039370078741</v>
      </c>
      <c r="F539" s="85"/>
      <c r="G539" s="85"/>
      <c r="H539" s="86">
        <v>160</v>
      </c>
      <c r="I539" s="51">
        <f>IF(ISNUMBER(H539),H539/25.4,"")</f>
        <v>6.2992125984251972</v>
      </c>
      <c r="J539" s="87">
        <v>50</v>
      </c>
      <c r="K539" s="56">
        <f t="shared" si="87"/>
        <v>1.9685039370078741</v>
      </c>
      <c r="L539" s="83"/>
      <c r="M539" s="85"/>
      <c r="N539" s="86">
        <v>160</v>
      </c>
      <c r="O539" s="58">
        <f>IF(ISNUMBER(N539),N539/25.4,"")</f>
        <v>6.2992125984251972</v>
      </c>
      <c r="P539" s="87">
        <v>236</v>
      </c>
      <c r="Q539" s="58">
        <f>IF(ISNUMBER(P539),P539/25.4,"")</f>
        <v>9.2913385826771666</v>
      </c>
      <c r="R539" s="88"/>
      <c r="S539" s="89"/>
      <c r="T539" s="80">
        <v>42435</v>
      </c>
      <c r="U539" s="62" t="e">
        <f>IF(AND($D539=#REF!,$H539=#REF!,$P539=#REF!),"Same",IF(AND(AND($D539&gt;=#REF!,$D539&lt;=#REF!),AND($H539&gt;=#REF!,$H539&lt;=#REF!),AND($P539&gt;=#REF!,$P539&lt;=#REF!)),"Close",""))</f>
        <v>#REF!</v>
      </c>
    </row>
    <row r="540" spans="1:21" x14ac:dyDescent="0.2">
      <c r="A540" s="81" t="s">
        <v>553</v>
      </c>
      <c r="B540" s="335" t="s">
        <v>563</v>
      </c>
      <c r="C540" s="109"/>
      <c r="D540" s="110">
        <v>50</v>
      </c>
      <c r="E540" s="111">
        <f t="shared" si="86"/>
        <v>1.9685039370078741</v>
      </c>
      <c r="F540" s="58">
        <f>IF(ISNUMBER(G540),G540*25.4,"")</f>
        <v>160.01999999999998</v>
      </c>
      <c r="G540" s="112">
        <v>6.3</v>
      </c>
      <c r="H540" s="122">
        <f>IF(ISNUMBER(I540),I540*25.4,"")</f>
        <v>160.01999999999998</v>
      </c>
      <c r="I540" s="112">
        <v>6.3</v>
      </c>
      <c r="J540" s="115">
        <v>50</v>
      </c>
      <c r="K540" s="56">
        <f t="shared" si="87"/>
        <v>1.9685039370078741</v>
      </c>
      <c r="L540" s="104">
        <f>IF(ISNUMBER(M540),M540*25.4,"")</f>
        <v>160.01999999999998</v>
      </c>
      <c r="M540" s="112">
        <v>6.3</v>
      </c>
      <c r="N540" s="122">
        <f>IF(ISNUMBER(O540),O540*25.4,"")</f>
        <v>160.01999999999998</v>
      </c>
      <c r="O540" s="118">
        <v>6.3</v>
      </c>
      <c r="P540" s="170"/>
      <c r="Q540" s="118">
        <v>9.2899999999999991</v>
      </c>
      <c r="R540" s="119"/>
      <c r="S540" s="120"/>
      <c r="T540" s="121"/>
      <c r="U540" s="62" t="e">
        <f>IF(AND($D540=#REF!,$H540=#REF!,$P540=#REF!),"Same",IF(AND(AND($D540&gt;=#REF!,$D540&lt;=#REF!),AND($H540&gt;=#REF!,$H540&lt;=#REF!),AND($P540&gt;=#REF!,$P540&lt;=#REF!)),"Close",""))</f>
        <v>#REF!</v>
      </c>
    </row>
    <row r="541" spans="1:21" x14ac:dyDescent="0.2">
      <c r="A541" s="94" t="s">
        <v>553</v>
      </c>
      <c r="B541" s="331" t="s">
        <v>563</v>
      </c>
      <c r="C541" s="83"/>
      <c r="D541" s="84">
        <v>50</v>
      </c>
      <c r="E541" s="111">
        <f t="shared" si="86"/>
        <v>1.9685039370078741</v>
      </c>
      <c r="F541" s="85"/>
      <c r="G541" s="85"/>
      <c r="H541" s="86">
        <v>160</v>
      </c>
      <c r="I541" s="51">
        <f>IF(ISNUMBER(H541),H541/25.4,"")</f>
        <v>6.2992125984251972</v>
      </c>
      <c r="J541" s="87">
        <v>50</v>
      </c>
      <c r="K541" s="56">
        <f t="shared" si="87"/>
        <v>1.9685039370078741</v>
      </c>
      <c r="L541" s="83"/>
      <c r="M541" s="85"/>
      <c r="N541" s="86">
        <v>160</v>
      </c>
      <c r="O541" s="58">
        <f>IF(ISNUMBER(N541),N541/25.4,"")</f>
        <v>6.2992125984251972</v>
      </c>
      <c r="P541" s="87">
        <v>236</v>
      </c>
      <c r="Q541" s="58">
        <f>IF(ISNUMBER(P541),P541/25.4,"")</f>
        <v>9.2913385826771666</v>
      </c>
      <c r="R541" s="88"/>
      <c r="S541" s="89"/>
      <c r="T541" s="80">
        <v>42435</v>
      </c>
      <c r="U541" s="62" t="e">
        <f>IF(AND($D541=#REF!,$H541=#REF!,$P541=#REF!),"Same",IF(AND(AND($D541&gt;=#REF!,$D541&lt;=#REF!),AND($H541&gt;=#REF!,$H541&lt;=#REF!),AND($P541&gt;=#REF!,$P541&lt;=#REF!)),"Close",""))</f>
        <v>#REF!</v>
      </c>
    </row>
    <row r="542" spans="1:21" x14ac:dyDescent="0.2">
      <c r="A542" s="48" t="s">
        <v>550</v>
      </c>
      <c r="B542" s="321" t="s">
        <v>563</v>
      </c>
      <c r="C542" s="2"/>
      <c r="D542" s="64">
        <v>50</v>
      </c>
      <c r="E542" s="111">
        <f t="shared" si="86"/>
        <v>1.9685039370078741</v>
      </c>
      <c r="F542" s="5"/>
      <c r="G542" s="4"/>
      <c r="H542" s="65">
        <v>160</v>
      </c>
      <c r="I542" s="51">
        <f>IF(ISNUMBER(H542),H542/25.4,"")</f>
        <v>6.2992125984251972</v>
      </c>
      <c r="J542" s="66">
        <v>50</v>
      </c>
      <c r="K542" s="56">
        <f t="shared" si="87"/>
        <v>1.9685039370078741</v>
      </c>
      <c r="L542" s="3"/>
      <c r="M542" s="4"/>
      <c r="N542" s="65">
        <v>160</v>
      </c>
      <c r="O542" s="58">
        <f>IF(ISNUMBER(N542),N542/25.4,"")</f>
        <v>6.2992125984251972</v>
      </c>
      <c r="P542" s="66">
        <v>235</v>
      </c>
      <c r="Q542" s="58">
        <f>IF(ISNUMBER(P542),P542/25.4,"")</f>
        <v>9.2519685039370092</v>
      </c>
      <c r="R542" s="67"/>
      <c r="S542" s="68"/>
      <c r="T542" s="69">
        <v>42445</v>
      </c>
      <c r="U542" s="62" t="e">
        <f>IF(AND($D542=#REF!,$H542=#REF!,$P542=#REF!),"Same",IF(AND(AND($D542&gt;=#REF!,$D542&lt;=#REF!),AND($H542&gt;=#REF!,$H542&lt;=#REF!),AND($P542&gt;=#REF!,$P542&lt;=#REF!)),"Close",""))</f>
        <v>#REF!</v>
      </c>
    </row>
    <row r="543" spans="1:21" x14ac:dyDescent="0.2">
      <c r="A543" s="48" t="s">
        <v>550</v>
      </c>
      <c r="B543" s="321" t="s">
        <v>564</v>
      </c>
      <c r="C543" s="2"/>
      <c r="D543" s="64">
        <v>50</v>
      </c>
      <c r="E543" s="111">
        <f t="shared" si="86"/>
        <v>1.9685039370078741</v>
      </c>
      <c r="F543" s="5"/>
      <c r="G543" s="4"/>
      <c r="H543" s="65">
        <v>160</v>
      </c>
      <c r="I543" s="51">
        <f>IF(ISNUMBER(H543),H543/25.4,"")</f>
        <v>6.2992125984251972</v>
      </c>
      <c r="J543" s="66">
        <v>50</v>
      </c>
      <c r="K543" s="56">
        <f t="shared" si="87"/>
        <v>1.9685039370078741</v>
      </c>
      <c r="L543" s="3"/>
      <c r="M543" s="4"/>
      <c r="N543" s="65">
        <v>160</v>
      </c>
      <c r="O543" s="58">
        <f>IF(ISNUMBER(N543),N543/25.4,"")</f>
        <v>6.2992125984251972</v>
      </c>
      <c r="P543" s="66">
        <v>235</v>
      </c>
      <c r="Q543" s="58">
        <f>IF(ISNUMBER(P543),P543/25.4,"")</f>
        <v>9.2519685039370092</v>
      </c>
      <c r="R543" s="67"/>
      <c r="S543" s="68"/>
      <c r="T543" s="69">
        <v>42445</v>
      </c>
      <c r="U543" s="62" t="e">
        <f>IF(AND($D543=#REF!,$H543=#REF!,$P543=#REF!),"Same",IF(AND(AND($D543&gt;=#REF!,$D543&lt;=#REF!),AND($H543&gt;=#REF!,$H543&lt;=#REF!),AND($P543&gt;=#REF!,$P543&lt;=#REF!)),"Close",""))</f>
        <v>#REF!</v>
      </c>
    </row>
    <row r="544" spans="1:21" x14ac:dyDescent="0.2">
      <c r="A544" s="81" t="s">
        <v>553</v>
      </c>
      <c r="B544" s="335" t="s">
        <v>565</v>
      </c>
      <c r="C544" s="109"/>
      <c r="D544" s="110">
        <v>50</v>
      </c>
      <c r="E544" s="111">
        <f t="shared" si="86"/>
        <v>1.9685039370078741</v>
      </c>
      <c r="F544" s="58">
        <f>IF(ISNUMBER(G544),G544*25.4,"")</f>
        <v>160.01999999999998</v>
      </c>
      <c r="G544" s="112">
        <v>6.3</v>
      </c>
      <c r="H544" s="122">
        <f>IF(ISNUMBER(I544),I544*25.4,"")</f>
        <v>160.01999999999998</v>
      </c>
      <c r="I544" s="112">
        <v>6.3</v>
      </c>
      <c r="J544" s="115">
        <v>50</v>
      </c>
      <c r="K544" s="56">
        <f t="shared" si="87"/>
        <v>1.9685039370078741</v>
      </c>
      <c r="L544" s="104">
        <f>IF(ISNUMBER(M544),M544*25.4,"")</f>
        <v>160.01999999999998</v>
      </c>
      <c r="M544" s="112">
        <v>6.3</v>
      </c>
      <c r="N544" s="122">
        <f>IF(ISNUMBER(O544),O544*25.4,"")</f>
        <v>160.01999999999998</v>
      </c>
      <c r="O544" s="118">
        <v>6.3</v>
      </c>
      <c r="P544" s="117">
        <f>IF(ISNUMBER(Q544),Q544*25.4,"")</f>
        <v>238.506</v>
      </c>
      <c r="Q544" s="118">
        <v>9.39</v>
      </c>
      <c r="R544" s="119"/>
      <c r="S544" s="120"/>
      <c r="T544" s="121"/>
      <c r="U544" s="62" t="e">
        <f>IF(AND($D544=#REF!,$H544=#REF!,$P544=#REF!),"Same",IF(AND(AND($D544&gt;=#REF!,$D544&lt;=#REF!),AND($H544&gt;=#REF!,$H544&lt;=#REF!),AND($P544&gt;=#REF!,$P544&lt;=#REF!)),"Close",""))</f>
        <v>#REF!</v>
      </c>
    </row>
    <row r="545" spans="1:21" x14ac:dyDescent="0.2">
      <c r="A545" s="81" t="s">
        <v>553</v>
      </c>
      <c r="B545" s="335" t="s">
        <v>566</v>
      </c>
      <c r="C545" s="109"/>
      <c r="D545" s="110">
        <v>50</v>
      </c>
      <c r="E545" s="111">
        <f t="shared" si="86"/>
        <v>1.9685039370078741</v>
      </c>
      <c r="F545" s="58">
        <f>IF(ISNUMBER(G545),G545*25.4,"")</f>
        <v>160.01999999999998</v>
      </c>
      <c r="G545" s="112">
        <v>6.3</v>
      </c>
      <c r="H545" s="143"/>
      <c r="I545" s="114"/>
      <c r="J545" s="115">
        <v>50</v>
      </c>
      <c r="K545" s="56">
        <f t="shared" si="87"/>
        <v>1.9685039370078741</v>
      </c>
      <c r="L545" s="104">
        <f>IF(ISNUMBER(M545),M545*25.4,"")</f>
        <v>160.01999999999998</v>
      </c>
      <c r="M545" s="112">
        <v>6.3</v>
      </c>
      <c r="N545" s="143"/>
      <c r="O545" s="116"/>
      <c r="P545" s="117">
        <f>IF(ISNUMBER(Q545),Q545*25.4,"")</f>
        <v>235.45799999999997</v>
      </c>
      <c r="Q545" s="118">
        <v>9.27</v>
      </c>
      <c r="R545" s="119"/>
      <c r="S545" s="120"/>
      <c r="T545" s="121"/>
      <c r="U545" s="62" t="e">
        <f>IF(AND($D545=#REF!,$H545=#REF!,$P545=#REF!),"Same",IF(AND(AND($D545&gt;=#REF!,$D545&lt;=#REF!),AND($H545&gt;=#REF!,$H545&lt;=#REF!),AND($P545&gt;=#REF!,$P545&lt;=#REF!)),"Close",""))</f>
        <v>#REF!</v>
      </c>
    </row>
    <row r="546" spans="1:21" x14ac:dyDescent="0.2">
      <c r="A546" s="71" t="s">
        <v>569</v>
      </c>
      <c r="B546" s="100" t="s">
        <v>570</v>
      </c>
      <c r="C546" s="100"/>
      <c r="D546" s="101">
        <v>30</v>
      </c>
      <c r="E546" s="51">
        <f t="shared" si="86"/>
        <v>1.1811023622047245</v>
      </c>
      <c r="F546" s="58">
        <f>IF(ISNUMBER(G546),G546*25.4,"")</f>
        <v>165.1</v>
      </c>
      <c r="G546" s="102">
        <v>6.5</v>
      </c>
      <c r="H546" s="104">
        <f>IF(ISNUMBER(I546),I546*25.4,"")</f>
        <v>168.148</v>
      </c>
      <c r="I546" s="102">
        <v>6.62</v>
      </c>
      <c r="J546" s="103">
        <v>30</v>
      </c>
      <c r="K546" s="56">
        <f t="shared" si="87"/>
        <v>1.1811023622047245</v>
      </c>
      <c r="L546" s="104">
        <f>IF(ISNUMBER(M546),M546*25.4,"")</f>
        <v>165.1</v>
      </c>
      <c r="M546" s="102">
        <v>6.5</v>
      </c>
      <c r="N546" s="104">
        <f>IF(ISNUMBER(O546),O546*25.4,"")</f>
        <v>165.1</v>
      </c>
      <c r="O546" s="138">
        <v>6.5</v>
      </c>
      <c r="P546" s="183"/>
      <c r="Q546" s="182"/>
      <c r="R546" s="105"/>
      <c r="S546" s="106"/>
      <c r="T546" s="139"/>
      <c r="U546" s="92" t="e">
        <f>IF(AND($D546=#REF!,$H546=#REF!,$P546=#REF!),"Same",IF(AND(AND($D546&gt;=#REF!,$D546&lt;=#REF!),AND($H546&gt;=#REF!,$H546&lt;=#REF!),AND($P546&gt;=#REF!,$P546&lt;=#REF!)),"Close",""))</f>
        <v>#REF!</v>
      </c>
    </row>
    <row r="547" spans="1:21" x14ac:dyDescent="0.2">
      <c r="A547" s="81" t="s">
        <v>569</v>
      </c>
      <c r="B547" s="109" t="s">
        <v>571</v>
      </c>
      <c r="C547" s="109"/>
      <c r="D547" s="110">
        <v>30</v>
      </c>
      <c r="E547" s="111">
        <f t="shared" si="86"/>
        <v>1.1811023622047245</v>
      </c>
      <c r="F547" s="58">
        <f>IF(ISNUMBER(G547),G547*25.4,"")</f>
        <v>165.1</v>
      </c>
      <c r="G547" s="112">
        <v>6.5</v>
      </c>
      <c r="H547" s="122">
        <f>IF(ISNUMBER(I547),I547*25.4,"")</f>
        <v>168.148</v>
      </c>
      <c r="I547" s="112">
        <v>6.62</v>
      </c>
      <c r="J547" s="115">
        <v>30</v>
      </c>
      <c r="K547" s="56">
        <f t="shared" si="87"/>
        <v>1.1811023622047245</v>
      </c>
      <c r="L547" s="104">
        <f>IF(ISNUMBER(M547),M547*25.4,"")</f>
        <v>165.1</v>
      </c>
      <c r="M547" s="112">
        <v>6.5</v>
      </c>
      <c r="N547" s="122">
        <f>IF(ISNUMBER(O547),O547*25.4,"")</f>
        <v>168.148</v>
      </c>
      <c r="O547" s="118">
        <v>6.62</v>
      </c>
      <c r="P547" s="117">
        <f>IF(ISNUMBER(Q547),Q547*25.4,"")</f>
        <v>231.64799999999997</v>
      </c>
      <c r="Q547" s="118">
        <v>9.1199999999999992</v>
      </c>
      <c r="R547" s="119"/>
      <c r="S547" s="120"/>
      <c r="T547" s="121"/>
      <c r="U547" s="62" t="e">
        <f>IF(AND($D547=#REF!,$H547=#REF!,$P547=#REF!),"Same",IF(AND(AND($D547&gt;=#REF!,$D547&lt;=#REF!),AND($H547&gt;=#REF!,$H547&lt;=#REF!),AND($P547&gt;=#REF!,$P547&lt;=#REF!)),"Close",""))</f>
        <v>#REF!</v>
      </c>
    </row>
    <row r="548" spans="1:21" x14ac:dyDescent="0.2">
      <c r="A548" s="71" t="s">
        <v>569</v>
      </c>
      <c r="B548" s="100">
        <v>217</v>
      </c>
      <c r="C548" s="100"/>
      <c r="D548" s="101"/>
      <c r="E548" s="51"/>
      <c r="F548" s="181"/>
      <c r="G548" s="102"/>
      <c r="H548" s="179"/>
      <c r="I548" s="102"/>
      <c r="J548" s="103"/>
      <c r="K548" s="56"/>
      <c r="L548" s="179"/>
      <c r="M548" s="102"/>
      <c r="N548" s="179"/>
      <c r="O548" s="138"/>
      <c r="P548" s="183"/>
      <c r="Q548" s="138"/>
      <c r="R548" s="105"/>
      <c r="S548" s="106"/>
      <c r="T548" s="139"/>
      <c r="U548" s="62" t="e">
        <f>IF(AND($D548=#REF!,$H548=#REF!,$P548=#REF!),"Same",IF(AND(AND($D548&gt;=#REF!,$D548&lt;=#REF!),AND($H548&gt;=#REF!,$H548&lt;=#REF!),AND($P548&gt;=#REF!,$P548&lt;=#REF!)),"Close",""))</f>
        <v>#REF!</v>
      </c>
    </row>
    <row r="549" spans="1:21" x14ac:dyDescent="0.2">
      <c r="A549" s="81" t="s">
        <v>569</v>
      </c>
      <c r="B549" s="109" t="s">
        <v>572</v>
      </c>
      <c r="C549" s="109"/>
      <c r="D549" s="110">
        <v>45</v>
      </c>
      <c r="E549" s="111">
        <f>IF(ISNUMBER(D549),D549/25.4,"")</f>
        <v>1.7716535433070868</v>
      </c>
      <c r="F549" s="58">
        <f>IF(ISNUMBER(G549),G549*25.4,"")</f>
        <v>165.1</v>
      </c>
      <c r="G549" s="112">
        <v>6.5</v>
      </c>
      <c r="H549" s="143"/>
      <c r="I549" s="112"/>
      <c r="J549" s="115">
        <v>45</v>
      </c>
      <c r="K549" s="56">
        <f>IF(ISNUMBER(J549),J549/25.4,"")</f>
        <v>1.7716535433070868</v>
      </c>
      <c r="L549" s="104">
        <f>IF(ISNUMBER(M549),M549*25.4,"")</f>
        <v>165.1</v>
      </c>
      <c r="M549" s="112">
        <v>6.5</v>
      </c>
      <c r="N549" s="143"/>
      <c r="O549" s="118"/>
      <c r="P549" s="170"/>
      <c r="Q549" s="118"/>
      <c r="R549" s="119"/>
      <c r="S549" s="120"/>
      <c r="T549" s="121"/>
      <c r="U549" s="62" t="e">
        <f>IF(AND($D549=#REF!,$H549=#REF!,$P549=#REF!),"Same",IF(AND(AND($D549&gt;=#REF!,$D549&lt;=#REF!),AND($H549&gt;=#REF!,$H549&lt;=#REF!),AND($P549&gt;=#REF!,$P549&lt;=#REF!)),"Close",""))</f>
        <v>#REF!</v>
      </c>
    </row>
    <row r="550" spans="1:21" x14ac:dyDescent="0.2">
      <c r="A550" s="48" t="s">
        <v>569</v>
      </c>
      <c r="B550" s="321" t="s">
        <v>573</v>
      </c>
      <c r="C550" s="2"/>
      <c r="D550" s="64">
        <v>25</v>
      </c>
      <c r="E550" s="111">
        <f>IF(ISNUMBER(D550),D550/25.4,"")</f>
        <v>0.98425196850393704</v>
      </c>
      <c r="F550" s="5"/>
      <c r="G550" s="4"/>
      <c r="H550" s="65">
        <v>95</v>
      </c>
      <c r="I550" s="51">
        <f>IF(ISNUMBER(H550),H550/25.4,"")</f>
        <v>3.7401574803149606</v>
      </c>
      <c r="J550" s="66">
        <v>25</v>
      </c>
      <c r="K550" s="56">
        <f>IF(ISNUMBER(J550),J550/25.4,"")</f>
        <v>0.98425196850393704</v>
      </c>
      <c r="L550" s="3"/>
      <c r="M550" s="4"/>
      <c r="N550" s="65">
        <v>95</v>
      </c>
      <c r="O550" s="58">
        <f>IF(ISNUMBER(N550),N550/25.4,"")</f>
        <v>3.7401574803149606</v>
      </c>
      <c r="P550" s="66">
        <v>90</v>
      </c>
      <c r="Q550" s="58">
        <f t="shared" ref="Q550:Q563" si="91">IF(ISNUMBER(P550),P550/25.4,"")</f>
        <v>3.5433070866141736</v>
      </c>
      <c r="R550" s="67"/>
      <c r="S550" s="68"/>
      <c r="T550" s="69">
        <v>42445</v>
      </c>
      <c r="U550" s="62" t="e">
        <f>IF(AND($D550=#REF!,$H550=#REF!,$P550=#REF!),"Same",IF(AND(AND($D550&gt;=#REF!,$D550&lt;=#REF!),AND($H550&gt;=#REF!,$H550&lt;=#REF!),AND($P550&gt;=#REF!,$P550&lt;=#REF!)),"Close",""))</f>
        <v>#REF!</v>
      </c>
    </row>
    <row r="551" spans="1:21" x14ac:dyDescent="0.2">
      <c r="A551" s="48" t="s">
        <v>569</v>
      </c>
      <c r="B551" s="321" t="s">
        <v>574</v>
      </c>
      <c r="C551" s="2"/>
      <c r="D551" s="64">
        <v>35</v>
      </c>
      <c r="E551" s="111">
        <f>IF(ISNUMBER(D551),D551/25.4,"")</f>
        <v>1.3779527559055118</v>
      </c>
      <c r="F551" s="5"/>
      <c r="G551" s="4"/>
      <c r="H551" s="65">
        <v>135</v>
      </c>
      <c r="I551" s="51">
        <f>IF(ISNUMBER(H551),H551/25.4,"")</f>
        <v>5.3149606299212602</v>
      </c>
      <c r="J551" s="66">
        <v>35</v>
      </c>
      <c r="K551" s="56">
        <f>IF(ISNUMBER(J551),J551/25.4,"")</f>
        <v>1.3779527559055118</v>
      </c>
      <c r="L551" s="3"/>
      <c r="M551" s="4"/>
      <c r="N551" s="65">
        <v>135</v>
      </c>
      <c r="O551" s="58">
        <f>IF(ISNUMBER(N551),N551/25.4,"")</f>
        <v>5.3149606299212602</v>
      </c>
      <c r="P551" s="66">
        <v>132</v>
      </c>
      <c r="Q551" s="58">
        <f t="shared" si="91"/>
        <v>5.1968503937007879</v>
      </c>
      <c r="R551" s="67"/>
      <c r="S551" s="68"/>
      <c r="T551" s="69">
        <v>42445</v>
      </c>
      <c r="U551" s="62" t="e">
        <f>IF(AND($D551=#REF!,$H551=#REF!,$P551=#REF!),"Same",IF(AND(AND($D551&gt;=#REF!,$D551&lt;=#REF!),AND($H551&gt;=#REF!,$H551&lt;=#REF!),AND($P551&gt;=#REF!,$P551&lt;=#REF!)),"Close",""))</f>
        <v>#REF!</v>
      </c>
    </row>
    <row r="552" spans="1:21" x14ac:dyDescent="0.2">
      <c r="A552" s="48" t="s">
        <v>569</v>
      </c>
      <c r="B552" s="321" t="s">
        <v>575</v>
      </c>
      <c r="C552" s="2"/>
      <c r="D552" s="123">
        <f>IF(ISNUMBER(E552),E552*25.4,"")</f>
        <v>38.099999999999994</v>
      </c>
      <c r="E552" s="132">
        <v>1.5</v>
      </c>
      <c r="F552" s="5"/>
      <c r="G552" s="4"/>
      <c r="H552" s="65">
        <v>135</v>
      </c>
      <c r="I552" s="51">
        <f>IF(ISNUMBER(H552),H552/25.4,"")</f>
        <v>5.3149606299212602</v>
      </c>
      <c r="J552" s="117">
        <f>IF(ISNUMBER(K552),K552*25.4,"")</f>
        <v>38.099999999999994</v>
      </c>
      <c r="K552" s="134">
        <v>1.5</v>
      </c>
      <c r="L552" s="3"/>
      <c r="M552" s="4"/>
      <c r="N552" s="65">
        <v>135</v>
      </c>
      <c r="O552" s="58">
        <f>IF(ISNUMBER(N552),N552/25.4,"")</f>
        <v>5.3149606299212602</v>
      </c>
      <c r="P552" s="66">
        <v>175</v>
      </c>
      <c r="Q552" s="58">
        <f t="shared" si="91"/>
        <v>6.8897637795275593</v>
      </c>
      <c r="R552" s="67"/>
      <c r="S552" s="68"/>
      <c r="T552" s="69">
        <v>42445</v>
      </c>
      <c r="U552" s="62" t="e">
        <f>IF(AND($D552=#REF!,$H552=#REF!,$P552=#REF!),"Same",IF(AND(AND($D552&gt;=#REF!,$D552&lt;=#REF!),AND($H552&gt;=#REF!,$H552&lt;=#REF!),AND($P552&gt;=#REF!,$P552&lt;=#REF!)),"Close",""))</f>
        <v>#REF!</v>
      </c>
    </row>
    <row r="553" spans="1:21" x14ac:dyDescent="0.2">
      <c r="A553" s="48" t="s">
        <v>569</v>
      </c>
      <c r="B553" s="321" t="s">
        <v>576</v>
      </c>
      <c r="C553" s="2"/>
      <c r="D553" s="123">
        <f>IF(ISNUMBER(E553),E553*25.4,"")</f>
        <v>44.449999999999996</v>
      </c>
      <c r="E553" s="132">
        <v>1.75</v>
      </c>
      <c r="F553" s="5"/>
      <c r="G553" s="4"/>
      <c r="H553" s="122">
        <f>IF(ISNUMBER(I553),I553*25.4,"")</f>
        <v>165.1</v>
      </c>
      <c r="I553" s="135">
        <v>6.5</v>
      </c>
      <c r="J553" s="117">
        <f>IF(ISNUMBER(K553),K553*25.4,"")</f>
        <v>44.449999999999996</v>
      </c>
      <c r="K553" s="134">
        <v>1.75</v>
      </c>
      <c r="L553" s="3"/>
      <c r="M553" s="4"/>
      <c r="N553" s="122">
        <f>IF(ISNUMBER(O553),O553*25.4,"")</f>
        <v>165.1</v>
      </c>
      <c r="O553" s="133">
        <v>6.5</v>
      </c>
      <c r="P553" s="66">
        <v>343</v>
      </c>
      <c r="Q553" s="58">
        <f t="shared" si="91"/>
        <v>13.503937007874017</v>
      </c>
      <c r="R553" s="67"/>
      <c r="S553" s="68"/>
      <c r="T553" s="69">
        <v>42445</v>
      </c>
      <c r="U553" s="62" t="e">
        <f>IF(AND($D553=#REF!,$H553=#REF!,$P553=#REF!),"Same",IF(AND(AND($D553&gt;=#REF!,$D553&lt;=#REF!),AND($H553&gt;=#REF!,$H553&lt;=#REF!),AND($P553&gt;=#REF!,$P553&lt;=#REF!)),"Close",""))</f>
        <v>#REF!</v>
      </c>
    </row>
    <row r="554" spans="1:21" x14ac:dyDescent="0.2">
      <c r="A554" s="48" t="s">
        <v>569</v>
      </c>
      <c r="B554" s="321" t="s">
        <v>577</v>
      </c>
      <c r="C554" s="2"/>
      <c r="D554" s="123">
        <f>IF(ISNUMBER(E554),E554*25.4,"")</f>
        <v>63.5</v>
      </c>
      <c r="E554" s="132">
        <v>2.5</v>
      </c>
      <c r="F554" s="5"/>
      <c r="G554" s="4"/>
      <c r="H554" s="122">
        <f>IF(ISNUMBER(I554),I554*25.4,"")</f>
        <v>247.64999999999998</v>
      </c>
      <c r="I554" s="135">
        <v>9.75</v>
      </c>
      <c r="J554" s="117">
        <f>IF(ISNUMBER(K554),K554*25.4,"")</f>
        <v>63.5</v>
      </c>
      <c r="K554" s="134">
        <v>2.5</v>
      </c>
      <c r="L554" s="3"/>
      <c r="M554" s="4"/>
      <c r="N554" s="122">
        <f>IF(ISNUMBER(O554),O554*25.4,"")</f>
        <v>247.64999999999998</v>
      </c>
      <c r="O554" s="133">
        <v>9.75</v>
      </c>
      <c r="P554" s="66">
        <v>405</v>
      </c>
      <c r="Q554" s="58">
        <f t="shared" si="91"/>
        <v>15.94488188976378</v>
      </c>
      <c r="R554" s="67"/>
      <c r="S554" s="68"/>
      <c r="T554" s="69">
        <v>42445</v>
      </c>
      <c r="U554" s="62" t="e">
        <f>IF(AND($D554=#REF!,$H554=#REF!,$P554=#REF!),"Same",IF(AND(AND($D554&gt;=#REF!,$D554&lt;=#REF!),AND($H554&gt;=#REF!,$H554&lt;=#REF!),AND($P554&gt;=#REF!,$P554&lt;=#REF!)),"Close",""))</f>
        <v>#REF!</v>
      </c>
    </row>
    <row r="555" spans="1:21" x14ac:dyDescent="0.2">
      <c r="A555" s="93" t="s">
        <v>569</v>
      </c>
      <c r="B555" s="126">
        <v>8018</v>
      </c>
      <c r="C555" s="73"/>
      <c r="D555" s="74">
        <v>25</v>
      </c>
      <c r="E555" s="111">
        <f t="shared" ref="E555:E561" si="92">IF(ISNUMBER(D555),D555/25.4,"")</f>
        <v>0.98425196850393704</v>
      </c>
      <c r="F555" s="75"/>
      <c r="G555" s="75"/>
      <c r="H555" s="76">
        <v>95</v>
      </c>
      <c r="I555" s="51">
        <f t="shared" ref="I555:I563" si="93">IF(ISNUMBER(H555),H555/25.4,"")</f>
        <v>3.7401574803149606</v>
      </c>
      <c r="J555" s="77">
        <v>25</v>
      </c>
      <c r="K555" s="56">
        <f t="shared" ref="K555:K561" si="94">IF(ISNUMBER(J555),J555/25.4,"")</f>
        <v>0.98425196850393704</v>
      </c>
      <c r="L555" s="73"/>
      <c r="M555" s="75"/>
      <c r="N555" s="76">
        <v>95</v>
      </c>
      <c r="O555" s="58">
        <f t="shared" ref="O555:O563" si="95">IF(ISNUMBER(N555),N555/25.4,"")</f>
        <v>3.7401574803149606</v>
      </c>
      <c r="P555" s="77">
        <v>90</v>
      </c>
      <c r="Q555" s="58">
        <f t="shared" si="91"/>
        <v>3.5433070866141736</v>
      </c>
      <c r="R555" s="78"/>
      <c r="S555" s="79"/>
      <c r="T555" s="80">
        <v>42435</v>
      </c>
      <c r="U555" s="62" t="e">
        <f>IF(AND($D555=#REF!,$H555=#REF!,$P555=#REF!),"Same",IF(AND(AND($D555&gt;=#REF!,$D555&lt;=#REF!),AND($H555&gt;=#REF!,$H555&lt;=#REF!),AND($P555&gt;=#REF!,$P555&lt;=#REF!)),"Close",""))</f>
        <v>#REF!</v>
      </c>
    </row>
    <row r="556" spans="1:21" x14ac:dyDescent="0.2">
      <c r="A556" s="94" t="s">
        <v>569</v>
      </c>
      <c r="B556" s="83">
        <v>8025</v>
      </c>
      <c r="C556" s="83"/>
      <c r="D556" s="84">
        <v>35</v>
      </c>
      <c r="E556" s="111">
        <f t="shared" si="92"/>
        <v>1.3779527559055118</v>
      </c>
      <c r="F556" s="85"/>
      <c r="G556" s="85"/>
      <c r="H556" s="86">
        <v>136</v>
      </c>
      <c r="I556" s="51">
        <f t="shared" si="93"/>
        <v>5.3543307086614176</v>
      </c>
      <c r="J556" s="87">
        <v>35</v>
      </c>
      <c r="K556" s="56">
        <f t="shared" si="94"/>
        <v>1.3779527559055118</v>
      </c>
      <c r="L556" s="83"/>
      <c r="M556" s="85"/>
      <c r="N556" s="86">
        <v>136</v>
      </c>
      <c r="O556" s="58">
        <f t="shared" si="95"/>
        <v>5.3543307086614176</v>
      </c>
      <c r="P556" s="87">
        <v>130</v>
      </c>
      <c r="Q556" s="58">
        <f t="shared" si="91"/>
        <v>5.1181102362204731</v>
      </c>
      <c r="R556" s="88"/>
      <c r="S556" s="89"/>
      <c r="T556" s="80">
        <v>42435</v>
      </c>
      <c r="U556" s="62" t="e">
        <f>IF(AND($D556=#REF!,$H556=#REF!,$P556=#REF!),"Same",IF(AND(AND($D556&gt;=#REF!,$D556&lt;=#REF!),AND($H556&gt;=#REF!,$H556&lt;=#REF!),AND($P556&gt;=#REF!,$P556&lt;=#REF!)),"Close",""))</f>
        <v>#REF!</v>
      </c>
    </row>
    <row r="557" spans="1:21" x14ac:dyDescent="0.2">
      <c r="A557" s="94" t="s">
        <v>569</v>
      </c>
      <c r="B557" s="83">
        <v>8027</v>
      </c>
      <c r="C557" s="83"/>
      <c r="D557" s="84">
        <v>35</v>
      </c>
      <c r="E557" s="111">
        <f t="shared" si="92"/>
        <v>1.3779527559055118</v>
      </c>
      <c r="F557" s="85"/>
      <c r="G557" s="85"/>
      <c r="H557" s="86">
        <v>136</v>
      </c>
      <c r="I557" s="51">
        <f t="shared" si="93"/>
        <v>5.3543307086614176</v>
      </c>
      <c r="J557" s="87">
        <v>35</v>
      </c>
      <c r="K557" s="56">
        <f t="shared" si="94"/>
        <v>1.3779527559055118</v>
      </c>
      <c r="L557" s="83"/>
      <c r="M557" s="85"/>
      <c r="N557" s="86">
        <v>136</v>
      </c>
      <c r="O557" s="58">
        <f t="shared" si="95"/>
        <v>5.3543307086614176</v>
      </c>
      <c r="P557" s="87">
        <v>125</v>
      </c>
      <c r="Q557" s="58">
        <f t="shared" si="91"/>
        <v>4.9212598425196852</v>
      </c>
      <c r="R557" s="88"/>
      <c r="S557" s="89"/>
      <c r="T557" s="80">
        <v>42435</v>
      </c>
      <c r="U557" s="62" t="e">
        <f>IF(AND($D557=#REF!,$H557=#REF!,$P557=#REF!),"Same",IF(AND(AND($D557&gt;=#REF!,$D557&lt;=#REF!),AND($H557&gt;=#REF!,$H557&lt;=#REF!),AND($P557&gt;=#REF!,$P557&lt;=#REF!)),"Close",""))</f>
        <v>#REF!</v>
      </c>
    </row>
    <row r="558" spans="1:21" x14ac:dyDescent="0.2">
      <c r="A558" s="94" t="s">
        <v>569</v>
      </c>
      <c r="B558" s="83">
        <v>8030</v>
      </c>
      <c r="C558" s="83"/>
      <c r="D558" s="84">
        <v>35</v>
      </c>
      <c r="E558" s="111">
        <f t="shared" si="92"/>
        <v>1.3779527559055118</v>
      </c>
      <c r="F558" s="85"/>
      <c r="G558" s="85"/>
      <c r="H558" s="86">
        <v>136</v>
      </c>
      <c r="I558" s="51">
        <f t="shared" si="93"/>
        <v>5.3543307086614176</v>
      </c>
      <c r="J558" s="87">
        <v>35</v>
      </c>
      <c r="K558" s="56">
        <f t="shared" si="94"/>
        <v>1.3779527559055118</v>
      </c>
      <c r="L558" s="83"/>
      <c r="M558" s="85"/>
      <c r="N558" s="86">
        <v>136</v>
      </c>
      <c r="O558" s="58">
        <f t="shared" si="95"/>
        <v>5.3543307086614176</v>
      </c>
      <c r="P558" s="87">
        <v>125</v>
      </c>
      <c r="Q558" s="58">
        <f t="shared" si="91"/>
        <v>4.9212598425196852</v>
      </c>
      <c r="R558" s="88"/>
      <c r="S558" s="89"/>
      <c r="T558" s="80">
        <v>42435</v>
      </c>
      <c r="U558" s="62" t="e">
        <f>IF(AND($D558=#REF!,$H558=#REF!,$P558=#REF!),"Same",IF(AND(AND($D558&gt;=#REF!,$D558&lt;=#REF!),AND($H558&gt;=#REF!,$H558&lt;=#REF!),AND($P558&gt;=#REF!,$P558&lt;=#REF!)),"Close",""))</f>
        <v>#REF!</v>
      </c>
    </row>
    <row r="559" spans="1:21" x14ac:dyDescent="0.2">
      <c r="A559" s="94" t="s">
        <v>569</v>
      </c>
      <c r="B559" s="83">
        <v>8030</v>
      </c>
      <c r="C559" s="83"/>
      <c r="D559" s="84">
        <v>35</v>
      </c>
      <c r="E559" s="111">
        <f t="shared" si="92"/>
        <v>1.3779527559055118</v>
      </c>
      <c r="F559" s="85"/>
      <c r="G559" s="85"/>
      <c r="H559" s="86">
        <v>136</v>
      </c>
      <c r="I559" s="51">
        <f t="shared" si="93"/>
        <v>5.3543307086614176</v>
      </c>
      <c r="J559" s="87">
        <v>35</v>
      </c>
      <c r="K559" s="56">
        <f t="shared" si="94"/>
        <v>1.3779527559055118</v>
      </c>
      <c r="L559" s="83"/>
      <c r="M559" s="85"/>
      <c r="N559" s="86">
        <v>136</v>
      </c>
      <c r="O559" s="58">
        <f t="shared" si="95"/>
        <v>5.3543307086614176</v>
      </c>
      <c r="P559" s="87">
        <v>130</v>
      </c>
      <c r="Q559" s="58">
        <f t="shared" si="91"/>
        <v>5.1181102362204731</v>
      </c>
      <c r="R559" s="88"/>
      <c r="S559" s="89"/>
      <c r="T559" s="80">
        <v>42435</v>
      </c>
      <c r="U559" s="62" t="e">
        <f>IF(AND($D559=#REF!,$H559=#REF!,$P559=#REF!),"Same",IF(AND(AND($D559&gt;=#REF!,$D559&lt;=#REF!),AND($H559&gt;=#REF!,$H559&lt;=#REF!),AND($P559&gt;=#REF!,$P559&lt;=#REF!)),"Close",""))</f>
        <v>#REF!</v>
      </c>
    </row>
    <row r="560" spans="1:21" x14ac:dyDescent="0.2">
      <c r="A560" s="94" t="s">
        <v>569</v>
      </c>
      <c r="B560" s="83" t="s">
        <v>578</v>
      </c>
      <c r="C560" s="83"/>
      <c r="D560" s="84">
        <v>40</v>
      </c>
      <c r="E560" s="111">
        <f t="shared" si="92"/>
        <v>1.5748031496062993</v>
      </c>
      <c r="F560" s="85"/>
      <c r="G560" s="85"/>
      <c r="H560" s="86">
        <v>159</v>
      </c>
      <c r="I560" s="51">
        <f t="shared" si="93"/>
        <v>6.2598425196850398</v>
      </c>
      <c r="J560" s="87">
        <v>40</v>
      </c>
      <c r="K560" s="56">
        <f t="shared" si="94"/>
        <v>1.5748031496062993</v>
      </c>
      <c r="L560" s="83"/>
      <c r="M560" s="85"/>
      <c r="N560" s="86">
        <v>159</v>
      </c>
      <c r="O560" s="58">
        <f t="shared" si="95"/>
        <v>6.2598425196850398</v>
      </c>
      <c r="P560" s="87">
        <v>343</v>
      </c>
      <c r="Q560" s="58">
        <f t="shared" si="91"/>
        <v>13.503937007874017</v>
      </c>
      <c r="R560" s="88"/>
      <c r="S560" s="89"/>
      <c r="T560" s="80">
        <v>42435</v>
      </c>
      <c r="U560" s="62" t="e">
        <f>IF(AND($D560=#REF!,$H560=#REF!,$P560=#REF!),"Same",IF(AND(AND($D560&gt;=#REF!,$D560&lt;=#REF!),AND($H560&gt;=#REF!,$H560&lt;=#REF!),AND($P560&gt;=#REF!,$P560&lt;=#REF!)),"Close",""))</f>
        <v>#REF!</v>
      </c>
    </row>
    <row r="561" spans="1:21" x14ac:dyDescent="0.2">
      <c r="A561" s="94" t="s">
        <v>569</v>
      </c>
      <c r="B561" s="83" t="s">
        <v>579</v>
      </c>
      <c r="C561" s="83"/>
      <c r="D561" s="84">
        <v>40</v>
      </c>
      <c r="E561" s="111">
        <f t="shared" si="92"/>
        <v>1.5748031496062993</v>
      </c>
      <c r="F561" s="85"/>
      <c r="G561" s="85"/>
      <c r="H561" s="86">
        <v>159</v>
      </c>
      <c r="I561" s="51">
        <f t="shared" si="93"/>
        <v>6.2598425196850398</v>
      </c>
      <c r="J561" s="87">
        <v>40</v>
      </c>
      <c r="K561" s="56">
        <f t="shared" si="94"/>
        <v>1.5748031496062993</v>
      </c>
      <c r="L561" s="83"/>
      <c r="M561" s="85"/>
      <c r="N561" s="86">
        <v>159</v>
      </c>
      <c r="O561" s="58">
        <f t="shared" si="95"/>
        <v>6.2598425196850398</v>
      </c>
      <c r="P561" s="87">
        <v>343</v>
      </c>
      <c r="Q561" s="58">
        <f t="shared" si="91"/>
        <v>13.503937007874017</v>
      </c>
      <c r="R561" s="88"/>
      <c r="S561" s="89"/>
      <c r="T561" s="80">
        <v>42435</v>
      </c>
      <c r="U561" s="62" t="e">
        <f>IF(AND($D561=#REF!,$H561=#REF!,$P561=#REF!),"Same",IF(AND(AND($D561&gt;=#REF!,$D561&lt;=#REF!),AND($H561&gt;=#REF!,$H561&lt;=#REF!),AND($P561&gt;=#REF!,$P561&lt;=#REF!)),"Close",""))</f>
        <v>#REF!</v>
      </c>
    </row>
    <row r="562" spans="1:21" x14ac:dyDescent="0.2">
      <c r="A562" s="94" t="s">
        <v>569</v>
      </c>
      <c r="B562" s="83">
        <v>8052</v>
      </c>
      <c r="C562" s="83"/>
      <c r="D562" s="123">
        <f>IF(ISNUMBER(E562),E562*25.4,"")</f>
        <v>44.449999999999996</v>
      </c>
      <c r="E562" s="124">
        <v>1.75</v>
      </c>
      <c r="F562" s="85"/>
      <c r="G562" s="85"/>
      <c r="H562" s="86">
        <v>168</v>
      </c>
      <c r="I562" s="51">
        <f t="shared" si="93"/>
        <v>6.6141732283464574</v>
      </c>
      <c r="J562" s="117">
        <f>IF(ISNUMBER(K562),K562*25.4,"")</f>
        <v>44.449999999999996</v>
      </c>
      <c r="K562" s="125">
        <v>1.75</v>
      </c>
      <c r="L562" s="83"/>
      <c r="M562" s="85"/>
      <c r="N562" s="86">
        <v>168</v>
      </c>
      <c r="O562" s="58">
        <f t="shared" si="95"/>
        <v>6.6141732283464574</v>
      </c>
      <c r="P562" s="87">
        <v>343</v>
      </c>
      <c r="Q562" s="58">
        <f t="shared" si="91"/>
        <v>13.503937007874017</v>
      </c>
      <c r="R562" s="88"/>
      <c r="S562" s="89"/>
      <c r="T562" s="80">
        <v>42435</v>
      </c>
      <c r="U562" s="62" t="e">
        <f>IF(AND($D562=#REF!,$H562=#REF!,$P562=#REF!),"Same",IF(AND(AND($D562&gt;=#REF!,$D562&lt;=#REF!),AND($H562&gt;=#REF!,$H562&lt;=#REF!),AND($P562&gt;=#REF!,$P562&lt;=#REF!)),"Close",""))</f>
        <v>#REF!</v>
      </c>
    </row>
    <row r="563" spans="1:21" x14ac:dyDescent="0.2">
      <c r="A563" s="94" t="s">
        <v>569</v>
      </c>
      <c r="B563" s="83">
        <v>8060</v>
      </c>
      <c r="C563" s="83"/>
      <c r="D563" s="123">
        <f>IF(ISNUMBER(E563),E563*25.4,"")</f>
        <v>44.449999999999996</v>
      </c>
      <c r="E563" s="124">
        <v>1.75</v>
      </c>
      <c r="F563" s="85"/>
      <c r="G563" s="85"/>
      <c r="H563" s="86">
        <v>168</v>
      </c>
      <c r="I563" s="51">
        <f t="shared" si="93"/>
        <v>6.6141732283464574</v>
      </c>
      <c r="J563" s="117">
        <f>IF(ISNUMBER(K563),K563*25.4,"")</f>
        <v>44.449999999999996</v>
      </c>
      <c r="K563" s="125">
        <v>1.75</v>
      </c>
      <c r="L563" s="83"/>
      <c r="M563" s="85"/>
      <c r="N563" s="86">
        <v>168</v>
      </c>
      <c r="O563" s="58">
        <f t="shared" si="95"/>
        <v>6.6141732283464574</v>
      </c>
      <c r="P563" s="87">
        <v>343</v>
      </c>
      <c r="Q563" s="58">
        <f t="shared" si="91"/>
        <v>13.503937007874017</v>
      </c>
      <c r="R563" s="88"/>
      <c r="S563" s="89"/>
      <c r="T563" s="80">
        <v>42435</v>
      </c>
      <c r="U563" s="62" t="e">
        <f>IF(AND($D563=#REF!,$H563=#REF!,$P563=#REF!),"Same",IF(AND(AND($D563&gt;=#REF!,$D563&lt;=#REF!),AND($H563&gt;=#REF!,$H563&lt;=#REF!),AND($P563&gt;=#REF!,$P563&lt;=#REF!)),"Close",""))</f>
        <v>#REF!</v>
      </c>
    </row>
    <row r="564" spans="1:21" x14ac:dyDescent="0.2">
      <c r="A564" s="81" t="s">
        <v>569</v>
      </c>
      <c r="B564" s="320" t="s">
        <v>580</v>
      </c>
      <c r="C564" s="109"/>
      <c r="D564" s="110">
        <v>45</v>
      </c>
      <c r="E564" s="111">
        <f>IF(ISNUMBER(D564),D564/25.4,"")</f>
        <v>1.7716535433070868</v>
      </c>
      <c r="F564" s="142"/>
      <c r="G564" s="112"/>
      <c r="H564" s="122">
        <f>IF(ISNUMBER(I564),I564*25.4,"")</f>
        <v>171.45</v>
      </c>
      <c r="I564" s="112">
        <v>6.75</v>
      </c>
      <c r="J564" s="115">
        <v>45</v>
      </c>
      <c r="K564" s="56">
        <f>IF(ISNUMBER(J564),J564/25.4,"")</f>
        <v>1.7716535433070868</v>
      </c>
      <c r="L564" s="143"/>
      <c r="M564" s="112"/>
      <c r="N564" s="122">
        <f>IF(ISNUMBER(O564),O564*25.4,"")</f>
        <v>171.45</v>
      </c>
      <c r="O564" s="118">
        <v>6.75</v>
      </c>
      <c r="P564" s="117">
        <f>IF(ISNUMBER(Q564),Q564*25.4,"")</f>
        <v>355.59999999999997</v>
      </c>
      <c r="Q564" s="118">
        <v>14</v>
      </c>
      <c r="R564" s="119"/>
      <c r="S564" s="120"/>
      <c r="T564" s="121"/>
      <c r="U564" s="62" t="e">
        <f>IF(AND($D564=#REF!,$H564=#REF!,$P564=#REF!),"Same",IF(AND(AND($D564&gt;=#REF!,$D564&lt;=#REF!),AND($H564&gt;=#REF!,$H564&lt;=#REF!),AND($P564&gt;=#REF!,$P564&lt;=#REF!)),"Close",""))</f>
        <v>#REF!</v>
      </c>
    </row>
    <row r="565" spans="1:21" x14ac:dyDescent="0.2">
      <c r="A565" s="93" t="s">
        <v>569</v>
      </c>
      <c r="B565" s="126" t="s">
        <v>581</v>
      </c>
      <c r="C565" s="73"/>
      <c r="D565" s="74">
        <v>35</v>
      </c>
      <c r="E565" s="111">
        <f>IF(ISNUMBER(D565),D565/25.4,"")</f>
        <v>1.3779527559055118</v>
      </c>
      <c r="F565" s="75"/>
      <c r="G565" s="75"/>
      <c r="H565" s="76">
        <v>136</v>
      </c>
      <c r="I565" s="51">
        <f>IF(ISNUMBER(H565),H565/25.4,"")</f>
        <v>5.3543307086614176</v>
      </c>
      <c r="J565" s="77">
        <v>35</v>
      </c>
      <c r="K565" s="56">
        <f>IF(ISNUMBER(J565),J565/25.4,"")</f>
        <v>1.3779527559055118</v>
      </c>
      <c r="L565" s="73"/>
      <c r="M565" s="75"/>
      <c r="N565" s="76">
        <v>136</v>
      </c>
      <c r="O565" s="58">
        <f>IF(ISNUMBER(N565),N565/25.4,"")</f>
        <v>5.3543307086614176</v>
      </c>
      <c r="P565" s="77">
        <v>130</v>
      </c>
      <c r="Q565" s="58">
        <f>IF(ISNUMBER(P565),P565/25.4,"")</f>
        <v>5.1181102362204731</v>
      </c>
      <c r="R565" s="78"/>
      <c r="S565" s="79"/>
      <c r="T565" s="80">
        <v>42435</v>
      </c>
      <c r="U565" s="62" t="e">
        <f>IF(AND($D565=#REF!,$H565=#REF!,$P565=#REF!),"Same",IF(AND(AND($D565&gt;=#REF!,$D565&lt;=#REF!),AND($H565&gt;=#REF!,$H565&lt;=#REF!),AND($P565&gt;=#REF!,$P565&lt;=#REF!)),"Close",""))</f>
        <v>#REF!</v>
      </c>
    </row>
    <row r="566" spans="1:21" x14ac:dyDescent="0.2">
      <c r="A566" s="94" t="s">
        <v>569</v>
      </c>
      <c r="B566" s="83" t="s">
        <v>582</v>
      </c>
      <c r="C566" s="83"/>
      <c r="D566" s="123">
        <f t="shared" ref="D566:D572" si="96">IF(ISNUMBER(E566),E566*25.4,"")</f>
        <v>31.75</v>
      </c>
      <c r="E566" s="124">
        <v>1.25</v>
      </c>
      <c r="F566" s="85"/>
      <c r="G566" s="85"/>
      <c r="H566" s="86">
        <v>163</v>
      </c>
      <c r="I566" s="51">
        <f>IF(ISNUMBER(H566),H566/25.4,"")</f>
        <v>6.4173228346456694</v>
      </c>
      <c r="J566" s="117">
        <f t="shared" ref="J566:J572" si="97">IF(ISNUMBER(K566),K566*25.4,"")</f>
        <v>31.75</v>
      </c>
      <c r="K566" s="125">
        <v>1.25</v>
      </c>
      <c r="L566" s="83"/>
      <c r="M566" s="85"/>
      <c r="N566" s="86">
        <v>160</v>
      </c>
      <c r="O566" s="58">
        <f>IF(ISNUMBER(N566),N566/25.4,"")</f>
        <v>6.2992125984251972</v>
      </c>
      <c r="P566" s="87">
        <v>231</v>
      </c>
      <c r="Q566" s="58">
        <f>IF(ISNUMBER(P566),P566/25.4,"")</f>
        <v>9.0944881889763778</v>
      </c>
      <c r="R566" s="88"/>
      <c r="S566" s="89"/>
      <c r="T566" s="80">
        <v>42435</v>
      </c>
      <c r="U566" s="62" t="e">
        <f>IF(AND($D566=#REF!,$H566=#REF!,$P566=#REF!),"Same",IF(AND(AND($D566&gt;=#REF!,$D566&lt;=#REF!),AND($H566&gt;=#REF!,$H566&lt;=#REF!),AND($P566&gt;=#REF!,$P566&lt;=#REF!)),"Close",""))</f>
        <v>#REF!</v>
      </c>
    </row>
    <row r="567" spans="1:21" x14ac:dyDescent="0.2">
      <c r="A567" s="48" t="s">
        <v>569</v>
      </c>
      <c r="B567" s="316" t="s">
        <v>582</v>
      </c>
      <c r="C567" s="49"/>
      <c r="D567" s="123">
        <f t="shared" si="96"/>
        <v>31.75</v>
      </c>
      <c r="E567" s="207">
        <v>1.25</v>
      </c>
      <c r="F567" s="52"/>
      <c r="G567" s="53"/>
      <c r="H567" s="122">
        <f>IF(ISNUMBER(I567),I567*25.4,"")</f>
        <v>165.1</v>
      </c>
      <c r="I567" s="208">
        <v>6.5</v>
      </c>
      <c r="J567" s="117">
        <f t="shared" si="97"/>
        <v>31.75</v>
      </c>
      <c r="K567" s="209">
        <v>1.25</v>
      </c>
      <c r="L567" s="57"/>
      <c r="M567" s="53"/>
      <c r="N567" s="122">
        <f>IF(ISNUMBER(O567),O567*25.4,"")</f>
        <v>165.1</v>
      </c>
      <c r="O567" s="358">
        <v>6.5</v>
      </c>
      <c r="P567" s="55">
        <v>233</v>
      </c>
      <c r="Q567" s="58">
        <f>IF(ISNUMBER(P567),P567/25.4,"")</f>
        <v>9.1732283464566926</v>
      </c>
      <c r="R567" s="59"/>
      <c r="S567" s="60"/>
      <c r="T567" s="61">
        <v>42445</v>
      </c>
      <c r="U567" s="62" t="e">
        <f>IF(AND($D567=#REF!,$H567=#REF!,$P567=#REF!),"Same",IF(AND(AND($D567&gt;=#REF!,$D567&lt;=#REF!),AND($H567&gt;=#REF!,$H567&lt;=#REF!),AND($P567&gt;=#REF!,$P567&lt;=#REF!)),"Close",""))</f>
        <v>#REF!</v>
      </c>
    </row>
    <row r="568" spans="1:21" x14ac:dyDescent="0.2">
      <c r="A568" s="94" t="s">
        <v>569</v>
      </c>
      <c r="B568" s="83" t="s">
        <v>583</v>
      </c>
      <c r="C568" s="83"/>
      <c r="D568" s="123">
        <f t="shared" si="96"/>
        <v>44.449999999999996</v>
      </c>
      <c r="E568" s="124">
        <v>1.75</v>
      </c>
      <c r="F568" s="85"/>
      <c r="G568" s="85"/>
      <c r="H568" s="86">
        <v>168</v>
      </c>
      <c r="I568" s="51">
        <f>IF(ISNUMBER(H568),H568/25.4,"")</f>
        <v>6.6141732283464574</v>
      </c>
      <c r="J568" s="117">
        <f t="shared" si="97"/>
        <v>44.449999999999996</v>
      </c>
      <c r="K568" s="125">
        <v>1.75</v>
      </c>
      <c r="L568" s="83"/>
      <c r="M568" s="85"/>
      <c r="N568" s="86">
        <v>168</v>
      </c>
      <c r="O568" s="58">
        <f>IF(ISNUMBER(N568),N568/25.4,"")</f>
        <v>6.6141732283464574</v>
      </c>
      <c r="P568" s="87">
        <v>343</v>
      </c>
      <c r="Q568" s="58">
        <f>IF(ISNUMBER(P568),P568/25.4,"")</f>
        <v>13.503937007874017</v>
      </c>
      <c r="R568" s="88"/>
      <c r="S568" s="89"/>
      <c r="T568" s="80">
        <v>42435</v>
      </c>
      <c r="U568" s="62" t="e">
        <f>IF(AND($D568=#REF!,$H568=#REF!,$P568=#REF!),"Same",IF(AND(AND($D568&gt;=#REF!,$D568&lt;=#REF!),AND($H568&gt;=#REF!,$H568&lt;=#REF!),AND($P568&gt;=#REF!,$P568&lt;=#REF!)),"Close",""))</f>
        <v>#REF!</v>
      </c>
    </row>
    <row r="569" spans="1:21" x14ac:dyDescent="0.2">
      <c r="A569" s="48" t="s">
        <v>569</v>
      </c>
      <c r="B569" s="321" t="s">
        <v>584</v>
      </c>
      <c r="C569" s="2"/>
      <c r="D569" s="123">
        <f t="shared" si="96"/>
        <v>44.449999999999996</v>
      </c>
      <c r="E569" s="132">
        <v>1.75</v>
      </c>
      <c r="F569" s="5"/>
      <c r="G569" s="4"/>
      <c r="H569" s="122">
        <f>IF(ISNUMBER(I569),I569*25.4,"")</f>
        <v>165.1</v>
      </c>
      <c r="I569" s="135">
        <v>6.5</v>
      </c>
      <c r="J569" s="117">
        <f t="shared" si="97"/>
        <v>44.449999999999996</v>
      </c>
      <c r="K569" s="134">
        <v>1.75</v>
      </c>
      <c r="L569" s="3"/>
      <c r="M569" s="4"/>
      <c r="N569" s="122">
        <f>IF(ISNUMBER(O569),O569*25.4,"")</f>
        <v>165.1</v>
      </c>
      <c r="O569" s="133">
        <v>6.5</v>
      </c>
      <c r="P569" s="66" t="s">
        <v>37</v>
      </c>
      <c r="Q569" s="70"/>
      <c r="R569" s="67"/>
      <c r="S569" s="68"/>
      <c r="T569" s="69">
        <v>42445</v>
      </c>
      <c r="U569" s="62" t="e">
        <f>IF(AND($D569=#REF!,$H569=#REF!,$P569=#REF!),"Same",IF(AND(AND($D569&gt;=#REF!,$D569&lt;=#REF!),AND($H569&gt;=#REF!,$H569&lt;=#REF!),AND($P569&gt;=#REF!,$P569&lt;=#REF!)),"Close",""))</f>
        <v>#REF!</v>
      </c>
    </row>
    <row r="570" spans="1:21" x14ac:dyDescent="0.2">
      <c r="A570" s="48" t="s">
        <v>569</v>
      </c>
      <c r="B570" s="321" t="s">
        <v>585</v>
      </c>
      <c r="C570" s="2"/>
      <c r="D570" s="123">
        <f t="shared" si="96"/>
        <v>50.8</v>
      </c>
      <c r="E570" s="132">
        <v>2</v>
      </c>
      <c r="F570" s="5"/>
      <c r="G570" s="4"/>
      <c r="H570" s="122">
        <f>IF(ISNUMBER(I570),I570*25.4,"")</f>
        <v>174.625</v>
      </c>
      <c r="I570" s="135">
        <v>6.875</v>
      </c>
      <c r="J570" s="117">
        <f t="shared" si="97"/>
        <v>50.8</v>
      </c>
      <c r="K570" s="134">
        <v>2</v>
      </c>
      <c r="L570" s="3"/>
      <c r="M570" s="4"/>
      <c r="N570" s="122">
        <f>IF(ISNUMBER(O570),O570*25.4,"")</f>
        <v>174.625</v>
      </c>
      <c r="O570" s="133">
        <v>6.875</v>
      </c>
      <c r="P570" s="66">
        <v>343</v>
      </c>
      <c r="Q570" s="58">
        <f>IF(ISNUMBER(P570),P570/25.4,"")</f>
        <v>13.503937007874017</v>
      </c>
      <c r="R570" s="67"/>
      <c r="S570" s="68"/>
      <c r="T570" s="69">
        <v>42445</v>
      </c>
      <c r="U570" s="62" t="e">
        <f>IF(AND($D570=#REF!,$H570=#REF!,$P570=#REF!),"Same",IF(AND(AND($D570&gt;=#REF!,$D570&lt;=#REF!),AND($H570&gt;=#REF!,$H570&lt;=#REF!),AND($P570&gt;=#REF!,$P570&lt;=#REF!)),"Close",""))</f>
        <v>#REF!</v>
      </c>
    </row>
    <row r="571" spans="1:21" x14ac:dyDescent="0.2">
      <c r="A571" s="48" t="s">
        <v>569</v>
      </c>
      <c r="B571" s="321" t="s">
        <v>586</v>
      </c>
      <c r="C571" s="2"/>
      <c r="D571" s="123">
        <f t="shared" si="96"/>
        <v>44.449999999999996</v>
      </c>
      <c r="E571" s="132">
        <v>1.75</v>
      </c>
      <c r="F571" s="5"/>
      <c r="G571" s="4"/>
      <c r="H571" s="122">
        <f>IF(ISNUMBER(I571),I571*25.4,"")</f>
        <v>165.1</v>
      </c>
      <c r="I571" s="135">
        <v>6.5</v>
      </c>
      <c r="J571" s="117">
        <f t="shared" si="97"/>
        <v>44.449999999999996</v>
      </c>
      <c r="K571" s="134">
        <v>1.75</v>
      </c>
      <c r="L571" s="3"/>
      <c r="M571" s="4"/>
      <c r="N571" s="122">
        <f>IF(ISNUMBER(O571),O571*25.4,"")</f>
        <v>165.1</v>
      </c>
      <c r="O571" s="133">
        <v>6.5</v>
      </c>
      <c r="P571" s="66">
        <v>344</v>
      </c>
      <c r="Q571" s="58">
        <f>IF(ISNUMBER(P571),P571/25.4,"")</f>
        <v>13.543307086614174</v>
      </c>
      <c r="R571" s="67"/>
      <c r="S571" s="68"/>
      <c r="T571" s="69">
        <v>42445</v>
      </c>
      <c r="U571" s="62" t="e">
        <f>IF(AND($D571=#REF!,$H571=#REF!,$P571=#REF!),"Same",IF(AND(AND($D571&gt;=#REF!,$D571&lt;=#REF!),AND($H571&gt;=#REF!,$H571&lt;=#REF!),AND($P571&gt;=#REF!,$P571&lt;=#REF!)),"Close",""))</f>
        <v>#REF!</v>
      </c>
    </row>
    <row r="572" spans="1:21" x14ac:dyDescent="0.2">
      <c r="A572" s="94" t="s">
        <v>569</v>
      </c>
      <c r="B572" s="83" t="s">
        <v>587</v>
      </c>
      <c r="C572" s="83"/>
      <c r="D572" s="123">
        <f t="shared" si="96"/>
        <v>44.449999999999996</v>
      </c>
      <c r="E572" s="124">
        <v>1.75</v>
      </c>
      <c r="F572" s="85"/>
      <c r="G572" s="85"/>
      <c r="H572" s="86">
        <v>168</v>
      </c>
      <c r="I572" s="51">
        <f>IF(ISNUMBER(H572),H572/25.4,"")</f>
        <v>6.6141732283464574</v>
      </c>
      <c r="J572" s="117">
        <f t="shared" si="97"/>
        <v>44.449999999999996</v>
      </c>
      <c r="K572" s="125">
        <v>1.75</v>
      </c>
      <c r="L572" s="83"/>
      <c r="M572" s="85"/>
      <c r="N572" s="86">
        <v>168</v>
      </c>
      <c r="O572" s="58">
        <f>IF(ISNUMBER(N572),N572/25.4,"")</f>
        <v>6.6141732283464574</v>
      </c>
      <c r="P572" s="87">
        <v>343</v>
      </c>
      <c r="Q572" s="58">
        <f>IF(ISNUMBER(P572),P572/25.4,"")</f>
        <v>13.503937007874017</v>
      </c>
      <c r="R572" s="88"/>
      <c r="S572" s="89"/>
      <c r="T572" s="80">
        <v>42435</v>
      </c>
      <c r="U572" s="62" t="e">
        <f>IF(AND($D572=#REF!,$H572=#REF!,$P572=#REF!),"Same",IF(AND(AND($D572&gt;=#REF!,$D572&lt;=#REF!),AND($H572&gt;=#REF!,$H572&lt;=#REF!),AND($P572&gt;=#REF!,$P572&lt;=#REF!)),"Close",""))</f>
        <v>#REF!</v>
      </c>
    </row>
    <row r="573" spans="1:21" x14ac:dyDescent="0.2">
      <c r="A573" s="81" t="s">
        <v>569</v>
      </c>
      <c r="B573" s="109" t="s">
        <v>588</v>
      </c>
      <c r="C573" s="109"/>
      <c r="D573" s="110"/>
      <c r="E573" s="111"/>
      <c r="F573" s="142"/>
      <c r="G573" s="112"/>
      <c r="H573" s="143"/>
      <c r="I573" s="112"/>
      <c r="J573" s="115"/>
      <c r="K573" s="156"/>
      <c r="L573" s="143"/>
      <c r="M573" s="112"/>
      <c r="N573" s="143"/>
      <c r="O573" s="118"/>
      <c r="P573" s="170"/>
      <c r="Q573" s="118"/>
      <c r="R573" s="119"/>
      <c r="S573" s="120"/>
      <c r="T573" s="121"/>
      <c r="U573" s="62" t="e">
        <f>IF(AND($D573=#REF!,$H573=#REF!,$P573=#REF!),"Same",IF(AND(AND($D573&gt;=#REF!,$D573&lt;=#REF!),AND($H573&gt;=#REF!,$H573&lt;=#REF!),AND($P573&gt;=#REF!,$P573&lt;=#REF!)),"Close",""))</f>
        <v>#REF!</v>
      </c>
    </row>
    <row r="574" spans="1:21" x14ac:dyDescent="0.2">
      <c r="A574" s="48" t="s">
        <v>569</v>
      </c>
      <c r="B574" s="321" t="s">
        <v>588</v>
      </c>
      <c r="C574" s="2"/>
      <c r="D574" s="64">
        <v>50</v>
      </c>
      <c r="E574" s="111">
        <f t="shared" ref="E574:E594" si="98">IF(ISNUMBER(D574),D574/25.4,"")</f>
        <v>1.9685039370078741</v>
      </c>
      <c r="F574" s="5"/>
      <c r="G574" s="4"/>
      <c r="H574" s="65">
        <v>191</v>
      </c>
      <c r="I574" s="51">
        <f>IF(ISNUMBER(H574),H574/25.4,"")</f>
        <v>7.5196850393700796</v>
      </c>
      <c r="J574" s="66">
        <v>50</v>
      </c>
      <c r="K574" s="56">
        <f t="shared" ref="K574:K594" si="99">IF(ISNUMBER(J574),J574/25.4,"")</f>
        <v>1.9685039370078741</v>
      </c>
      <c r="L574" s="3"/>
      <c r="M574" s="4"/>
      <c r="N574" s="65">
        <v>191</v>
      </c>
      <c r="O574" s="58">
        <f>IF(ISNUMBER(N574),N574/25.4,"")</f>
        <v>7.5196850393700796</v>
      </c>
      <c r="P574" s="66">
        <v>300</v>
      </c>
      <c r="Q574" s="58">
        <f>IF(ISNUMBER(P574),P574/25.4,"")</f>
        <v>11.811023622047244</v>
      </c>
      <c r="R574" s="67"/>
      <c r="S574" s="68"/>
      <c r="T574" s="69">
        <v>42445</v>
      </c>
      <c r="U574" s="62" t="e">
        <f>IF(AND($D574=#REF!,$H574=#REF!,$P574=#REF!),"Same",IF(AND(AND($D574&gt;=#REF!,$D574&lt;=#REF!),AND($H574&gt;=#REF!,$H574&lt;=#REF!),AND($P574&gt;=#REF!,$P574&lt;=#REF!)),"Close",""))</f>
        <v>#REF!</v>
      </c>
    </row>
    <row r="575" spans="1:21" x14ac:dyDescent="0.2">
      <c r="A575" s="48" t="s">
        <v>569</v>
      </c>
      <c r="B575" s="321" t="s">
        <v>589</v>
      </c>
      <c r="C575" s="2"/>
      <c r="D575" s="64">
        <v>65</v>
      </c>
      <c r="E575" s="111">
        <f t="shared" si="98"/>
        <v>2.5590551181102366</v>
      </c>
      <c r="F575" s="5"/>
      <c r="G575" s="4"/>
      <c r="H575" s="65">
        <v>255</v>
      </c>
      <c r="I575" s="51">
        <f>IF(ISNUMBER(H575),H575/25.4,"")</f>
        <v>10.039370078740157</v>
      </c>
      <c r="J575" s="66">
        <v>65</v>
      </c>
      <c r="K575" s="56">
        <f t="shared" si="99"/>
        <v>2.5590551181102366</v>
      </c>
      <c r="L575" s="3"/>
      <c r="M575" s="4"/>
      <c r="N575" s="65">
        <v>255</v>
      </c>
      <c r="O575" s="58">
        <f>IF(ISNUMBER(N575),N575/25.4,"")</f>
        <v>10.039370078740157</v>
      </c>
      <c r="P575" s="66">
        <v>385</v>
      </c>
      <c r="Q575" s="58">
        <f>IF(ISNUMBER(P575),P575/25.4,"")</f>
        <v>15.157480314960631</v>
      </c>
      <c r="R575" s="67"/>
      <c r="S575" s="68"/>
      <c r="T575" s="69">
        <v>42445</v>
      </c>
      <c r="U575" s="62" t="e">
        <f>IF(AND($D575=#REF!,$H575=#REF!,$P575=#REF!),"Same",IF(AND(AND($D575&gt;=#REF!,$D575&lt;=#REF!),AND($H575&gt;=#REF!,$H575&lt;=#REF!),AND($P575&gt;=#REF!,$P575&lt;=#REF!)),"Close",""))</f>
        <v>#REF!</v>
      </c>
    </row>
    <row r="576" spans="1:21" x14ac:dyDescent="0.2">
      <c r="A576" s="81" t="s">
        <v>569</v>
      </c>
      <c r="B576" s="109" t="s">
        <v>590</v>
      </c>
      <c r="C576" s="109"/>
      <c r="D576" s="110">
        <v>65</v>
      </c>
      <c r="E576" s="111">
        <f t="shared" si="98"/>
        <v>2.5590551181102366</v>
      </c>
      <c r="F576" s="58">
        <f>IF(ISNUMBER(G576),G576*25.4,"")</f>
        <v>255.01599999999996</v>
      </c>
      <c r="G576" s="112">
        <v>10.039999999999999</v>
      </c>
      <c r="H576" s="122">
        <f>IF(ISNUMBER(I576),I576*25.4,"")</f>
        <v>255.01599999999996</v>
      </c>
      <c r="I576" s="112">
        <v>10.039999999999999</v>
      </c>
      <c r="J576" s="115">
        <v>65</v>
      </c>
      <c r="K576" s="56">
        <f t="shared" si="99"/>
        <v>2.5590551181102366</v>
      </c>
      <c r="L576" s="104">
        <f>IF(ISNUMBER(M576),M576*25.4,"")</f>
        <v>255.01599999999996</v>
      </c>
      <c r="M576" s="112">
        <v>10.039999999999999</v>
      </c>
      <c r="N576" s="122">
        <f>IF(ISNUMBER(O576),O576*25.4,"")</f>
        <v>255.01599999999996</v>
      </c>
      <c r="O576" s="118">
        <v>10.039999999999999</v>
      </c>
      <c r="P576" s="117">
        <f>IF(ISNUMBER(Q576),Q576*25.4,"")</f>
        <v>385.06399999999996</v>
      </c>
      <c r="Q576" s="118">
        <v>15.16</v>
      </c>
      <c r="R576" s="119"/>
      <c r="S576" s="120"/>
      <c r="T576" s="121"/>
      <c r="U576" s="62" t="e">
        <f>IF(AND($D576=#REF!,$H576=#REF!,$P576=#REF!),"Same",IF(AND(AND($D576&gt;=#REF!,$D576&lt;=#REF!),AND($H576&gt;=#REF!,$H576&lt;=#REF!),AND($P576&gt;=#REF!,$P576&lt;=#REF!)),"Close",""))</f>
        <v>#REF!</v>
      </c>
    </row>
    <row r="577" spans="1:21" x14ac:dyDescent="0.2">
      <c r="A577" s="94" t="s">
        <v>569</v>
      </c>
      <c r="B577" s="83" t="s">
        <v>590</v>
      </c>
      <c r="C577" s="83"/>
      <c r="D577" s="84">
        <v>65</v>
      </c>
      <c r="E577" s="111">
        <f t="shared" si="98"/>
        <v>2.5590551181102366</v>
      </c>
      <c r="F577" s="85"/>
      <c r="G577" s="85"/>
      <c r="H577" s="86">
        <v>255</v>
      </c>
      <c r="I577" s="51">
        <f>IF(ISNUMBER(H577),H577/25.4,"")</f>
        <v>10.039370078740157</v>
      </c>
      <c r="J577" s="87">
        <v>65</v>
      </c>
      <c r="K577" s="56">
        <f t="shared" si="99"/>
        <v>2.5590551181102366</v>
      </c>
      <c r="L577" s="83"/>
      <c r="M577" s="85"/>
      <c r="N577" s="86">
        <v>255</v>
      </c>
      <c r="O577" s="58">
        <f>IF(ISNUMBER(N577),N577/25.4,"")</f>
        <v>10.039370078740157</v>
      </c>
      <c r="P577" s="87">
        <v>385</v>
      </c>
      <c r="Q577" s="58">
        <f>IF(ISNUMBER(P577),P577/25.4,"")</f>
        <v>15.157480314960631</v>
      </c>
      <c r="R577" s="88"/>
      <c r="S577" s="89"/>
      <c r="T577" s="80">
        <v>42435</v>
      </c>
      <c r="U577" s="62" t="e">
        <f>IF(AND($D577=#REF!,$H577=#REF!,$P577=#REF!),"Same",IF(AND(AND($D577&gt;=#REF!,$D577&lt;=#REF!),AND($H577&gt;=#REF!,$H577&lt;=#REF!),AND($P577&gt;=#REF!,$P577&lt;=#REF!)),"Close",""))</f>
        <v>#REF!</v>
      </c>
    </row>
    <row r="578" spans="1:21" x14ac:dyDescent="0.2">
      <c r="A578" s="48" t="s">
        <v>569</v>
      </c>
      <c r="B578" s="321" t="s">
        <v>590</v>
      </c>
      <c r="C578" s="2"/>
      <c r="D578" s="64">
        <v>65</v>
      </c>
      <c r="E578" s="111">
        <f t="shared" si="98"/>
        <v>2.5590551181102366</v>
      </c>
      <c r="F578" s="5"/>
      <c r="G578" s="4"/>
      <c r="H578" s="65">
        <v>255</v>
      </c>
      <c r="I578" s="51">
        <f>IF(ISNUMBER(H578),H578/25.4,"")</f>
        <v>10.039370078740157</v>
      </c>
      <c r="J578" s="66">
        <v>65</v>
      </c>
      <c r="K578" s="56">
        <f t="shared" si="99"/>
        <v>2.5590551181102366</v>
      </c>
      <c r="L578" s="3"/>
      <c r="M578" s="4"/>
      <c r="N578" s="65">
        <v>255</v>
      </c>
      <c r="O578" s="58">
        <f>IF(ISNUMBER(N578),N578/25.4,"")</f>
        <v>10.039370078740157</v>
      </c>
      <c r="P578" s="66">
        <v>385</v>
      </c>
      <c r="Q578" s="58">
        <f>IF(ISNUMBER(P578),P578/25.4,"")</f>
        <v>15.157480314960631</v>
      </c>
      <c r="R578" s="67"/>
      <c r="S578" s="68"/>
      <c r="T578" s="69">
        <v>42445</v>
      </c>
      <c r="U578" s="62" t="e">
        <f>IF(AND($D578=#REF!,$H578=#REF!,$P578=#REF!),"Same",IF(AND(AND($D578&gt;=#REF!,$D578&lt;=#REF!),AND($H578&gt;=#REF!,$H578&lt;=#REF!),AND($P578&gt;=#REF!,$P578&lt;=#REF!)),"Close",""))</f>
        <v>#REF!</v>
      </c>
    </row>
    <row r="579" spans="1:21" x14ac:dyDescent="0.2">
      <c r="A579" s="48" t="s">
        <v>569</v>
      </c>
      <c r="B579" s="321" t="s">
        <v>591</v>
      </c>
      <c r="C579" s="2"/>
      <c r="D579" s="64">
        <v>80</v>
      </c>
      <c r="E579" s="111">
        <f t="shared" si="98"/>
        <v>3.1496062992125986</v>
      </c>
      <c r="F579" s="5"/>
      <c r="G579" s="4"/>
      <c r="H579" s="65">
        <v>301</v>
      </c>
      <c r="I579" s="51">
        <f>IF(ISNUMBER(H579),H579/25.4,"")</f>
        <v>11.850393700787402</v>
      </c>
      <c r="J579" s="66">
        <v>80</v>
      </c>
      <c r="K579" s="56">
        <f t="shared" si="99"/>
        <v>3.1496062992125986</v>
      </c>
      <c r="L579" s="3"/>
      <c r="M579" s="4"/>
      <c r="N579" s="65">
        <v>301</v>
      </c>
      <c r="O579" s="58">
        <f>IF(ISNUMBER(N579),N579/25.4,"")</f>
        <v>11.850393700787402</v>
      </c>
      <c r="P579" s="66">
        <v>435</v>
      </c>
      <c r="Q579" s="58">
        <f>IF(ISNUMBER(P579),P579/25.4,"")</f>
        <v>17.125984251968504</v>
      </c>
      <c r="R579" s="67"/>
      <c r="S579" s="68"/>
      <c r="T579" s="69">
        <v>42445</v>
      </c>
      <c r="U579" s="62" t="e">
        <f>IF(AND($D579=#REF!,$H579=#REF!,$P579=#REF!),"Same",IF(AND(AND($D579&gt;=#REF!,$D579&lt;=#REF!),AND($H579&gt;=#REF!,$H579&lt;=#REF!),AND($P579&gt;=#REF!,$P579&lt;=#REF!)),"Close",""))</f>
        <v>#REF!</v>
      </c>
    </row>
    <row r="580" spans="1:21" x14ac:dyDescent="0.2">
      <c r="A580" s="81" t="s">
        <v>569</v>
      </c>
      <c r="B580" s="109" t="s">
        <v>592</v>
      </c>
      <c r="C580" s="109"/>
      <c r="D580" s="110">
        <v>80</v>
      </c>
      <c r="E580" s="111">
        <f t="shared" si="98"/>
        <v>3.1496062992125986</v>
      </c>
      <c r="F580" s="58">
        <f>IF(ISNUMBER(G580),G580*25.4,"")</f>
        <v>300.98999999999995</v>
      </c>
      <c r="G580" s="112">
        <v>11.85</v>
      </c>
      <c r="H580" s="122">
        <f>IF(ISNUMBER(I580),I580*25.4,"")</f>
        <v>300.98999999999995</v>
      </c>
      <c r="I580" s="112">
        <v>11.85</v>
      </c>
      <c r="J580" s="115">
        <v>80</v>
      </c>
      <c r="K580" s="56">
        <f t="shared" si="99"/>
        <v>3.1496062992125986</v>
      </c>
      <c r="L580" s="104">
        <f>IF(ISNUMBER(M580),M580*25.4,"")</f>
        <v>300.98999999999995</v>
      </c>
      <c r="M580" s="112">
        <v>11.85</v>
      </c>
      <c r="N580" s="122">
        <f>IF(ISNUMBER(O580),O580*25.4,"")</f>
        <v>300.98999999999995</v>
      </c>
      <c r="O580" s="118">
        <v>11.85</v>
      </c>
      <c r="P580" s="117">
        <f>IF(ISNUMBER(Q580),Q580*25.4,"")</f>
        <v>435.10199999999998</v>
      </c>
      <c r="Q580" s="118">
        <v>17.13</v>
      </c>
      <c r="R580" s="119"/>
      <c r="S580" s="120"/>
      <c r="T580" s="121"/>
      <c r="U580" s="62" t="e">
        <f>IF(AND($D580=#REF!,$H580=#REF!,$P580=#REF!),"Same",IF(AND(AND($D580&gt;=#REF!,$D580&lt;=#REF!),AND($H580&gt;=#REF!,$H580&lt;=#REF!),AND($P580&gt;=#REF!,$P580&lt;=#REF!)),"Close",""))</f>
        <v>#REF!</v>
      </c>
    </row>
    <row r="581" spans="1:21" x14ac:dyDescent="0.2">
      <c r="A581" s="94" t="s">
        <v>569</v>
      </c>
      <c r="B581" s="83" t="s">
        <v>592</v>
      </c>
      <c r="C581" s="83"/>
      <c r="D581" s="84">
        <v>80</v>
      </c>
      <c r="E581" s="111">
        <f t="shared" si="98"/>
        <v>3.1496062992125986</v>
      </c>
      <c r="F581" s="85"/>
      <c r="G581" s="85"/>
      <c r="H581" s="86">
        <v>301</v>
      </c>
      <c r="I581" s="51">
        <f t="shared" ref="I581:I594" si="100">IF(ISNUMBER(H581),H581/25.4,"")</f>
        <v>11.850393700787402</v>
      </c>
      <c r="J581" s="87">
        <v>80</v>
      </c>
      <c r="K581" s="56">
        <f t="shared" si="99"/>
        <v>3.1496062992125986</v>
      </c>
      <c r="L581" s="83"/>
      <c r="M581" s="85"/>
      <c r="N581" s="86">
        <v>301</v>
      </c>
      <c r="O581" s="58">
        <f t="shared" ref="O581:O594" si="101">IF(ISNUMBER(N581),N581/25.4,"")</f>
        <v>11.850393700787402</v>
      </c>
      <c r="P581" s="87">
        <v>435</v>
      </c>
      <c r="Q581" s="58">
        <f t="shared" ref="Q581:Q594" si="102">IF(ISNUMBER(P581),P581/25.4,"")</f>
        <v>17.125984251968504</v>
      </c>
      <c r="R581" s="88"/>
      <c r="S581" s="89"/>
      <c r="T581" s="80">
        <v>42435</v>
      </c>
      <c r="U581" s="62" t="e">
        <f>IF(AND($D581=#REF!,$H581=#REF!,$P581=#REF!),"Same",IF(AND(AND($D581&gt;=#REF!,$D581&lt;=#REF!),AND($H581&gt;=#REF!,$H581&lt;=#REF!),AND($P581&gt;=#REF!,$P581&lt;=#REF!)),"Close",""))</f>
        <v>#REF!</v>
      </c>
    </row>
    <row r="582" spans="1:21" x14ac:dyDescent="0.2">
      <c r="A582" s="48" t="s">
        <v>569</v>
      </c>
      <c r="B582" s="321" t="s">
        <v>593</v>
      </c>
      <c r="C582" s="2"/>
      <c r="D582" s="64">
        <v>80</v>
      </c>
      <c r="E582" s="111">
        <f t="shared" si="98"/>
        <v>3.1496062992125986</v>
      </c>
      <c r="F582" s="5"/>
      <c r="G582" s="4"/>
      <c r="H582" s="65">
        <v>301</v>
      </c>
      <c r="I582" s="51">
        <f t="shared" si="100"/>
        <v>11.850393700787402</v>
      </c>
      <c r="J582" s="66">
        <v>80</v>
      </c>
      <c r="K582" s="56">
        <f t="shared" si="99"/>
        <v>3.1496062992125986</v>
      </c>
      <c r="L582" s="3"/>
      <c r="M582" s="4"/>
      <c r="N582" s="65">
        <v>301</v>
      </c>
      <c r="O582" s="58">
        <f t="shared" si="101"/>
        <v>11.850393700787402</v>
      </c>
      <c r="P582" s="66">
        <v>435</v>
      </c>
      <c r="Q582" s="58">
        <f t="shared" si="102"/>
        <v>17.125984251968504</v>
      </c>
      <c r="R582" s="67"/>
      <c r="S582" s="68"/>
      <c r="T582" s="69">
        <v>42445</v>
      </c>
      <c r="U582" s="62" t="e">
        <f>IF(AND($D582=#REF!,$H582=#REF!,$P582=#REF!),"Same",IF(AND(AND($D582&gt;=#REF!,$D582&lt;=#REF!),AND($H582&gt;=#REF!,$H582&lt;=#REF!),AND($P582&gt;=#REF!,$P582&lt;=#REF!)),"Close",""))</f>
        <v>#REF!</v>
      </c>
    </row>
    <row r="583" spans="1:21" x14ac:dyDescent="0.2">
      <c r="A583" s="94" t="s">
        <v>569</v>
      </c>
      <c r="B583" s="83" t="s">
        <v>594</v>
      </c>
      <c r="C583" s="83"/>
      <c r="D583" s="84">
        <v>80</v>
      </c>
      <c r="E583" s="111">
        <f t="shared" si="98"/>
        <v>3.1496062992125986</v>
      </c>
      <c r="F583" s="85"/>
      <c r="G583" s="85"/>
      <c r="H583" s="86">
        <v>301</v>
      </c>
      <c r="I583" s="51">
        <f t="shared" si="100"/>
        <v>11.850393700787402</v>
      </c>
      <c r="J583" s="87">
        <v>80</v>
      </c>
      <c r="K583" s="56">
        <f t="shared" si="99"/>
        <v>3.1496062992125986</v>
      </c>
      <c r="L583" s="83"/>
      <c r="M583" s="85"/>
      <c r="N583" s="86">
        <v>301</v>
      </c>
      <c r="O583" s="58">
        <f t="shared" si="101"/>
        <v>11.850393700787402</v>
      </c>
      <c r="P583" s="87">
        <v>435</v>
      </c>
      <c r="Q583" s="58">
        <f t="shared" si="102"/>
        <v>17.125984251968504</v>
      </c>
      <c r="R583" s="88"/>
      <c r="S583" s="89"/>
      <c r="T583" s="80">
        <v>42435</v>
      </c>
      <c r="U583" s="62" t="e">
        <f>IF(AND($D583=#REF!,$H583=#REF!,$P583=#REF!),"Same",IF(AND(AND($D583&gt;=#REF!,$D583&lt;=#REF!),AND($H583&gt;=#REF!,$H583&lt;=#REF!),AND($P583&gt;=#REF!,$P583&lt;=#REF!)),"Close",""))</f>
        <v>#REF!</v>
      </c>
    </row>
    <row r="584" spans="1:21" x14ac:dyDescent="0.2">
      <c r="A584" s="94" t="s">
        <v>569</v>
      </c>
      <c r="B584" s="83" t="s">
        <v>595</v>
      </c>
      <c r="C584" s="83"/>
      <c r="D584" s="84">
        <v>80</v>
      </c>
      <c r="E584" s="111">
        <f t="shared" si="98"/>
        <v>3.1496062992125986</v>
      </c>
      <c r="F584" s="85"/>
      <c r="G584" s="85"/>
      <c r="H584" s="86">
        <v>307</v>
      </c>
      <c r="I584" s="51">
        <f t="shared" si="100"/>
        <v>12.086614173228346</v>
      </c>
      <c r="J584" s="87">
        <v>80</v>
      </c>
      <c r="K584" s="56">
        <f t="shared" si="99"/>
        <v>3.1496062992125986</v>
      </c>
      <c r="L584" s="83"/>
      <c r="M584" s="85"/>
      <c r="N584" s="86">
        <v>307</v>
      </c>
      <c r="O584" s="58">
        <f t="shared" si="101"/>
        <v>12.086614173228346</v>
      </c>
      <c r="P584" s="87">
        <v>450</v>
      </c>
      <c r="Q584" s="58">
        <f t="shared" si="102"/>
        <v>17.716535433070867</v>
      </c>
      <c r="R584" s="88"/>
      <c r="S584" s="89"/>
      <c r="T584" s="80">
        <v>42435</v>
      </c>
      <c r="U584" s="62" t="e">
        <f>IF(AND($D584=#REF!,$H584=#REF!,$P584=#REF!),"Same",IF(AND(AND($D584&gt;=#REF!,$D584&lt;=#REF!),AND($H584&gt;=#REF!,$H584&lt;=#REF!),AND($P584&gt;=#REF!,$P584&lt;=#REF!)),"Close",""))</f>
        <v>#REF!</v>
      </c>
    </row>
    <row r="585" spans="1:21" x14ac:dyDescent="0.2">
      <c r="A585" s="48" t="s">
        <v>569</v>
      </c>
      <c r="B585" s="321" t="s">
        <v>596</v>
      </c>
      <c r="C585" s="2"/>
      <c r="D585" s="64">
        <v>80</v>
      </c>
      <c r="E585" s="111">
        <f t="shared" si="98"/>
        <v>3.1496062992125986</v>
      </c>
      <c r="F585" s="5"/>
      <c r="G585" s="4"/>
      <c r="H585" s="65">
        <v>307</v>
      </c>
      <c r="I585" s="51">
        <f t="shared" si="100"/>
        <v>12.086614173228346</v>
      </c>
      <c r="J585" s="66">
        <v>80</v>
      </c>
      <c r="K585" s="56">
        <f t="shared" si="99"/>
        <v>3.1496062992125986</v>
      </c>
      <c r="L585" s="3"/>
      <c r="M585" s="4"/>
      <c r="N585" s="65">
        <v>307</v>
      </c>
      <c r="O585" s="58">
        <f t="shared" si="101"/>
        <v>12.086614173228346</v>
      </c>
      <c r="P585" s="66">
        <v>450</v>
      </c>
      <c r="Q585" s="58">
        <f t="shared" si="102"/>
        <v>17.716535433070867</v>
      </c>
      <c r="R585" s="67"/>
      <c r="S585" s="68"/>
      <c r="T585" s="69">
        <v>42445</v>
      </c>
      <c r="U585" s="62" t="e">
        <f>IF(AND($D585=#REF!,$H585=#REF!,$P585=#REF!),"Same",IF(AND(AND($D585&gt;=#REF!,$D585&lt;=#REF!),AND($H585&gt;=#REF!,$H585&lt;=#REF!),AND($P585&gt;=#REF!,$P585&lt;=#REF!)),"Close",""))</f>
        <v>#REF!</v>
      </c>
    </row>
    <row r="586" spans="1:21" x14ac:dyDescent="0.2">
      <c r="A586" s="94" t="s">
        <v>569</v>
      </c>
      <c r="B586" s="83" t="s">
        <v>597</v>
      </c>
      <c r="C586" s="83"/>
      <c r="D586" s="84">
        <v>80</v>
      </c>
      <c r="E586" s="111">
        <f t="shared" si="98"/>
        <v>3.1496062992125986</v>
      </c>
      <c r="F586" s="85"/>
      <c r="G586" s="85"/>
      <c r="H586" s="86">
        <v>307</v>
      </c>
      <c r="I586" s="51">
        <f t="shared" si="100"/>
        <v>12.086614173228346</v>
      </c>
      <c r="J586" s="87">
        <v>80</v>
      </c>
      <c r="K586" s="56">
        <f t="shared" si="99"/>
        <v>3.1496062992125986</v>
      </c>
      <c r="L586" s="83"/>
      <c r="M586" s="85"/>
      <c r="N586" s="86">
        <v>307</v>
      </c>
      <c r="O586" s="58">
        <f t="shared" si="101"/>
        <v>12.086614173228346</v>
      </c>
      <c r="P586" s="87">
        <v>450</v>
      </c>
      <c r="Q586" s="58">
        <f t="shared" si="102"/>
        <v>17.716535433070867</v>
      </c>
      <c r="R586" s="88"/>
      <c r="S586" s="89"/>
      <c r="T586" s="80">
        <v>42435</v>
      </c>
      <c r="U586" s="62" t="e">
        <f>IF(AND($D586=#REF!,$H586=#REF!,$P586=#REF!),"Same",IF(AND(AND($D586&gt;=#REF!,$D586&lt;=#REF!),AND($H586&gt;=#REF!,$H586&lt;=#REF!),AND($P586&gt;=#REF!,$P586&lt;=#REF!)),"Close",""))</f>
        <v>#REF!</v>
      </c>
    </row>
    <row r="587" spans="1:21" x14ac:dyDescent="0.2">
      <c r="A587" s="94" t="s">
        <v>569</v>
      </c>
      <c r="B587" s="83" t="s">
        <v>598</v>
      </c>
      <c r="C587" s="83"/>
      <c r="D587" s="84">
        <v>80</v>
      </c>
      <c r="E587" s="111">
        <f t="shared" si="98"/>
        <v>3.1496062992125986</v>
      </c>
      <c r="F587" s="85"/>
      <c r="G587" s="85"/>
      <c r="H587" s="86">
        <v>307</v>
      </c>
      <c r="I587" s="51">
        <f t="shared" si="100"/>
        <v>12.086614173228346</v>
      </c>
      <c r="J587" s="87">
        <v>80</v>
      </c>
      <c r="K587" s="56">
        <f t="shared" si="99"/>
        <v>3.1496062992125986</v>
      </c>
      <c r="L587" s="83"/>
      <c r="M587" s="85"/>
      <c r="N587" s="86">
        <v>307</v>
      </c>
      <c r="O587" s="58">
        <f t="shared" si="101"/>
        <v>12.086614173228346</v>
      </c>
      <c r="P587" s="87">
        <v>450</v>
      </c>
      <c r="Q587" s="58">
        <f t="shared" si="102"/>
        <v>17.716535433070867</v>
      </c>
      <c r="R587" s="88"/>
      <c r="S587" s="89"/>
      <c r="T587" s="80">
        <v>42435</v>
      </c>
      <c r="U587" s="62" t="e">
        <f>IF(AND($D587=#REF!,$H587=#REF!,$P587=#REF!),"Same",IF(AND(AND($D587&gt;=#REF!,$D587&lt;=#REF!),AND($H587&gt;=#REF!,$H587&lt;=#REF!),AND($P587&gt;=#REF!,$P587&lt;=#REF!)),"Close",""))</f>
        <v>#REF!</v>
      </c>
    </row>
    <row r="588" spans="1:21" x14ac:dyDescent="0.2">
      <c r="A588" s="48" t="s">
        <v>569</v>
      </c>
      <c r="B588" s="321" t="s">
        <v>599</v>
      </c>
      <c r="C588" s="2"/>
      <c r="D588" s="64">
        <v>80</v>
      </c>
      <c r="E588" s="111">
        <f t="shared" si="98"/>
        <v>3.1496062992125986</v>
      </c>
      <c r="F588" s="5"/>
      <c r="G588" s="4"/>
      <c r="H588" s="65">
        <v>307</v>
      </c>
      <c r="I588" s="51">
        <f t="shared" si="100"/>
        <v>12.086614173228346</v>
      </c>
      <c r="J588" s="66">
        <v>80</v>
      </c>
      <c r="K588" s="56">
        <f t="shared" si="99"/>
        <v>3.1496062992125986</v>
      </c>
      <c r="L588" s="3"/>
      <c r="M588" s="4"/>
      <c r="N588" s="65">
        <v>307</v>
      </c>
      <c r="O588" s="58">
        <f t="shared" si="101"/>
        <v>12.086614173228346</v>
      </c>
      <c r="P588" s="66">
        <v>450</v>
      </c>
      <c r="Q588" s="58">
        <f t="shared" si="102"/>
        <v>17.716535433070867</v>
      </c>
      <c r="R588" s="67"/>
      <c r="S588" s="68"/>
      <c r="T588" s="69">
        <v>42445</v>
      </c>
      <c r="U588" s="62" t="e">
        <f>IF(AND($D588=#REF!,$H588=#REF!,$P588=#REF!),"Same",IF(AND(AND($D588&gt;=#REF!,$D588&lt;=#REF!),AND($H588&gt;=#REF!,$H588&lt;=#REF!),AND($P588&gt;=#REF!,$P588&lt;=#REF!)),"Close",""))</f>
        <v>#REF!</v>
      </c>
    </row>
    <row r="589" spans="1:21" x14ac:dyDescent="0.2">
      <c r="A589" s="94" t="s">
        <v>569</v>
      </c>
      <c r="B589" s="83" t="s">
        <v>600</v>
      </c>
      <c r="C589" s="83"/>
      <c r="D589" s="84">
        <v>80</v>
      </c>
      <c r="E589" s="111">
        <f t="shared" si="98"/>
        <v>3.1496062992125986</v>
      </c>
      <c r="F589" s="85"/>
      <c r="G589" s="85"/>
      <c r="H589" s="86">
        <v>307</v>
      </c>
      <c r="I589" s="51">
        <f t="shared" si="100"/>
        <v>12.086614173228346</v>
      </c>
      <c r="J589" s="87">
        <v>80</v>
      </c>
      <c r="K589" s="56">
        <f t="shared" si="99"/>
        <v>3.1496062992125986</v>
      </c>
      <c r="L589" s="83"/>
      <c r="M589" s="85"/>
      <c r="N589" s="86">
        <v>307</v>
      </c>
      <c r="O589" s="58">
        <f t="shared" si="101"/>
        <v>12.086614173228346</v>
      </c>
      <c r="P589" s="87">
        <v>450</v>
      </c>
      <c r="Q589" s="58">
        <f t="shared" si="102"/>
        <v>17.716535433070867</v>
      </c>
      <c r="R589" s="88"/>
      <c r="S589" s="89"/>
      <c r="T589" s="80">
        <v>42435</v>
      </c>
      <c r="U589" s="62" t="e">
        <f>IF(AND($D589=#REF!,$H589=#REF!,$P589=#REF!),"Same",IF(AND(AND($D589&gt;=#REF!,$D589&lt;=#REF!),AND($H589&gt;=#REF!,$H589&lt;=#REF!),AND($P589&gt;=#REF!,$P589&lt;=#REF!)),"Close",""))</f>
        <v>#REF!</v>
      </c>
    </row>
    <row r="590" spans="1:21" x14ac:dyDescent="0.2">
      <c r="A590" s="94" t="s">
        <v>569</v>
      </c>
      <c r="B590" s="83" t="s">
        <v>601</v>
      </c>
      <c r="C590" s="83"/>
      <c r="D590" s="84">
        <v>90</v>
      </c>
      <c r="E590" s="111">
        <f t="shared" si="98"/>
        <v>3.5433070866141736</v>
      </c>
      <c r="F590" s="85"/>
      <c r="G590" s="85"/>
      <c r="H590" s="86">
        <v>326</v>
      </c>
      <c r="I590" s="51">
        <f t="shared" si="100"/>
        <v>12.834645669291339</v>
      </c>
      <c r="J590" s="87">
        <v>90</v>
      </c>
      <c r="K590" s="56">
        <f t="shared" si="99"/>
        <v>3.5433070866141736</v>
      </c>
      <c r="L590" s="83"/>
      <c r="M590" s="85"/>
      <c r="N590" s="86">
        <v>326</v>
      </c>
      <c r="O590" s="58">
        <f t="shared" si="101"/>
        <v>12.834645669291339</v>
      </c>
      <c r="P590" s="87">
        <v>460</v>
      </c>
      <c r="Q590" s="58">
        <f t="shared" si="102"/>
        <v>18.110236220472441</v>
      </c>
      <c r="R590" s="88"/>
      <c r="S590" s="89"/>
      <c r="T590" s="80">
        <v>42435</v>
      </c>
      <c r="U590" s="62" t="e">
        <f>IF(AND($D590=#REF!,$H590=#REF!,$P590=#REF!),"Same",IF(AND(AND($D590&gt;=#REF!,$D590&lt;=#REF!),AND($H590&gt;=#REF!,$H590&lt;=#REF!),AND($P590&gt;=#REF!,$P590&lt;=#REF!)),"Close",""))</f>
        <v>#REF!</v>
      </c>
    </row>
    <row r="591" spans="1:21" x14ac:dyDescent="0.2">
      <c r="A591" s="48" t="s">
        <v>569</v>
      </c>
      <c r="B591" s="321" t="s">
        <v>602</v>
      </c>
      <c r="C591" s="2"/>
      <c r="D591" s="64">
        <v>90</v>
      </c>
      <c r="E591" s="111">
        <f t="shared" si="98"/>
        <v>3.5433070866141736</v>
      </c>
      <c r="F591" s="5"/>
      <c r="G591" s="4"/>
      <c r="H591" s="65">
        <v>326</v>
      </c>
      <c r="I591" s="51">
        <f t="shared" si="100"/>
        <v>12.834645669291339</v>
      </c>
      <c r="J591" s="66">
        <v>90</v>
      </c>
      <c r="K591" s="56">
        <f t="shared" si="99"/>
        <v>3.5433070866141736</v>
      </c>
      <c r="L591" s="3"/>
      <c r="M591" s="4"/>
      <c r="N591" s="65">
        <v>326</v>
      </c>
      <c r="O591" s="58">
        <f t="shared" si="101"/>
        <v>12.834645669291339</v>
      </c>
      <c r="P591" s="66">
        <v>460</v>
      </c>
      <c r="Q591" s="58">
        <f t="shared" si="102"/>
        <v>18.110236220472441</v>
      </c>
      <c r="R591" s="67"/>
      <c r="S591" s="68"/>
      <c r="T591" s="69">
        <v>42445</v>
      </c>
      <c r="U591" s="62" t="e">
        <f>IF(AND($D591=#REF!,$H591=#REF!,$P591=#REF!),"Same",IF(AND(AND($D591&gt;=#REF!,$D591&lt;=#REF!),AND($H591&gt;=#REF!,$H591&lt;=#REF!),AND($P591&gt;=#REF!,$P591&lt;=#REF!)),"Close",""))</f>
        <v>#REF!</v>
      </c>
    </row>
    <row r="592" spans="1:21" x14ac:dyDescent="0.2">
      <c r="A592" s="94" t="s">
        <v>569</v>
      </c>
      <c r="B592" s="83" t="s">
        <v>603</v>
      </c>
      <c r="C592" s="83"/>
      <c r="D592" s="84">
        <v>90</v>
      </c>
      <c r="E592" s="111">
        <f t="shared" si="98"/>
        <v>3.5433070866141736</v>
      </c>
      <c r="F592" s="85"/>
      <c r="G592" s="85"/>
      <c r="H592" s="86">
        <v>326</v>
      </c>
      <c r="I592" s="51">
        <f t="shared" si="100"/>
        <v>12.834645669291339</v>
      </c>
      <c r="J592" s="87">
        <v>90</v>
      </c>
      <c r="K592" s="56">
        <f t="shared" si="99"/>
        <v>3.5433070866141736</v>
      </c>
      <c r="L592" s="83"/>
      <c r="M592" s="85"/>
      <c r="N592" s="86">
        <v>326</v>
      </c>
      <c r="O592" s="58">
        <f t="shared" si="101"/>
        <v>12.834645669291339</v>
      </c>
      <c r="P592" s="87">
        <v>460</v>
      </c>
      <c r="Q592" s="58">
        <f t="shared" si="102"/>
        <v>18.110236220472441</v>
      </c>
      <c r="R592" s="88"/>
      <c r="S592" s="89"/>
      <c r="T592" s="80">
        <v>42435</v>
      </c>
      <c r="U592" s="62" t="e">
        <f>IF(AND($D592=#REF!,$H592=#REF!,$P592=#REF!),"Same",IF(AND(AND($D592&gt;=#REF!,$D592&lt;=#REF!),AND($H592&gt;=#REF!,$H592&lt;=#REF!),AND($P592&gt;=#REF!,$P592&lt;=#REF!)),"Close",""))</f>
        <v>#REF!</v>
      </c>
    </row>
    <row r="593" spans="1:21" x14ac:dyDescent="0.2">
      <c r="A593" s="48" t="s">
        <v>569</v>
      </c>
      <c r="B593" s="321" t="s">
        <v>604</v>
      </c>
      <c r="C593" s="2"/>
      <c r="D593" s="64">
        <v>90</v>
      </c>
      <c r="E593" s="111">
        <f t="shared" si="98"/>
        <v>3.5433070866141736</v>
      </c>
      <c r="F593" s="5"/>
      <c r="G593" s="4"/>
      <c r="H593" s="65">
        <v>326</v>
      </c>
      <c r="I593" s="51">
        <f t="shared" si="100"/>
        <v>12.834645669291339</v>
      </c>
      <c r="J593" s="66">
        <v>90</v>
      </c>
      <c r="K593" s="56">
        <f t="shared" si="99"/>
        <v>3.5433070866141736</v>
      </c>
      <c r="L593" s="3"/>
      <c r="M593" s="4"/>
      <c r="N593" s="65">
        <v>326</v>
      </c>
      <c r="O593" s="58">
        <f t="shared" si="101"/>
        <v>12.834645669291339</v>
      </c>
      <c r="P593" s="66">
        <v>460</v>
      </c>
      <c r="Q593" s="58">
        <f t="shared" si="102"/>
        <v>18.110236220472441</v>
      </c>
      <c r="R593" s="67"/>
      <c r="S593" s="68"/>
      <c r="T593" s="69">
        <v>42445</v>
      </c>
      <c r="U593" s="62" t="e">
        <f>IF(AND($D593=#REF!,$H593=#REF!,$P593=#REF!),"Same",IF(AND(AND($D593&gt;=#REF!,$D593&lt;=#REF!),AND($H593&gt;=#REF!,$H593&lt;=#REF!),AND($P593&gt;=#REF!,$P593&lt;=#REF!)),"Close",""))</f>
        <v>#REF!</v>
      </c>
    </row>
    <row r="594" spans="1:21" x14ac:dyDescent="0.2">
      <c r="A594" s="48" t="s">
        <v>569</v>
      </c>
      <c r="B594" s="321" t="s">
        <v>605</v>
      </c>
      <c r="C594" s="2"/>
      <c r="D594" s="64">
        <v>90</v>
      </c>
      <c r="E594" s="111">
        <f t="shared" si="98"/>
        <v>3.5433070866141736</v>
      </c>
      <c r="F594" s="5"/>
      <c r="G594" s="4"/>
      <c r="H594" s="65">
        <v>401</v>
      </c>
      <c r="I594" s="51">
        <f t="shared" si="100"/>
        <v>15.78740157480315</v>
      </c>
      <c r="J594" s="66">
        <v>90</v>
      </c>
      <c r="K594" s="56">
        <f t="shared" si="99"/>
        <v>3.5433070866141736</v>
      </c>
      <c r="L594" s="3"/>
      <c r="M594" s="4"/>
      <c r="N594" s="65">
        <v>401</v>
      </c>
      <c r="O594" s="58">
        <f t="shared" si="101"/>
        <v>15.78740157480315</v>
      </c>
      <c r="P594" s="66">
        <v>565</v>
      </c>
      <c r="Q594" s="58">
        <f t="shared" si="102"/>
        <v>22.244094488188978</v>
      </c>
      <c r="R594" s="67"/>
      <c r="S594" s="68"/>
      <c r="T594" s="69">
        <v>42445</v>
      </c>
      <c r="U594" s="62" t="e">
        <f>IF(AND($D594=#REF!,$H594=#REF!,$P594=#REF!),"Same",IF(AND(AND($D594&gt;=#REF!,$D594&lt;=#REF!),AND($H594&gt;=#REF!,$H594&lt;=#REF!),AND($P594&gt;=#REF!,$P594&lt;=#REF!)),"Close",""))</f>
        <v>#REF!</v>
      </c>
    </row>
    <row r="595" spans="1:21" x14ac:dyDescent="0.2">
      <c r="A595" s="81" t="s">
        <v>569</v>
      </c>
      <c r="B595" s="320" t="s">
        <v>606</v>
      </c>
      <c r="C595" s="109"/>
      <c r="D595" s="110"/>
      <c r="E595" s="111"/>
      <c r="F595" s="142"/>
      <c r="G595" s="114"/>
      <c r="H595" s="143"/>
      <c r="I595" s="114"/>
      <c r="J595" s="115"/>
      <c r="K595" s="156"/>
      <c r="L595" s="143"/>
      <c r="M595" s="114"/>
      <c r="N595" s="143"/>
      <c r="O595" s="116"/>
      <c r="P595" s="170"/>
      <c r="Q595" s="116"/>
      <c r="R595" s="119"/>
      <c r="S595" s="120"/>
      <c r="T595" s="121"/>
      <c r="U595" s="62" t="e">
        <f>IF(AND($D595=#REF!,$H595=#REF!,$P595=#REF!),"Same",IF(AND(AND($D595&gt;=#REF!,$D595&lt;=#REF!),AND($H595&gt;=#REF!,$H595&lt;=#REF!),AND($P595&gt;=#REF!,$P595&lt;=#REF!)),"Close",""))</f>
        <v>#REF!</v>
      </c>
    </row>
    <row r="596" spans="1:21" x14ac:dyDescent="0.2">
      <c r="A596" s="48" t="s">
        <v>569</v>
      </c>
      <c r="B596" s="321" t="s">
        <v>606</v>
      </c>
      <c r="C596" s="2"/>
      <c r="D596" s="64">
        <v>90</v>
      </c>
      <c r="E596" s="111">
        <f>IF(ISNUMBER(D596),D596/25.4,"")</f>
        <v>3.5433070866141736</v>
      </c>
      <c r="F596" s="5"/>
      <c r="G596" s="4"/>
      <c r="H596" s="65">
        <v>401</v>
      </c>
      <c r="I596" s="51">
        <f>IF(ISNUMBER(H596),H596/25.4,"")</f>
        <v>15.78740157480315</v>
      </c>
      <c r="J596" s="66">
        <v>90</v>
      </c>
      <c r="K596" s="56">
        <f>IF(ISNUMBER(J596),J596/25.4,"")</f>
        <v>3.5433070866141736</v>
      </c>
      <c r="L596" s="3"/>
      <c r="M596" s="4"/>
      <c r="N596" s="65">
        <v>401</v>
      </c>
      <c r="O596" s="58">
        <f>IF(ISNUMBER(N596),N596/25.4,"")</f>
        <v>15.78740157480315</v>
      </c>
      <c r="P596" s="66">
        <v>565</v>
      </c>
      <c r="Q596" s="58">
        <f>IF(ISNUMBER(P596),P596/25.4,"")</f>
        <v>22.244094488188978</v>
      </c>
      <c r="R596" s="67"/>
      <c r="S596" s="68"/>
      <c r="T596" s="69">
        <v>42445</v>
      </c>
      <c r="U596" s="62" t="e">
        <f>IF(AND($D596=#REF!,$H596=#REF!,$P596=#REF!),"Same",IF(AND(AND($D596&gt;=#REF!,$D596&lt;=#REF!),AND($H596&gt;=#REF!,$H596&lt;=#REF!),AND($P596&gt;=#REF!,$P596&lt;=#REF!)),"Close",""))</f>
        <v>#REF!</v>
      </c>
    </row>
    <row r="597" spans="1:21" x14ac:dyDescent="0.2">
      <c r="A597" s="81" t="s">
        <v>569</v>
      </c>
      <c r="B597" s="109" t="s">
        <v>607</v>
      </c>
      <c r="C597" s="109"/>
      <c r="D597" s="110"/>
      <c r="E597" s="111"/>
      <c r="F597" s="142"/>
      <c r="G597" s="114"/>
      <c r="H597" s="143"/>
      <c r="I597" s="114"/>
      <c r="J597" s="115"/>
      <c r="K597" s="156"/>
      <c r="L597" s="143"/>
      <c r="M597" s="114"/>
      <c r="N597" s="143"/>
      <c r="O597" s="116"/>
      <c r="P597" s="170"/>
      <c r="Q597" s="116"/>
      <c r="R597" s="119"/>
      <c r="S597" s="120"/>
      <c r="T597" s="121"/>
      <c r="U597" s="62" t="e">
        <f>IF(AND($D597=#REF!,$H597=#REF!,$P597=#REF!),"Same",IF(AND(AND($D597&gt;=#REF!,$D597&lt;=#REF!),AND($H597&gt;=#REF!,$H597&lt;=#REF!),AND($P597&gt;=#REF!,$P597&lt;=#REF!)),"Close",""))</f>
        <v>#REF!</v>
      </c>
    </row>
    <row r="598" spans="1:21" x14ac:dyDescent="0.2">
      <c r="A598" s="48" t="s">
        <v>569</v>
      </c>
      <c r="B598" s="321" t="s">
        <v>608</v>
      </c>
      <c r="C598" s="2"/>
      <c r="D598" s="64">
        <v>100</v>
      </c>
      <c r="E598" s="111">
        <f>IF(ISNUMBER(D598),D598/25.4,"")</f>
        <v>3.9370078740157481</v>
      </c>
      <c r="F598" s="5"/>
      <c r="G598" s="4"/>
      <c r="H598" s="65">
        <v>480</v>
      </c>
      <c r="I598" s="51">
        <f>IF(ISNUMBER(H598),H598/25.4,"")</f>
        <v>18.897637795275593</v>
      </c>
      <c r="J598" s="66">
        <v>100</v>
      </c>
      <c r="K598" s="56">
        <f>IF(ISNUMBER(J598),J598/25.4,"")</f>
        <v>3.9370078740157481</v>
      </c>
      <c r="L598" s="3"/>
      <c r="M598" s="4"/>
      <c r="N598" s="65">
        <v>480</v>
      </c>
      <c r="O598" s="58">
        <f>IF(ISNUMBER(N598),N598/25.4,"")</f>
        <v>18.897637795275593</v>
      </c>
      <c r="P598" s="66">
        <v>570</v>
      </c>
      <c r="Q598" s="58">
        <f>IF(ISNUMBER(P598),P598/25.4,"")</f>
        <v>22.440944881889767</v>
      </c>
      <c r="R598" s="67"/>
      <c r="S598" s="68"/>
      <c r="T598" s="69">
        <v>42445</v>
      </c>
      <c r="U598" s="62" t="e">
        <f>IF(AND($D598=#REF!,$H598=#REF!,$P598=#REF!),"Same",IF(AND(AND($D598&gt;=#REF!,$D598&lt;=#REF!),AND($H598&gt;=#REF!,$H598&lt;=#REF!),AND($P598&gt;=#REF!,$P598&lt;=#REF!)),"Close",""))</f>
        <v>#REF!</v>
      </c>
    </row>
    <row r="599" spans="1:21" x14ac:dyDescent="0.2">
      <c r="A599" s="94" t="s">
        <v>569</v>
      </c>
      <c r="B599" s="83" t="s">
        <v>609</v>
      </c>
      <c r="C599" s="83"/>
      <c r="D599" s="84">
        <v>50</v>
      </c>
      <c r="E599" s="111">
        <f>IF(ISNUMBER(D599),D599/25.4,"")</f>
        <v>1.9685039370078741</v>
      </c>
      <c r="F599" s="85"/>
      <c r="G599" s="85"/>
      <c r="H599" s="86">
        <v>191</v>
      </c>
      <c r="I599" s="51">
        <f>IF(ISNUMBER(H599),H599/25.4,"")</f>
        <v>7.5196850393700796</v>
      </c>
      <c r="J599" s="87">
        <v>50</v>
      </c>
      <c r="K599" s="56">
        <f>IF(ISNUMBER(J599),J599/25.4,"")</f>
        <v>1.9685039370078741</v>
      </c>
      <c r="L599" s="83"/>
      <c r="M599" s="85"/>
      <c r="N599" s="86">
        <v>191</v>
      </c>
      <c r="O599" s="58">
        <f>IF(ISNUMBER(N599),N599/25.4,"")</f>
        <v>7.5196850393700796</v>
      </c>
      <c r="P599" s="87">
        <v>300</v>
      </c>
      <c r="Q599" s="58">
        <f>IF(ISNUMBER(P599),P599/25.4,"")</f>
        <v>11.811023622047244</v>
      </c>
      <c r="R599" s="88"/>
      <c r="S599" s="89"/>
      <c r="T599" s="80">
        <v>42435</v>
      </c>
      <c r="U599" s="62" t="e">
        <f>IF(AND($D599=#REF!,$H599=#REF!,$P599=#REF!),"Same",IF(AND(AND($D599&gt;=#REF!,$D599&lt;=#REF!),AND($H599&gt;=#REF!,$H599&lt;=#REF!),AND($P599&gt;=#REF!,$P599&lt;=#REF!)),"Close",""))</f>
        <v>#REF!</v>
      </c>
    </row>
    <row r="600" spans="1:21" x14ac:dyDescent="0.2">
      <c r="A600" s="48" t="s">
        <v>569</v>
      </c>
      <c r="B600" s="321" t="s">
        <v>609</v>
      </c>
      <c r="C600" s="2"/>
      <c r="D600" s="64">
        <v>50</v>
      </c>
      <c r="E600" s="111">
        <f>IF(ISNUMBER(D600),D600/25.4,"")</f>
        <v>1.9685039370078741</v>
      </c>
      <c r="F600" s="5"/>
      <c r="G600" s="4"/>
      <c r="H600" s="65">
        <v>191</v>
      </c>
      <c r="I600" s="51">
        <f>IF(ISNUMBER(H600),H600/25.4,"")</f>
        <v>7.5196850393700796</v>
      </c>
      <c r="J600" s="66">
        <v>50</v>
      </c>
      <c r="K600" s="56">
        <f>IF(ISNUMBER(J600),J600/25.4,"")</f>
        <v>1.9685039370078741</v>
      </c>
      <c r="L600" s="3"/>
      <c r="M600" s="4"/>
      <c r="N600" s="65">
        <v>191</v>
      </c>
      <c r="O600" s="58">
        <f>IF(ISNUMBER(N600),N600/25.4,"")</f>
        <v>7.5196850393700796</v>
      </c>
      <c r="P600" s="66">
        <v>300</v>
      </c>
      <c r="Q600" s="58">
        <f>IF(ISNUMBER(P600),P600/25.4,"")</f>
        <v>11.811023622047244</v>
      </c>
      <c r="R600" s="67"/>
      <c r="S600" s="68"/>
      <c r="T600" s="69">
        <v>42445</v>
      </c>
      <c r="U600" s="62" t="e">
        <f>IF(AND($D600=#REF!,$H600=#REF!,$P600=#REF!),"Same",IF(AND(AND($D600&gt;=#REF!,$D600&lt;=#REF!),AND($H600&gt;=#REF!,$H600&lt;=#REF!),AND($P600&gt;=#REF!,$P600&lt;=#REF!)),"Close",""))</f>
        <v>#REF!</v>
      </c>
    </row>
    <row r="601" spans="1:21" x14ac:dyDescent="0.2">
      <c r="A601" s="94" t="s">
        <v>569</v>
      </c>
      <c r="B601" s="83" t="s">
        <v>610</v>
      </c>
      <c r="C601" s="83"/>
      <c r="D601" s="84">
        <v>65</v>
      </c>
      <c r="E601" s="111">
        <f>IF(ISNUMBER(D601),D601/25.4,"")</f>
        <v>2.5590551181102366</v>
      </c>
      <c r="F601" s="85"/>
      <c r="G601" s="85"/>
      <c r="H601" s="86">
        <v>255</v>
      </c>
      <c r="I601" s="51">
        <f>IF(ISNUMBER(H601),H601/25.4,"")</f>
        <v>10.039370078740157</v>
      </c>
      <c r="J601" s="87">
        <v>65</v>
      </c>
      <c r="K601" s="56">
        <f>IF(ISNUMBER(J601),J601/25.4,"")</f>
        <v>2.5590551181102366</v>
      </c>
      <c r="L601" s="83"/>
      <c r="M601" s="85"/>
      <c r="N601" s="86">
        <v>255</v>
      </c>
      <c r="O601" s="58">
        <f>IF(ISNUMBER(N601),N601/25.4,"")</f>
        <v>10.039370078740157</v>
      </c>
      <c r="P601" s="87">
        <v>385</v>
      </c>
      <c r="Q601" s="58">
        <f>IF(ISNUMBER(P601),P601/25.4,"")</f>
        <v>15.157480314960631</v>
      </c>
      <c r="R601" s="88"/>
      <c r="S601" s="89"/>
      <c r="T601" s="80">
        <v>42435</v>
      </c>
      <c r="U601" s="62" t="e">
        <f>IF(AND($D601=#REF!,$H601=#REF!,$P601=#REF!),"Same",IF(AND(AND($D601&gt;=#REF!,$D601&lt;=#REF!),AND($H601&gt;=#REF!,$H601&lt;=#REF!),AND($P601&gt;=#REF!,$P601&lt;=#REF!)),"Close",""))</f>
        <v>#REF!</v>
      </c>
    </row>
    <row r="602" spans="1:21" x14ac:dyDescent="0.2">
      <c r="A602" s="71" t="s">
        <v>611</v>
      </c>
      <c r="B602" s="324" t="s">
        <v>612</v>
      </c>
      <c r="C602" s="100"/>
      <c r="D602" s="101"/>
      <c r="E602" s="51"/>
      <c r="F602" s="181"/>
      <c r="G602" s="180"/>
      <c r="H602" s="179"/>
      <c r="I602" s="180"/>
      <c r="J602" s="103"/>
      <c r="K602" s="56"/>
      <c r="L602" s="179"/>
      <c r="M602" s="180"/>
      <c r="N602" s="179"/>
      <c r="O602" s="182"/>
      <c r="P602" s="183"/>
      <c r="Q602" s="182"/>
      <c r="R602" s="105"/>
      <c r="S602" s="106"/>
      <c r="T602" s="139"/>
      <c r="U602" s="92" t="e">
        <f>IF(AND($D602=#REF!,$H602=#REF!,$P602=#REF!),"Same",IF(AND(AND($D602&gt;=#REF!,$D602&lt;=#REF!),AND($H602&gt;=#REF!,$H602&lt;=#REF!),AND($P602&gt;=#REF!,$P602&lt;=#REF!)),"Close",""))</f>
        <v>#REF!</v>
      </c>
    </row>
    <row r="603" spans="1:21" x14ac:dyDescent="0.2">
      <c r="A603" s="81" t="s">
        <v>611</v>
      </c>
      <c r="B603" s="320" t="s">
        <v>613</v>
      </c>
      <c r="C603" s="109"/>
      <c r="D603" s="110">
        <v>50</v>
      </c>
      <c r="E603" s="111">
        <f t="shared" ref="E603:E614" si="103">IF(ISNUMBER(D603),D603/25.4,"")</f>
        <v>1.9685039370078741</v>
      </c>
      <c r="F603" s="58">
        <f t="shared" ref="F603:F612" si="104">IF(ISNUMBER(G603),G603*25.4,"")</f>
        <v>199.898</v>
      </c>
      <c r="G603" s="112">
        <v>7.87</v>
      </c>
      <c r="H603" s="122">
        <f>IF(ISNUMBER(I603),I603*25.4,"")</f>
        <v>202.43799999999999</v>
      </c>
      <c r="I603" s="112">
        <v>7.97</v>
      </c>
      <c r="J603" s="115">
        <v>50</v>
      </c>
      <c r="K603" s="56">
        <f t="shared" ref="K603:K612" si="105">IF(ISNUMBER(J603),J603/25.4,"")</f>
        <v>1.9685039370078741</v>
      </c>
      <c r="L603" s="104">
        <f t="shared" ref="L603:L612" si="106">IF(ISNUMBER(M603),M603*25.4,"")</f>
        <v>199.898</v>
      </c>
      <c r="M603" s="112">
        <v>7.87</v>
      </c>
      <c r="N603" s="122">
        <f>IF(ISNUMBER(O603),O603*25.4,"")</f>
        <v>202.43799999999999</v>
      </c>
      <c r="O603" s="118">
        <v>7.97</v>
      </c>
      <c r="P603" s="117">
        <f t="shared" ref="P603:P614" si="107">IF(ISNUMBER(Q603),Q603*25.4,"")</f>
        <v>309.87999999999994</v>
      </c>
      <c r="Q603" s="118">
        <v>12.2</v>
      </c>
      <c r="R603" s="119"/>
      <c r="S603" s="120"/>
      <c r="T603" s="121"/>
      <c r="U603" s="62" t="e">
        <f>IF(AND($D603=#REF!,$H603=#REF!,$P603=#REF!),"Same",IF(AND(AND($D603&gt;=#REF!,$D603&lt;=#REF!),AND($H603&gt;=#REF!,$H603&lt;=#REF!),AND($P603&gt;=#REF!,$P603&lt;=#REF!)),"Close",""))</f>
        <v>#REF!</v>
      </c>
    </row>
    <row r="604" spans="1:21" x14ac:dyDescent="0.2">
      <c r="A604" s="81" t="s">
        <v>611</v>
      </c>
      <c r="B604" s="320" t="s">
        <v>614</v>
      </c>
      <c r="C604" s="109"/>
      <c r="D604" s="110">
        <v>50</v>
      </c>
      <c r="E604" s="111">
        <f t="shared" si="103"/>
        <v>1.9685039370078741</v>
      </c>
      <c r="F604" s="58">
        <f t="shared" si="104"/>
        <v>199.898</v>
      </c>
      <c r="G604" s="112">
        <v>7.87</v>
      </c>
      <c r="H604" s="122">
        <f>IF(ISNUMBER(I604),I604*25.4,"")</f>
        <v>202.43799999999999</v>
      </c>
      <c r="I604" s="112">
        <v>7.97</v>
      </c>
      <c r="J604" s="115">
        <v>50</v>
      </c>
      <c r="K604" s="56">
        <f t="shared" si="105"/>
        <v>1.9685039370078741</v>
      </c>
      <c r="L604" s="104">
        <f t="shared" si="106"/>
        <v>199.898</v>
      </c>
      <c r="M604" s="112">
        <v>7.87</v>
      </c>
      <c r="N604" s="122">
        <f>IF(ISNUMBER(O604),O604*25.4,"")</f>
        <v>202.43799999999999</v>
      </c>
      <c r="O604" s="118">
        <v>7.97</v>
      </c>
      <c r="P604" s="117">
        <f t="shared" si="107"/>
        <v>309.87999999999994</v>
      </c>
      <c r="Q604" s="118">
        <v>12.2</v>
      </c>
      <c r="R604" s="119"/>
      <c r="S604" s="120"/>
      <c r="T604" s="121"/>
      <c r="U604" s="62" t="e">
        <f>IF(AND($D604=#REF!,$H604=#REF!,$P604=#REF!),"Same",IF(AND(AND($D604&gt;=#REF!,$D604&lt;=#REF!),AND($H604&gt;=#REF!,$H604&lt;=#REF!),AND($P604&gt;=#REF!,$P604&lt;=#REF!)),"Close",""))</f>
        <v>#REF!</v>
      </c>
    </row>
    <row r="605" spans="1:21" x14ac:dyDescent="0.2">
      <c r="A605" s="71" t="s">
        <v>611</v>
      </c>
      <c r="B605" s="100" t="s">
        <v>615</v>
      </c>
      <c r="C605" s="100"/>
      <c r="D605" s="101">
        <v>65</v>
      </c>
      <c r="E605" s="111">
        <f t="shared" si="103"/>
        <v>2.5590551181102366</v>
      </c>
      <c r="F605" s="58">
        <f t="shared" si="104"/>
        <v>254</v>
      </c>
      <c r="G605" s="102">
        <v>10</v>
      </c>
      <c r="H605" s="179"/>
      <c r="I605" s="102"/>
      <c r="J605" s="103">
        <v>65</v>
      </c>
      <c r="K605" s="56">
        <f t="shared" si="105"/>
        <v>2.5590551181102366</v>
      </c>
      <c r="L605" s="104">
        <f t="shared" si="106"/>
        <v>254</v>
      </c>
      <c r="M605" s="102">
        <v>10</v>
      </c>
      <c r="N605" s="179"/>
      <c r="O605" s="138"/>
      <c r="P605" s="117">
        <f t="shared" si="107"/>
        <v>361.95</v>
      </c>
      <c r="Q605" s="138">
        <v>14.25</v>
      </c>
      <c r="R605" s="105"/>
      <c r="S605" s="106"/>
      <c r="T605" s="139"/>
      <c r="U605" s="62" t="e">
        <f>IF(AND($D605=#REF!,$H605=#REF!,$P605=#REF!),"Same",IF(AND(AND($D605&gt;=#REF!,$D605&lt;=#REF!),AND($H605&gt;=#REF!,$H605&lt;=#REF!),AND($P605&gt;=#REF!,$P605&lt;=#REF!)),"Close",""))</f>
        <v>#REF!</v>
      </c>
    </row>
    <row r="606" spans="1:21" x14ac:dyDescent="0.2">
      <c r="A606" s="81" t="s">
        <v>611</v>
      </c>
      <c r="B606" s="320" t="s">
        <v>616</v>
      </c>
      <c r="C606" s="109"/>
      <c r="D606" s="110">
        <v>65</v>
      </c>
      <c r="E606" s="111">
        <f t="shared" si="103"/>
        <v>2.5590551181102366</v>
      </c>
      <c r="F606" s="58">
        <f t="shared" si="104"/>
        <v>254</v>
      </c>
      <c r="G606" s="112">
        <v>10</v>
      </c>
      <c r="H606" s="122">
        <f t="shared" ref="H606:H614" si="108">IF(ISNUMBER(I606),I606*25.4,"")</f>
        <v>256.53999999999996</v>
      </c>
      <c r="I606" s="112">
        <v>10.1</v>
      </c>
      <c r="J606" s="115">
        <v>65</v>
      </c>
      <c r="K606" s="56">
        <f t="shared" si="105"/>
        <v>2.5590551181102366</v>
      </c>
      <c r="L606" s="104">
        <f t="shared" si="106"/>
        <v>254</v>
      </c>
      <c r="M606" s="112">
        <v>10</v>
      </c>
      <c r="N606" s="122">
        <f t="shared" ref="N606:N614" si="109">IF(ISNUMBER(O606),O606*25.4,"")</f>
        <v>256.53999999999996</v>
      </c>
      <c r="O606" s="118">
        <v>10.1</v>
      </c>
      <c r="P606" s="117">
        <f t="shared" si="107"/>
        <v>361.95</v>
      </c>
      <c r="Q606" s="118">
        <v>14.25</v>
      </c>
      <c r="R606" s="119"/>
      <c r="S606" s="120"/>
      <c r="T606" s="121"/>
      <c r="U606" s="62" t="e">
        <f>IF(AND($D606=#REF!,$H606=#REF!,$P606=#REF!),"Same",IF(AND(AND($D606&gt;=#REF!,$D606&lt;=#REF!),AND($H606&gt;=#REF!,$H606&lt;=#REF!),AND($P606&gt;=#REF!,$P606&lt;=#REF!)),"Close",""))</f>
        <v>#REF!</v>
      </c>
    </row>
    <row r="607" spans="1:21" x14ac:dyDescent="0.2">
      <c r="A607" s="81" t="s">
        <v>611</v>
      </c>
      <c r="B607" s="320" t="s">
        <v>617</v>
      </c>
      <c r="C607" s="109"/>
      <c r="D607" s="110">
        <v>80</v>
      </c>
      <c r="E607" s="111">
        <f t="shared" si="103"/>
        <v>3.1496062992125986</v>
      </c>
      <c r="F607" s="58">
        <f t="shared" si="104"/>
        <v>304.79999999999995</v>
      </c>
      <c r="G607" s="112">
        <v>12</v>
      </c>
      <c r="H607" s="122">
        <f t="shared" si="108"/>
        <v>307.08599999999996</v>
      </c>
      <c r="I607" s="112">
        <v>12.09</v>
      </c>
      <c r="J607" s="115">
        <v>80</v>
      </c>
      <c r="K607" s="56">
        <f t="shared" si="105"/>
        <v>3.1496062992125986</v>
      </c>
      <c r="L607" s="104">
        <f t="shared" si="106"/>
        <v>304.79999999999995</v>
      </c>
      <c r="M607" s="112">
        <v>12</v>
      </c>
      <c r="N607" s="122">
        <f t="shared" si="109"/>
        <v>307.08599999999996</v>
      </c>
      <c r="O607" s="118">
        <v>12.09</v>
      </c>
      <c r="P607" s="117">
        <f t="shared" si="107"/>
        <v>390.90600000000001</v>
      </c>
      <c r="Q607" s="118">
        <v>15.39</v>
      </c>
      <c r="R607" s="119"/>
      <c r="S607" s="120"/>
      <c r="T607" s="121"/>
      <c r="U607" s="62" t="e">
        <f>IF(AND($D607=#REF!,$H607=#REF!,$P607=#REF!),"Same",IF(AND(AND($D607&gt;=#REF!,$D607&lt;=#REF!),AND($H607&gt;=#REF!,$H607&lt;=#REF!),AND($P607&gt;=#REF!,$P607&lt;=#REF!)),"Close",""))</f>
        <v>#REF!</v>
      </c>
    </row>
    <row r="608" spans="1:21" x14ac:dyDescent="0.2">
      <c r="A608" s="81" t="s">
        <v>611</v>
      </c>
      <c r="B608" s="320" t="s">
        <v>618</v>
      </c>
      <c r="C608" s="109"/>
      <c r="D608" s="110">
        <v>80</v>
      </c>
      <c r="E608" s="111">
        <f t="shared" si="103"/>
        <v>3.1496062992125986</v>
      </c>
      <c r="F608" s="58">
        <f t="shared" si="104"/>
        <v>304.79999999999995</v>
      </c>
      <c r="G608" s="112">
        <v>12</v>
      </c>
      <c r="H608" s="122">
        <f t="shared" si="108"/>
        <v>307.08599999999996</v>
      </c>
      <c r="I608" s="112">
        <v>12.09</v>
      </c>
      <c r="J608" s="115">
        <v>80</v>
      </c>
      <c r="K608" s="56">
        <f t="shared" si="105"/>
        <v>3.1496062992125986</v>
      </c>
      <c r="L608" s="104">
        <f t="shared" si="106"/>
        <v>304.79999999999995</v>
      </c>
      <c r="M608" s="112">
        <v>12</v>
      </c>
      <c r="N608" s="122">
        <f t="shared" si="109"/>
        <v>307.08599999999996</v>
      </c>
      <c r="O608" s="118">
        <v>12.09</v>
      </c>
      <c r="P608" s="117">
        <f t="shared" si="107"/>
        <v>471.9319999999999</v>
      </c>
      <c r="Q608" s="118">
        <v>18.579999999999998</v>
      </c>
      <c r="R608" s="119"/>
      <c r="S608" s="120"/>
      <c r="T608" s="121"/>
      <c r="U608" s="62" t="e">
        <f>IF(AND($D608=#REF!,$H608=#REF!,$P608=#REF!),"Same",IF(AND(AND($D608&gt;=#REF!,$D608&lt;=#REF!),AND($H608&gt;=#REF!,$H608&lt;=#REF!),AND($P608&gt;=#REF!,$P608&lt;=#REF!)),"Close",""))</f>
        <v>#REF!</v>
      </c>
    </row>
    <row r="609" spans="1:21" x14ac:dyDescent="0.2">
      <c r="A609" s="81" t="s">
        <v>611</v>
      </c>
      <c r="B609" s="320" t="s">
        <v>619</v>
      </c>
      <c r="C609" s="109"/>
      <c r="D609" s="110">
        <v>80</v>
      </c>
      <c r="E609" s="111">
        <f t="shared" si="103"/>
        <v>3.1496062992125986</v>
      </c>
      <c r="F609" s="58">
        <f t="shared" si="104"/>
        <v>304.79999999999995</v>
      </c>
      <c r="G609" s="112">
        <v>12</v>
      </c>
      <c r="H609" s="122">
        <f t="shared" si="108"/>
        <v>307.08599999999996</v>
      </c>
      <c r="I609" s="112">
        <v>12.09</v>
      </c>
      <c r="J609" s="115">
        <v>80</v>
      </c>
      <c r="K609" s="56">
        <f t="shared" si="105"/>
        <v>3.1496062992125986</v>
      </c>
      <c r="L609" s="104">
        <f t="shared" si="106"/>
        <v>304.79999999999995</v>
      </c>
      <c r="M609" s="112">
        <v>12</v>
      </c>
      <c r="N609" s="122">
        <f t="shared" si="109"/>
        <v>307.08599999999996</v>
      </c>
      <c r="O609" s="118">
        <v>12.09</v>
      </c>
      <c r="P609" s="117">
        <f t="shared" si="107"/>
        <v>471.9319999999999</v>
      </c>
      <c r="Q609" s="118">
        <v>18.579999999999998</v>
      </c>
      <c r="R609" s="119"/>
      <c r="S609" s="120"/>
      <c r="T609" s="121"/>
      <c r="U609" s="62" t="e">
        <f>IF(AND($D609=#REF!,$H609=#REF!,$P609=#REF!),"Same",IF(AND(AND($D609&gt;=#REF!,$D609&lt;=#REF!),AND($H609&gt;=#REF!,$H609&lt;=#REF!),AND($P609&gt;=#REF!,$P609&lt;=#REF!)),"Close",""))</f>
        <v>#REF!</v>
      </c>
    </row>
    <row r="610" spans="1:21" x14ac:dyDescent="0.2">
      <c r="A610" s="81" t="s">
        <v>611</v>
      </c>
      <c r="B610" s="320" t="s">
        <v>620</v>
      </c>
      <c r="C610" s="109"/>
      <c r="D610" s="110">
        <v>80</v>
      </c>
      <c r="E610" s="111">
        <f t="shared" si="103"/>
        <v>3.1496062992125986</v>
      </c>
      <c r="F610" s="58">
        <f t="shared" si="104"/>
        <v>305.05399999999997</v>
      </c>
      <c r="G610" s="112">
        <v>12.01</v>
      </c>
      <c r="H610" s="122">
        <f t="shared" si="108"/>
        <v>307.08599999999996</v>
      </c>
      <c r="I610" s="112">
        <v>12.09</v>
      </c>
      <c r="J610" s="115">
        <v>80</v>
      </c>
      <c r="K610" s="56">
        <f t="shared" si="105"/>
        <v>3.1496062992125986</v>
      </c>
      <c r="L610" s="104">
        <f t="shared" si="106"/>
        <v>305.05399999999997</v>
      </c>
      <c r="M610" s="112">
        <v>12.01</v>
      </c>
      <c r="N610" s="122">
        <f t="shared" si="109"/>
        <v>307.08599999999996</v>
      </c>
      <c r="O610" s="118">
        <v>12.09</v>
      </c>
      <c r="P610" s="117">
        <f t="shared" si="107"/>
        <v>475.99599999999992</v>
      </c>
      <c r="Q610" s="118">
        <v>18.739999999999998</v>
      </c>
      <c r="R610" s="119"/>
      <c r="S610" s="120"/>
      <c r="T610" s="121"/>
      <c r="U610" s="62" t="e">
        <f>IF(AND($D610=#REF!,$H610=#REF!,$P610=#REF!),"Same",IF(AND(AND($D610&gt;=#REF!,$D610&lt;=#REF!),AND($H610&gt;=#REF!,$H610&lt;=#REF!),AND($P610&gt;=#REF!,$P610&lt;=#REF!)),"Close",""))</f>
        <v>#REF!</v>
      </c>
    </row>
    <row r="611" spans="1:21" x14ac:dyDescent="0.2">
      <c r="A611" s="81" t="s">
        <v>611</v>
      </c>
      <c r="B611" s="320" t="s">
        <v>621</v>
      </c>
      <c r="C611" s="109"/>
      <c r="D611" s="110">
        <v>90</v>
      </c>
      <c r="E611" s="111">
        <f t="shared" si="103"/>
        <v>3.5433070866141736</v>
      </c>
      <c r="F611" s="58">
        <f t="shared" si="104"/>
        <v>408.43199999999996</v>
      </c>
      <c r="G611" s="112">
        <v>16.079999999999998</v>
      </c>
      <c r="H611" s="122">
        <f t="shared" si="108"/>
        <v>409.95600000000002</v>
      </c>
      <c r="I611" s="112">
        <v>16.14</v>
      </c>
      <c r="J611" s="115">
        <v>90</v>
      </c>
      <c r="K611" s="56">
        <f t="shared" si="105"/>
        <v>3.5433070866141736</v>
      </c>
      <c r="L611" s="104">
        <f t="shared" si="106"/>
        <v>408.43199999999996</v>
      </c>
      <c r="M611" s="112">
        <v>16.079999999999998</v>
      </c>
      <c r="N611" s="122">
        <f t="shared" si="109"/>
        <v>409.95600000000002</v>
      </c>
      <c r="O611" s="118">
        <v>16.14</v>
      </c>
      <c r="P611" s="117">
        <f t="shared" si="107"/>
        <v>474.97999999999996</v>
      </c>
      <c r="Q611" s="118">
        <v>18.7</v>
      </c>
      <c r="R611" s="119"/>
      <c r="S611" s="120"/>
      <c r="T611" s="121"/>
      <c r="U611" s="62" t="e">
        <f>IF(AND($D611=#REF!,$H611=#REF!,$P611=#REF!),"Same",IF(AND(AND($D611&gt;=#REF!,$D611&lt;=#REF!),AND($H611&gt;=#REF!,$H611&lt;=#REF!),AND($P611&gt;=#REF!,$P611&lt;=#REF!)),"Close",""))</f>
        <v>#REF!</v>
      </c>
    </row>
    <row r="612" spans="1:21" x14ac:dyDescent="0.2">
      <c r="A612" s="81" t="s">
        <v>611</v>
      </c>
      <c r="B612" s="320" t="s">
        <v>622</v>
      </c>
      <c r="C612" s="109"/>
      <c r="D612" s="110">
        <v>90</v>
      </c>
      <c r="E612" s="111">
        <f t="shared" si="103"/>
        <v>3.5433070866141736</v>
      </c>
      <c r="F612" s="58">
        <f t="shared" si="104"/>
        <v>408.43199999999996</v>
      </c>
      <c r="G612" s="112">
        <v>16.079999999999998</v>
      </c>
      <c r="H612" s="122">
        <f t="shared" si="108"/>
        <v>409.95600000000002</v>
      </c>
      <c r="I612" s="112">
        <v>16.14</v>
      </c>
      <c r="J612" s="115">
        <v>90</v>
      </c>
      <c r="K612" s="56">
        <f t="shared" si="105"/>
        <v>3.5433070866141736</v>
      </c>
      <c r="L612" s="104">
        <f t="shared" si="106"/>
        <v>408.43199999999996</v>
      </c>
      <c r="M612" s="112">
        <v>16.079999999999998</v>
      </c>
      <c r="N612" s="122">
        <f t="shared" si="109"/>
        <v>409.95600000000002</v>
      </c>
      <c r="O612" s="118">
        <v>16.14</v>
      </c>
      <c r="P612" s="117">
        <f t="shared" si="107"/>
        <v>474.97999999999996</v>
      </c>
      <c r="Q612" s="118">
        <v>18.7</v>
      </c>
      <c r="R612" s="119"/>
      <c r="S612" s="120"/>
      <c r="T612" s="121"/>
      <c r="U612" s="62" t="e">
        <f>IF(AND($D612=#REF!,$H612=#REF!,$P612=#REF!),"Same",IF(AND(AND($D612&gt;=#REF!,$D612&lt;=#REF!),AND($H612&gt;=#REF!,$H612&lt;=#REF!),AND($P612&gt;=#REF!,$P612&lt;=#REF!)),"Close",""))</f>
        <v>#REF!</v>
      </c>
    </row>
    <row r="613" spans="1:21" x14ac:dyDescent="0.2">
      <c r="A613" s="81" t="s">
        <v>611</v>
      </c>
      <c r="B613" s="320" t="s">
        <v>623</v>
      </c>
      <c r="C613" s="109"/>
      <c r="D613" s="110">
        <v>45</v>
      </c>
      <c r="E613" s="111">
        <f t="shared" si="103"/>
        <v>1.7716535433070868</v>
      </c>
      <c r="F613" s="142"/>
      <c r="G613" s="112"/>
      <c r="H613" s="122">
        <f t="shared" si="108"/>
        <v>207.01</v>
      </c>
      <c r="I613" s="112">
        <v>8.15</v>
      </c>
      <c r="J613" s="115"/>
      <c r="K613" s="156"/>
      <c r="L613" s="122"/>
      <c r="M613" s="112"/>
      <c r="N613" s="122">
        <f t="shared" si="109"/>
        <v>206.756</v>
      </c>
      <c r="O613" s="118">
        <v>8.14</v>
      </c>
      <c r="P613" s="117">
        <f t="shared" si="107"/>
        <v>340.10599999999999</v>
      </c>
      <c r="Q613" s="118">
        <v>13.39</v>
      </c>
      <c r="R613" s="119"/>
      <c r="S613" s="120"/>
      <c r="T613" s="121"/>
      <c r="U613" s="62" t="e">
        <f>IF(AND($D613=#REF!,$H613=#REF!,$P613=#REF!),"Same",IF(AND(AND($D613&gt;=#REF!,$D613&lt;=#REF!),AND($H613&gt;=#REF!,$H613&lt;=#REF!),AND($P613&gt;=#REF!,$P613&lt;=#REF!)),"Close",""))</f>
        <v>#REF!</v>
      </c>
    </row>
    <row r="614" spans="1:21" x14ac:dyDescent="0.2">
      <c r="A614" s="81" t="s">
        <v>611</v>
      </c>
      <c r="B614" s="320" t="s">
        <v>624</v>
      </c>
      <c r="C614" s="109"/>
      <c r="D614" s="110">
        <v>55</v>
      </c>
      <c r="E614" s="111">
        <f t="shared" si="103"/>
        <v>2.1653543307086616</v>
      </c>
      <c r="F614" s="142"/>
      <c r="G614" s="112"/>
      <c r="H614" s="122">
        <f t="shared" si="108"/>
        <v>207.01</v>
      </c>
      <c r="I614" s="112">
        <v>8.15</v>
      </c>
      <c r="J614" s="115"/>
      <c r="K614" s="156"/>
      <c r="L614" s="143"/>
      <c r="M614" s="112"/>
      <c r="N614" s="122">
        <f t="shared" si="109"/>
        <v>207.01</v>
      </c>
      <c r="O614" s="118">
        <v>8.15</v>
      </c>
      <c r="P614" s="117">
        <f t="shared" si="107"/>
        <v>304.03800000000001</v>
      </c>
      <c r="Q614" s="118">
        <v>11.97</v>
      </c>
      <c r="R614" s="119"/>
      <c r="S614" s="120"/>
      <c r="T614" s="121"/>
      <c r="U614" s="62" t="e">
        <f>IF(AND($D614=#REF!,$H614=#REF!,$P614=#REF!),"Same",IF(AND(AND($D614&gt;=#REF!,$D614&lt;=#REF!),AND($H614&gt;=#REF!,$H614&lt;=#REF!),AND($P614&gt;=#REF!,$P614&lt;=#REF!)),"Close",""))</f>
        <v>#REF!</v>
      </c>
    </row>
    <row r="615" spans="1:21" x14ac:dyDescent="0.2">
      <c r="A615" s="94" t="s">
        <v>611</v>
      </c>
      <c r="B615" s="83">
        <v>315</v>
      </c>
      <c r="C615" s="83"/>
      <c r="D615" s="123">
        <f>IF(ISNUMBER(E615),E615*25.4,"")</f>
        <v>38.099999999999994</v>
      </c>
      <c r="E615" s="124">
        <v>1.5</v>
      </c>
      <c r="F615" s="85"/>
      <c r="G615" s="85"/>
      <c r="H615" s="86">
        <v>248</v>
      </c>
      <c r="I615" s="51">
        <f>IF(ISNUMBER(H615),H615/25.4,"")</f>
        <v>9.7637795275590555</v>
      </c>
      <c r="J615" s="117">
        <f>IF(ISNUMBER(K615),K615*25.4,"")</f>
        <v>44.449999999999996</v>
      </c>
      <c r="K615" s="125">
        <v>1.75</v>
      </c>
      <c r="L615" s="83"/>
      <c r="M615" s="85"/>
      <c r="N615" s="86">
        <v>208</v>
      </c>
      <c r="O615" s="58">
        <f>IF(ISNUMBER(N615),N615/25.4,"")</f>
        <v>8.1889763779527556</v>
      </c>
      <c r="P615" s="87">
        <v>356</v>
      </c>
      <c r="Q615" s="58">
        <f>IF(ISNUMBER(P615),P615/25.4,"")</f>
        <v>14.015748031496063</v>
      </c>
      <c r="R615" s="88"/>
      <c r="S615" s="89"/>
      <c r="T615" s="80">
        <v>42435</v>
      </c>
      <c r="U615" s="62" t="e">
        <f>IF(AND($D615=#REF!,$H615=#REF!,$P615=#REF!),"Same",IF(AND(AND($D615&gt;=#REF!,$D615&lt;=#REF!),AND($H615&gt;=#REF!,$H615&lt;=#REF!),AND($P615&gt;=#REF!,$P615&lt;=#REF!)),"Close",""))</f>
        <v>#REF!</v>
      </c>
    </row>
    <row r="616" spans="1:21" x14ac:dyDescent="0.2">
      <c r="A616" s="94" t="s">
        <v>611</v>
      </c>
      <c r="B616" s="83" t="s">
        <v>625</v>
      </c>
      <c r="C616" s="83"/>
      <c r="D616" s="123">
        <f>IF(ISNUMBER(E616),E616*25.4,"")</f>
        <v>38.099999999999994</v>
      </c>
      <c r="E616" s="124">
        <v>1.5</v>
      </c>
      <c r="F616" s="85"/>
      <c r="G616" s="85"/>
      <c r="H616" s="86">
        <v>248</v>
      </c>
      <c r="I616" s="51">
        <f>IF(ISNUMBER(H616),H616/25.4,"")</f>
        <v>9.7637795275590555</v>
      </c>
      <c r="J616" s="117">
        <f>IF(ISNUMBER(K616),K616*25.4,"")</f>
        <v>44.449999999999996</v>
      </c>
      <c r="K616" s="125">
        <v>1.75</v>
      </c>
      <c r="L616" s="83"/>
      <c r="M616" s="85"/>
      <c r="N616" s="86">
        <v>208</v>
      </c>
      <c r="O616" s="58">
        <f>IF(ISNUMBER(N616),N616/25.4,"")</f>
        <v>8.1889763779527556</v>
      </c>
      <c r="P616" s="87">
        <v>356</v>
      </c>
      <c r="Q616" s="58">
        <f>IF(ISNUMBER(P616),P616/25.4,"")</f>
        <v>14.015748031496063</v>
      </c>
      <c r="R616" s="88"/>
      <c r="S616" s="89"/>
      <c r="T616" s="80">
        <v>42435</v>
      </c>
      <c r="U616" s="62" t="e">
        <f>IF(AND($D616=#REF!,$H616=#REF!,$P616=#REF!),"Same",IF(AND(AND($D616&gt;=#REF!,$D616&lt;=#REF!),AND($H616&gt;=#REF!,$H616&lt;=#REF!),AND($P616&gt;=#REF!,$P616&lt;=#REF!)),"Close",""))</f>
        <v>#REF!</v>
      </c>
    </row>
    <row r="617" spans="1:21" x14ac:dyDescent="0.2">
      <c r="A617" s="81" t="s">
        <v>611</v>
      </c>
      <c r="B617" s="109" t="s">
        <v>626</v>
      </c>
      <c r="C617" s="109"/>
      <c r="D617" s="110">
        <v>55</v>
      </c>
      <c r="E617" s="111">
        <f>IF(ISNUMBER(D617),D617/25.4,"")</f>
        <v>2.1653543307086616</v>
      </c>
      <c r="F617" s="142"/>
      <c r="G617" s="112"/>
      <c r="H617" s="122">
        <f>IF(ISNUMBER(I617),I617*25.4,"")</f>
        <v>207.01</v>
      </c>
      <c r="I617" s="112">
        <v>8.15</v>
      </c>
      <c r="J617" s="115">
        <v>50</v>
      </c>
      <c r="K617" s="56">
        <f>IF(ISNUMBER(J617),J617/25.4,"")</f>
        <v>1.9685039370078741</v>
      </c>
      <c r="L617" s="143"/>
      <c r="M617" s="112"/>
      <c r="N617" s="122">
        <f>IF(ISNUMBER(O617),O617*25.4,"")</f>
        <v>207.01</v>
      </c>
      <c r="O617" s="118">
        <v>8.15</v>
      </c>
      <c r="P617" s="117">
        <f>IF(ISNUMBER(Q617),Q617*25.4,"")</f>
        <v>304.03800000000001</v>
      </c>
      <c r="Q617" s="118">
        <v>11.97</v>
      </c>
      <c r="R617" s="119"/>
      <c r="S617" s="120"/>
      <c r="T617" s="121"/>
      <c r="U617" s="62" t="e">
        <f>IF(AND($D617=#REF!,$H617=#REF!,$P617=#REF!),"Same",IF(AND(AND($D617&gt;=#REF!,$D617&lt;=#REF!),AND($H617&gt;=#REF!,$H617&lt;=#REF!),AND($P617&gt;=#REF!,$P617&lt;=#REF!)),"Close",""))</f>
        <v>#REF!</v>
      </c>
    </row>
    <row r="618" spans="1:21" x14ac:dyDescent="0.2">
      <c r="A618" s="94" t="s">
        <v>611</v>
      </c>
      <c r="B618" s="83" t="s">
        <v>626</v>
      </c>
      <c r="C618" s="83"/>
      <c r="D618" s="84">
        <v>54.5</v>
      </c>
      <c r="E618" s="111">
        <f>IF(ISNUMBER(D618),D618/25.4,"")</f>
        <v>2.1456692913385829</v>
      </c>
      <c r="F618" s="85"/>
      <c r="G618" s="85"/>
      <c r="H618" s="86">
        <v>205</v>
      </c>
      <c r="I618" s="51">
        <f>IF(ISNUMBER(H618),H618/25.4,"")</f>
        <v>8.0708661417322833</v>
      </c>
      <c r="J618" s="87">
        <v>54.5</v>
      </c>
      <c r="K618" s="56">
        <f>IF(ISNUMBER(J618),J618/25.4,"")</f>
        <v>2.1456692913385829</v>
      </c>
      <c r="L618" s="83"/>
      <c r="M618" s="85"/>
      <c r="N618" s="86">
        <v>205</v>
      </c>
      <c r="O618" s="58">
        <f>IF(ISNUMBER(N618),N618/25.4,"")</f>
        <v>8.0708661417322833</v>
      </c>
      <c r="P618" s="87">
        <v>304</v>
      </c>
      <c r="Q618" s="58">
        <f>IF(ISNUMBER(P618),P618/25.4,"")</f>
        <v>11.968503937007874</v>
      </c>
      <c r="R618" s="88"/>
      <c r="S618" s="89"/>
      <c r="T618" s="80">
        <v>42435</v>
      </c>
      <c r="U618" s="62" t="e">
        <f>IF(AND($D618=#REF!,$H618=#REF!,$P618=#REF!),"Same",IF(AND(AND($D618&gt;=#REF!,$D618&lt;=#REF!),AND($H618&gt;=#REF!,$H618&lt;=#REF!),AND($P618&gt;=#REF!,$P618&lt;=#REF!)),"Close",""))</f>
        <v>#REF!</v>
      </c>
    </row>
    <row r="619" spans="1:21" x14ac:dyDescent="0.2">
      <c r="A619" s="81" t="s">
        <v>611</v>
      </c>
      <c r="B619" s="320" t="s">
        <v>627</v>
      </c>
      <c r="C619" s="109"/>
      <c r="D619" s="110">
        <v>100</v>
      </c>
      <c r="E619" s="111">
        <f>IF(ISNUMBER(D619),D619/25.4,"")</f>
        <v>3.9370078740157481</v>
      </c>
      <c r="F619" s="58">
        <f>IF(ISNUMBER(G619),G619*25.4,"")</f>
        <v>418.084</v>
      </c>
      <c r="G619" s="112">
        <v>16.46</v>
      </c>
      <c r="H619" s="122">
        <f>IF(ISNUMBER(I619),I619*25.4,"")</f>
        <v>420.11599999999993</v>
      </c>
      <c r="I619" s="112">
        <v>16.54</v>
      </c>
      <c r="J619" s="115">
        <v>100</v>
      </c>
      <c r="K619" s="56">
        <f>IF(ISNUMBER(J619),J619/25.4,"")</f>
        <v>3.9370078740157481</v>
      </c>
      <c r="L619" s="104">
        <f>IF(ISNUMBER(M619),M619*25.4,"")</f>
        <v>418.084</v>
      </c>
      <c r="M619" s="112">
        <v>16.46</v>
      </c>
      <c r="N619" s="122">
        <f>IF(ISNUMBER(O619),O619*25.4,"")</f>
        <v>420.11599999999993</v>
      </c>
      <c r="O619" s="118">
        <v>16.54</v>
      </c>
      <c r="P619" s="117">
        <f>IF(ISNUMBER(Q619),Q619*25.4,"")</f>
        <v>584.96199999999999</v>
      </c>
      <c r="Q619" s="118">
        <v>23.03</v>
      </c>
      <c r="R619" s="119"/>
      <c r="S619" s="120"/>
      <c r="T619" s="121"/>
      <c r="U619" s="62" t="e">
        <f>IF(AND($D619=#REF!,$H619=#REF!,$P619=#REF!),"Same",IF(AND(AND($D619&gt;=#REF!,$D619&lt;=#REF!),AND($H619&gt;=#REF!,$H619&lt;=#REF!),AND($P619&gt;=#REF!,$P619&lt;=#REF!)),"Close",""))</f>
        <v>#REF!</v>
      </c>
    </row>
    <row r="620" spans="1:21" x14ac:dyDescent="0.2">
      <c r="A620" s="81" t="s">
        <v>611</v>
      </c>
      <c r="B620" s="320" t="s">
        <v>628</v>
      </c>
      <c r="C620" s="109"/>
      <c r="D620" s="110">
        <v>100</v>
      </c>
      <c r="E620" s="111">
        <f>IF(ISNUMBER(D620),D620/25.4,"")</f>
        <v>3.9370078740157481</v>
      </c>
      <c r="F620" s="58">
        <f>IF(ISNUMBER(G620),G620*25.4,"")</f>
        <v>418.084</v>
      </c>
      <c r="G620" s="112">
        <v>16.46</v>
      </c>
      <c r="H620" s="122">
        <f>IF(ISNUMBER(I620),I620*25.4,"")</f>
        <v>420.11599999999993</v>
      </c>
      <c r="I620" s="112">
        <v>16.54</v>
      </c>
      <c r="J620" s="115">
        <v>100</v>
      </c>
      <c r="K620" s="56">
        <f>IF(ISNUMBER(J620),J620/25.4,"")</f>
        <v>3.9370078740157481</v>
      </c>
      <c r="L620" s="104">
        <f>IF(ISNUMBER(M620),M620*25.4,"")</f>
        <v>418.084</v>
      </c>
      <c r="M620" s="112">
        <v>16.46</v>
      </c>
      <c r="N620" s="122">
        <f>IF(ISNUMBER(O620),O620*25.4,"")</f>
        <v>420.11599999999993</v>
      </c>
      <c r="O620" s="118">
        <v>16.54</v>
      </c>
      <c r="P620" s="117">
        <f>IF(ISNUMBER(Q620),Q620*25.4,"")</f>
        <v>584.96199999999999</v>
      </c>
      <c r="Q620" s="118">
        <v>23.03</v>
      </c>
      <c r="R620" s="119"/>
      <c r="S620" s="120"/>
      <c r="T620" s="121"/>
      <c r="U620" s="62" t="e">
        <f>IF(AND($D620=#REF!,$H620=#REF!,$P620=#REF!),"Same",IF(AND(AND($D620&gt;=#REF!,$D620&lt;=#REF!),AND($H620&gt;=#REF!,$H620&lt;=#REF!),AND($P620&gt;=#REF!,$P620&lt;=#REF!)),"Close",""))</f>
        <v>#REF!</v>
      </c>
    </row>
    <row r="621" spans="1:21" x14ac:dyDescent="0.2">
      <c r="A621" s="94" t="s">
        <v>611</v>
      </c>
      <c r="B621" s="83" t="s">
        <v>629</v>
      </c>
      <c r="C621" s="83"/>
      <c r="D621" s="123">
        <f>IF(ISNUMBER(E621),E621*25.4,"")</f>
        <v>38.099999999999994</v>
      </c>
      <c r="E621" s="124">
        <v>1.5</v>
      </c>
      <c r="F621" s="85"/>
      <c r="G621" s="85"/>
      <c r="H621" s="86">
        <v>248</v>
      </c>
      <c r="I621" s="51">
        <f>IF(ISNUMBER(H621),H621/25.4,"")</f>
        <v>9.7637795275590555</v>
      </c>
      <c r="J621" s="117">
        <f>IF(ISNUMBER(K621),K621*25.4,"")</f>
        <v>44.449999999999996</v>
      </c>
      <c r="K621" s="125">
        <v>1.75</v>
      </c>
      <c r="L621" s="83"/>
      <c r="M621" s="85"/>
      <c r="N621" s="86">
        <v>210</v>
      </c>
      <c r="O621" s="58">
        <f>IF(ISNUMBER(N621),N621/25.4,"")</f>
        <v>8.2677165354330722</v>
      </c>
      <c r="P621" s="87">
        <v>260</v>
      </c>
      <c r="Q621" s="58">
        <f>IF(ISNUMBER(P621),P621/25.4,"")</f>
        <v>10.236220472440946</v>
      </c>
      <c r="R621" s="88"/>
      <c r="S621" s="89"/>
      <c r="T621" s="80">
        <v>42435</v>
      </c>
      <c r="U621" s="62" t="e">
        <f>IF(AND($D621=#REF!,$H621=#REF!,$P621=#REF!),"Same",IF(AND(AND($D621&gt;=#REF!,$D621&lt;=#REF!),AND($H621&gt;=#REF!,$H621&lt;=#REF!),AND($P621&gt;=#REF!,$P621&lt;=#REF!)),"Close",""))</f>
        <v>#REF!</v>
      </c>
    </row>
    <row r="622" spans="1:21" x14ac:dyDescent="0.2">
      <c r="A622" s="81" t="s">
        <v>611</v>
      </c>
      <c r="B622" s="320" t="s">
        <v>630</v>
      </c>
      <c r="C622" s="109"/>
      <c r="D622" s="110">
        <v>55</v>
      </c>
      <c r="E622" s="111">
        <f>IF(ISNUMBER(D622),D622/25.4,"")</f>
        <v>2.1653543307086616</v>
      </c>
      <c r="F622" s="142"/>
      <c r="G622" s="112"/>
      <c r="H622" s="122">
        <f>IF(ISNUMBER(I622),I622*25.4,"")</f>
        <v>207.01</v>
      </c>
      <c r="I622" s="112">
        <v>8.15</v>
      </c>
      <c r="J622" s="115">
        <v>50</v>
      </c>
      <c r="K622" s="56">
        <f>IF(ISNUMBER(J622),J622/25.4,"")</f>
        <v>1.9685039370078741</v>
      </c>
      <c r="L622" s="143"/>
      <c r="M622" s="112"/>
      <c r="N622" s="122">
        <f>IF(ISNUMBER(O622),O622*25.4,"")</f>
        <v>207.01</v>
      </c>
      <c r="O622" s="118">
        <v>8.15</v>
      </c>
      <c r="P622" s="117">
        <f>IF(ISNUMBER(Q622),Q622*25.4,"")</f>
        <v>304.03800000000001</v>
      </c>
      <c r="Q622" s="118">
        <v>11.97</v>
      </c>
      <c r="R622" s="119"/>
      <c r="S622" s="120"/>
      <c r="T622" s="121"/>
      <c r="U622" s="62" t="e">
        <f>IF(AND($D622=#REF!,$H622=#REF!,$P622=#REF!),"Same",IF(AND(AND($D622&gt;=#REF!,$D622&lt;=#REF!),AND($H622&gt;=#REF!,$H622&lt;=#REF!),AND($P622&gt;=#REF!,$P622&lt;=#REF!)),"Close",""))</f>
        <v>#REF!</v>
      </c>
    </row>
    <row r="623" spans="1:21" x14ac:dyDescent="0.2">
      <c r="A623" s="81" t="s">
        <v>611</v>
      </c>
      <c r="B623" s="320" t="s">
        <v>631</v>
      </c>
      <c r="C623" s="109"/>
      <c r="D623" s="110">
        <v>55</v>
      </c>
      <c r="E623" s="111">
        <f>IF(ISNUMBER(D623),D623/25.4,"")</f>
        <v>2.1653543307086616</v>
      </c>
      <c r="F623" s="58">
        <f>IF(ISNUMBER(G623),G623*25.4,"")</f>
        <v>207.01</v>
      </c>
      <c r="G623" s="112">
        <v>8.15</v>
      </c>
      <c r="H623" s="122">
        <f>IF(ISNUMBER(I623),I623*25.4,"")</f>
        <v>207.01</v>
      </c>
      <c r="I623" s="112">
        <v>8.15</v>
      </c>
      <c r="J623" s="115">
        <v>50</v>
      </c>
      <c r="K623" s="56">
        <f>IF(ISNUMBER(J623),J623/25.4,"")</f>
        <v>1.9685039370078741</v>
      </c>
      <c r="L623" s="104">
        <f>IF(ISNUMBER(M623),M623*25.4,"")</f>
        <v>207.01</v>
      </c>
      <c r="M623" s="112">
        <v>8.15</v>
      </c>
      <c r="N623" s="122">
        <f>IF(ISNUMBER(O623),O623*25.4,"")</f>
        <v>207.01</v>
      </c>
      <c r="O623" s="118">
        <v>8.15</v>
      </c>
      <c r="P623" s="117">
        <f>IF(ISNUMBER(Q623),Q623*25.4,"")</f>
        <v>304.03800000000001</v>
      </c>
      <c r="Q623" s="118">
        <v>11.97</v>
      </c>
      <c r="R623" s="119"/>
      <c r="S623" s="120"/>
      <c r="T623" s="121"/>
      <c r="U623" s="62" t="e">
        <f>IF(AND($D623=#REF!,$H623=#REF!,$P623=#REF!),"Same",IF(AND(AND($D623&gt;=#REF!,$D623&lt;=#REF!),AND($H623&gt;=#REF!,$H623&lt;=#REF!),AND($P623&gt;=#REF!,$P623&lt;=#REF!)),"Close",""))</f>
        <v>#REF!</v>
      </c>
    </row>
    <row r="624" spans="1:21" x14ac:dyDescent="0.2">
      <c r="A624" s="81" t="s">
        <v>611</v>
      </c>
      <c r="B624" s="320" t="s">
        <v>632</v>
      </c>
      <c r="C624" s="109"/>
      <c r="D624" s="110">
        <v>110</v>
      </c>
      <c r="E624" s="111">
        <f>IF(ISNUMBER(D624),D624/25.4,"")</f>
        <v>4.3307086614173231</v>
      </c>
      <c r="F624" s="58">
        <f>IF(ISNUMBER(G624),G624*25.4,"")</f>
        <v>469.9</v>
      </c>
      <c r="G624" s="112">
        <v>18.5</v>
      </c>
      <c r="H624" s="122">
        <f>IF(ISNUMBER(I624),I624*25.4,"")</f>
        <v>471.9319999999999</v>
      </c>
      <c r="I624" s="112">
        <v>18.579999999999998</v>
      </c>
      <c r="J624" s="115">
        <v>110</v>
      </c>
      <c r="K624" s="56">
        <f>IF(ISNUMBER(J624),J624/25.4,"")</f>
        <v>4.3307086614173231</v>
      </c>
      <c r="L624" s="104">
        <f>IF(ISNUMBER(M624),M624*25.4,"")</f>
        <v>469.9</v>
      </c>
      <c r="M624" s="112">
        <v>18.5</v>
      </c>
      <c r="N624" s="122">
        <f>IF(ISNUMBER(O624),O624*25.4,"")</f>
        <v>471.9319999999999</v>
      </c>
      <c r="O624" s="118">
        <v>18.579999999999998</v>
      </c>
      <c r="P624" s="117">
        <f>IF(ISNUMBER(Q624),Q624*25.4,"")</f>
        <v>572.00799999999992</v>
      </c>
      <c r="Q624" s="118">
        <v>22.52</v>
      </c>
      <c r="R624" s="119"/>
      <c r="S624" s="120"/>
      <c r="T624" s="121"/>
      <c r="U624" s="62" t="e">
        <f>IF(AND($D624=#REF!,$H624=#REF!,$P624=#REF!),"Same",IF(AND(AND($D624&gt;=#REF!,$D624&lt;=#REF!),AND($H624&gt;=#REF!,$H624&lt;=#REF!),AND($P624&gt;=#REF!,$P624&lt;=#REF!)),"Close",""))</f>
        <v>#REF!</v>
      </c>
    </row>
    <row r="625" spans="1:21" x14ac:dyDescent="0.2">
      <c r="A625" s="81" t="s">
        <v>611</v>
      </c>
      <c r="B625" s="320" t="s">
        <v>633</v>
      </c>
      <c r="C625" s="109"/>
      <c r="D625" s="110">
        <v>120</v>
      </c>
      <c r="E625" s="111">
        <f>IF(ISNUMBER(D625),D625/25.4,"")</f>
        <v>4.7244094488188981</v>
      </c>
      <c r="F625" s="58">
        <f>IF(ISNUMBER(G625),G625*25.4,"")</f>
        <v>511.048</v>
      </c>
      <c r="G625" s="112">
        <v>20.12</v>
      </c>
      <c r="H625" s="143"/>
      <c r="I625" s="112"/>
      <c r="J625" s="115">
        <v>120</v>
      </c>
      <c r="K625" s="56">
        <f>IF(ISNUMBER(J625),J625/25.4,"")</f>
        <v>4.7244094488188981</v>
      </c>
      <c r="L625" s="104">
        <f>IF(ISNUMBER(M625),M625*25.4,"")</f>
        <v>511.048</v>
      </c>
      <c r="M625" s="112">
        <v>20.12</v>
      </c>
      <c r="N625" s="143"/>
      <c r="O625" s="118"/>
      <c r="P625" s="117">
        <f>IF(ISNUMBER(Q625),Q625*25.4,"")</f>
        <v>620.01400000000001</v>
      </c>
      <c r="Q625" s="118">
        <v>24.41</v>
      </c>
      <c r="R625" s="119"/>
      <c r="S625" s="120"/>
      <c r="T625" s="121"/>
      <c r="U625" s="62" t="e">
        <f>IF(AND($D625=#REF!,$H625=#REF!,$P625=#REF!),"Same",IF(AND(AND($D625&gt;=#REF!,$D625&lt;=#REF!),AND($H625&gt;=#REF!,$H625&lt;=#REF!),AND($P625&gt;=#REF!,$P625&lt;=#REF!)),"Close",""))</f>
        <v>#REF!</v>
      </c>
    </row>
    <row r="626" spans="1:21" x14ac:dyDescent="0.2">
      <c r="A626" s="81" t="s">
        <v>611</v>
      </c>
      <c r="B626" s="320" t="s">
        <v>634</v>
      </c>
      <c r="C626" s="109"/>
      <c r="D626" s="110"/>
      <c r="E626" s="111"/>
      <c r="F626" s="142"/>
      <c r="G626" s="112"/>
      <c r="H626" s="143"/>
      <c r="I626" s="112"/>
      <c r="J626" s="115"/>
      <c r="K626" s="156"/>
      <c r="L626" s="143"/>
      <c r="M626" s="112"/>
      <c r="N626" s="143"/>
      <c r="O626" s="118"/>
      <c r="P626" s="170"/>
      <c r="Q626" s="118"/>
      <c r="R626" s="119"/>
      <c r="S626" s="120"/>
      <c r="T626" s="121"/>
      <c r="U626" s="62" t="e">
        <f>IF(AND($D626=#REF!,$H626=#REF!,$P626=#REF!),"Same",IF(AND(AND($D626&gt;=#REF!,$D626&lt;=#REF!),AND($H626&gt;=#REF!,$H626&lt;=#REF!),AND($P626&gt;=#REF!,$P626&lt;=#REF!)),"Close",""))</f>
        <v>#REF!</v>
      </c>
    </row>
    <row r="627" spans="1:21" x14ac:dyDescent="0.2">
      <c r="A627" s="81" t="s">
        <v>611</v>
      </c>
      <c r="B627" s="320" t="s">
        <v>635</v>
      </c>
      <c r="C627" s="109"/>
      <c r="D627" s="110">
        <v>63</v>
      </c>
      <c r="E627" s="111">
        <f>IF(ISNUMBER(D627),D627/25.4,"")</f>
        <v>2.4803149606299213</v>
      </c>
      <c r="F627" s="58">
        <f>IF(ISNUMBER(G627),G627*25.4,"")</f>
        <v>222.25</v>
      </c>
      <c r="G627" s="112">
        <v>8.75</v>
      </c>
      <c r="H627" s="122">
        <f>IF(ISNUMBER(I627),I627*25.4,"")</f>
        <v>225.55200000000002</v>
      </c>
      <c r="I627" s="112">
        <v>8.8800000000000008</v>
      </c>
      <c r="J627" s="115">
        <v>63</v>
      </c>
      <c r="K627" s="56">
        <f>IF(ISNUMBER(J627),J627/25.4,"")</f>
        <v>2.4803149606299213</v>
      </c>
      <c r="L627" s="104">
        <f>IF(ISNUMBER(M627),M627*25.4,"")</f>
        <v>215.89999999999998</v>
      </c>
      <c r="M627" s="112">
        <v>8.5</v>
      </c>
      <c r="N627" s="122">
        <f>IF(ISNUMBER(O627),O627*25.4,"")</f>
        <v>225.55200000000002</v>
      </c>
      <c r="O627" s="118">
        <v>8.8800000000000008</v>
      </c>
      <c r="P627" s="117">
        <f>IF(ISNUMBER(Q627),Q627*25.4,"")</f>
        <v>332.73999999999995</v>
      </c>
      <c r="Q627" s="118">
        <v>13.1</v>
      </c>
      <c r="R627" s="119"/>
      <c r="S627" s="120"/>
      <c r="T627" s="121"/>
      <c r="U627" s="62" t="e">
        <f>IF(AND($D627=#REF!,$H627=#REF!,$P627=#REF!),"Same",IF(AND(AND($D627&gt;=#REF!,$D627&lt;=#REF!),AND($H627&gt;=#REF!,$H627&lt;=#REF!),AND($P627&gt;=#REF!,$P627&lt;=#REF!)),"Close",""))</f>
        <v>#REF!</v>
      </c>
    </row>
    <row r="628" spans="1:21" x14ac:dyDescent="0.2">
      <c r="A628" s="81" t="s">
        <v>611</v>
      </c>
      <c r="B628" s="320" t="s">
        <v>636</v>
      </c>
      <c r="C628" s="109"/>
      <c r="D628" s="110">
        <v>63</v>
      </c>
      <c r="E628" s="111">
        <f>IF(ISNUMBER(D628),D628/25.4,"")</f>
        <v>2.4803149606299213</v>
      </c>
      <c r="F628" s="58">
        <f>IF(ISNUMBER(G628),G628*25.4,"")</f>
        <v>222.25</v>
      </c>
      <c r="G628" s="112">
        <v>8.75</v>
      </c>
      <c r="H628" s="122">
        <f>IF(ISNUMBER(I628),I628*25.4,"")</f>
        <v>225.55200000000002</v>
      </c>
      <c r="I628" s="112">
        <v>8.8800000000000008</v>
      </c>
      <c r="J628" s="115">
        <v>63</v>
      </c>
      <c r="K628" s="56">
        <f>IF(ISNUMBER(J628),J628/25.4,"")</f>
        <v>2.4803149606299213</v>
      </c>
      <c r="L628" s="104">
        <f>IF(ISNUMBER(M628),M628*25.4,"")</f>
        <v>215.89999999999998</v>
      </c>
      <c r="M628" s="112">
        <v>8.5</v>
      </c>
      <c r="N628" s="122">
        <f>IF(ISNUMBER(O628),O628*25.4,"")</f>
        <v>225.55200000000002</v>
      </c>
      <c r="O628" s="118">
        <v>8.8800000000000008</v>
      </c>
      <c r="P628" s="117">
        <f>IF(ISNUMBER(Q628),Q628*25.4,"")</f>
        <v>332.73999999999995</v>
      </c>
      <c r="Q628" s="118">
        <v>13.1</v>
      </c>
      <c r="R628" s="119"/>
      <c r="S628" s="120"/>
      <c r="T628" s="121"/>
      <c r="U628" s="62" t="e">
        <f>IF(AND($D628=#REF!,$H628=#REF!,$P628=#REF!),"Same",IF(AND(AND($D628&gt;=#REF!,$D628&lt;=#REF!),AND($H628&gt;=#REF!,$H628&lt;=#REF!),AND($P628&gt;=#REF!,$P628&lt;=#REF!)),"Close",""))</f>
        <v>#REF!</v>
      </c>
    </row>
    <row r="629" spans="1:21" x14ac:dyDescent="0.2">
      <c r="A629" s="81" t="s">
        <v>611</v>
      </c>
      <c r="B629" s="320" t="s">
        <v>637</v>
      </c>
      <c r="C629" s="109"/>
      <c r="D629" s="110">
        <v>130</v>
      </c>
      <c r="E629" s="111">
        <f>IF(ISNUMBER(D629),D629/25.4,"")</f>
        <v>5.1181102362204731</v>
      </c>
      <c r="F629" s="58">
        <f>IF(ISNUMBER(G629),G629*25.4,"")</f>
        <v>557.02199999999993</v>
      </c>
      <c r="G629" s="112">
        <v>21.93</v>
      </c>
      <c r="H629" s="143"/>
      <c r="I629" s="112"/>
      <c r="J629" s="115">
        <v>130</v>
      </c>
      <c r="K629" s="56">
        <f>IF(ISNUMBER(J629),J629/25.4,"")</f>
        <v>5.1181102362204731</v>
      </c>
      <c r="L629" s="104">
        <f>IF(ISNUMBER(M629),M629*25.4,"")</f>
        <v>557.02199999999993</v>
      </c>
      <c r="M629" s="112">
        <v>21.93</v>
      </c>
      <c r="N629" s="143"/>
      <c r="O629" s="116"/>
      <c r="P629" s="117">
        <f>IF(ISNUMBER(Q629),Q629*25.4,"")</f>
        <v>675.89399999999989</v>
      </c>
      <c r="Q629" s="118">
        <v>26.61</v>
      </c>
      <c r="R629" s="119"/>
      <c r="S629" s="120"/>
      <c r="T629" s="121"/>
      <c r="U629" s="62" t="e">
        <f>IF(AND($D629=#REF!,$H629=#REF!,$P629=#REF!),"Same",IF(AND(AND($D629&gt;=#REF!,$D629&lt;=#REF!),AND($H629&gt;=#REF!,$H629&lt;=#REF!),AND($P629&gt;=#REF!,$P629&lt;=#REF!)),"Close",""))</f>
        <v>#REF!</v>
      </c>
    </row>
    <row r="630" spans="1:21" x14ac:dyDescent="0.2">
      <c r="A630" s="81" t="s">
        <v>611</v>
      </c>
      <c r="B630" s="320" t="s">
        <v>638</v>
      </c>
      <c r="C630" s="109"/>
      <c r="D630" s="110"/>
      <c r="E630" s="111"/>
      <c r="F630" s="142"/>
      <c r="G630" s="114"/>
      <c r="H630" s="143"/>
      <c r="I630" s="114"/>
      <c r="J630" s="115"/>
      <c r="K630" s="156"/>
      <c r="L630" s="143"/>
      <c r="M630" s="114"/>
      <c r="N630" s="143"/>
      <c r="O630" s="116"/>
      <c r="P630" s="170"/>
      <c r="Q630" s="116"/>
      <c r="R630" s="119"/>
      <c r="S630" s="120"/>
      <c r="T630" s="121"/>
      <c r="U630" s="62" t="e">
        <f>IF(AND($D630=#REF!,$H630=#REF!,$P630=#REF!),"Same",IF(AND(AND($D630&gt;=#REF!,$D630&lt;=#REF!),AND($H630&gt;=#REF!,$H630&lt;=#REF!),AND($P630&gt;=#REF!,$P630&lt;=#REF!)),"Close",""))</f>
        <v>#REF!</v>
      </c>
    </row>
    <row r="631" spans="1:21" x14ac:dyDescent="0.2">
      <c r="A631" s="71" t="s">
        <v>654</v>
      </c>
      <c r="B631" s="324" t="s">
        <v>655</v>
      </c>
      <c r="C631" s="100"/>
      <c r="D631" s="101"/>
      <c r="E631" s="51"/>
      <c r="F631" s="181"/>
      <c r="G631" s="180"/>
      <c r="H631" s="179"/>
      <c r="I631" s="180"/>
      <c r="J631" s="103"/>
      <c r="K631" s="56"/>
      <c r="L631" s="179"/>
      <c r="M631" s="180"/>
      <c r="N631" s="179"/>
      <c r="O631" s="182"/>
      <c r="P631" s="183"/>
      <c r="Q631" s="182"/>
      <c r="R631" s="105"/>
      <c r="S631" s="106"/>
      <c r="T631" s="139"/>
      <c r="U631" s="92" t="e">
        <f>IF(AND($D631=#REF!,$H631=#REF!,$P631=#REF!),"Same",IF(AND(AND($D631&gt;=#REF!,$D631&lt;=#REF!),AND($H631&gt;=#REF!,$H631&lt;=#REF!),AND($P631&gt;=#REF!,$P631&lt;=#REF!)),"Close",""))</f>
        <v>#REF!</v>
      </c>
    </row>
    <row r="632" spans="1:21" x14ac:dyDescent="0.2">
      <c r="A632" s="81" t="s">
        <v>654</v>
      </c>
      <c r="B632" s="324" t="s">
        <v>656</v>
      </c>
      <c r="C632" s="100"/>
      <c r="D632" s="101"/>
      <c r="E632" s="51"/>
      <c r="F632" s="181"/>
      <c r="G632" s="180"/>
      <c r="H632" s="179"/>
      <c r="I632" s="180"/>
      <c r="J632" s="103"/>
      <c r="K632" s="56"/>
      <c r="L632" s="179"/>
      <c r="M632" s="180"/>
      <c r="N632" s="179"/>
      <c r="O632" s="182"/>
      <c r="P632" s="183"/>
      <c r="Q632" s="182"/>
      <c r="R632" s="105"/>
      <c r="S632" s="106"/>
      <c r="T632" s="139"/>
      <c r="U632" s="62" t="e">
        <f>IF(AND($D632=#REF!,$H632=#REF!,$P632=#REF!),"Same",IF(AND(AND($D632&gt;=#REF!,$D632&lt;=#REF!),AND($H632&gt;=#REF!,$H632&lt;=#REF!),AND($P632&gt;=#REF!,$P632&lt;=#REF!)),"Close",""))</f>
        <v>#REF!</v>
      </c>
    </row>
    <row r="633" spans="1:21" x14ac:dyDescent="0.2">
      <c r="A633" s="71" t="s">
        <v>654</v>
      </c>
      <c r="B633" s="324" t="s">
        <v>657</v>
      </c>
      <c r="C633" s="100"/>
      <c r="D633" s="101">
        <v>45</v>
      </c>
      <c r="E633" s="111">
        <f>IF(ISNUMBER(D633),D633/25.4,"")</f>
        <v>1.7716535433070868</v>
      </c>
      <c r="F633" s="181"/>
      <c r="G633" s="180"/>
      <c r="H633" s="122">
        <f>IF(ISNUMBER(I633),I633*25.4,"")</f>
        <v>151.63799999999998</v>
      </c>
      <c r="I633" s="102">
        <v>5.97</v>
      </c>
      <c r="J633" s="103">
        <v>45</v>
      </c>
      <c r="K633" s="56">
        <f>IF(ISNUMBER(J633),J633/25.4,"")</f>
        <v>1.7716535433070868</v>
      </c>
      <c r="L633" s="179"/>
      <c r="M633" s="180"/>
      <c r="N633" s="122">
        <f>IF(ISNUMBER(O633),O633*25.4,"")</f>
        <v>151.63799999999998</v>
      </c>
      <c r="O633" s="138">
        <v>5.97</v>
      </c>
      <c r="P633" s="117">
        <f>IF(ISNUMBER(Q633),Q633*25.4,"")</f>
        <v>254</v>
      </c>
      <c r="Q633" s="138">
        <v>10</v>
      </c>
      <c r="R633" s="105"/>
      <c r="S633" s="106"/>
      <c r="T633" s="139"/>
      <c r="U633" s="62" t="e">
        <f>IF(AND($D633=#REF!,$H633=#REF!,$P633=#REF!),"Same",IF(AND(AND($D633&gt;=#REF!,$D633&lt;=#REF!),AND($H633&gt;=#REF!,$H633&lt;=#REF!),AND($P633&gt;=#REF!,$P633&lt;=#REF!)),"Close",""))</f>
        <v>#REF!</v>
      </c>
    </row>
    <row r="634" spans="1:21" x14ac:dyDescent="0.2">
      <c r="A634" s="81" t="s">
        <v>654</v>
      </c>
      <c r="B634" s="320" t="s">
        <v>658</v>
      </c>
      <c r="C634" s="109"/>
      <c r="D634" s="110">
        <v>45</v>
      </c>
      <c r="E634" s="111">
        <f>IF(ISNUMBER(D634),D634/25.4,"")</f>
        <v>1.7716535433070868</v>
      </c>
      <c r="F634" s="142"/>
      <c r="G634" s="114"/>
      <c r="H634" s="122">
        <f>IF(ISNUMBER(I634),I634*25.4,"")</f>
        <v>151.63799999999998</v>
      </c>
      <c r="I634" s="112">
        <v>5.97</v>
      </c>
      <c r="J634" s="115">
        <v>45</v>
      </c>
      <c r="K634" s="56">
        <f>IF(ISNUMBER(J634),J634/25.4,"")</f>
        <v>1.7716535433070868</v>
      </c>
      <c r="L634" s="143"/>
      <c r="M634" s="114"/>
      <c r="N634" s="122">
        <f>IF(ISNUMBER(O634),O634*25.4,"")</f>
        <v>151.63799999999998</v>
      </c>
      <c r="O634" s="118">
        <v>5.97</v>
      </c>
      <c r="P634" s="117">
        <f>IF(ISNUMBER(Q634),Q634*25.4,"")</f>
        <v>254</v>
      </c>
      <c r="Q634" s="118">
        <v>10</v>
      </c>
      <c r="R634" s="119"/>
      <c r="S634" s="120"/>
      <c r="T634" s="121"/>
      <c r="U634" s="62" t="e">
        <f>IF(AND($D634=#REF!,$H634=#REF!,$P634=#REF!),"Same",IF(AND(AND($D634&gt;=#REF!,$D634&lt;=#REF!),AND($H634&gt;=#REF!,$H634&lt;=#REF!),AND($P634&gt;=#REF!,$P634&lt;=#REF!)),"Close",""))</f>
        <v>#REF!</v>
      </c>
    </row>
    <row r="635" spans="1:21" x14ac:dyDescent="0.2">
      <c r="A635" s="81" t="s">
        <v>654</v>
      </c>
      <c r="B635" s="324" t="s">
        <v>659</v>
      </c>
      <c r="C635" s="100"/>
      <c r="D635" s="101"/>
      <c r="E635" s="51"/>
      <c r="F635" s="181"/>
      <c r="G635" s="180"/>
      <c r="H635" s="179"/>
      <c r="I635" s="102"/>
      <c r="J635" s="103"/>
      <c r="K635" s="56"/>
      <c r="L635" s="179"/>
      <c r="M635" s="180"/>
      <c r="N635" s="179"/>
      <c r="O635" s="138"/>
      <c r="P635" s="183"/>
      <c r="Q635" s="138"/>
      <c r="R635" s="105"/>
      <c r="S635" s="106"/>
      <c r="T635" s="139"/>
      <c r="U635" s="62" t="e">
        <f>IF(AND($D635=#REF!,$H635=#REF!,$P635=#REF!),"Same",IF(AND(AND($D635&gt;=#REF!,$D635&lt;=#REF!),AND($H635&gt;=#REF!,$H635&lt;=#REF!),AND($P635&gt;=#REF!,$P635&lt;=#REF!)),"Close",""))</f>
        <v>#REF!</v>
      </c>
    </row>
    <row r="636" spans="1:21" x14ac:dyDescent="0.2">
      <c r="A636" s="81" t="s">
        <v>654</v>
      </c>
      <c r="B636" s="320" t="s">
        <v>660</v>
      </c>
      <c r="C636" s="109"/>
      <c r="D636" s="110">
        <v>50</v>
      </c>
      <c r="E636" s="111">
        <f>IF(ISNUMBER(D636),D636/25.4,"")</f>
        <v>1.9685039370078741</v>
      </c>
      <c r="F636" s="58">
        <f>IF(ISNUMBER(G636),G636*25.4,"")</f>
        <v>180.08599999999998</v>
      </c>
      <c r="G636" s="112">
        <v>7.09</v>
      </c>
      <c r="H636" s="122">
        <f>IF(ISNUMBER(I636),I636*25.4,"")</f>
        <v>182.11799999999999</v>
      </c>
      <c r="I636" s="112">
        <v>7.17</v>
      </c>
      <c r="J636" s="115">
        <v>50</v>
      </c>
      <c r="K636" s="56">
        <f>IF(ISNUMBER(J636),J636/25.4,"")</f>
        <v>1.9685039370078741</v>
      </c>
      <c r="L636" s="104">
        <f>IF(ISNUMBER(M636),M636*25.4,"")</f>
        <v>180.08599999999998</v>
      </c>
      <c r="M636" s="112">
        <v>7.09</v>
      </c>
      <c r="N636" s="122">
        <f>IF(ISNUMBER(O636),O636*25.4,"")</f>
        <v>182.11799999999999</v>
      </c>
      <c r="O636" s="118">
        <v>7.17</v>
      </c>
      <c r="P636" s="117">
        <f>IF(ISNUMBER(Q636),Q636*25.4,"")</f>
        <v>290.06799999999998</v>
      </c>
      <c r="Q636" s="118">
        <v>11.42</v>
      </c>
      <c r="R636" s="119"/>
      <c r="S636" s="120"/>
      <c r="T636" s="121"/>
      <c r="U636" s="62" t="e">
        <f>IF(AND($D636=#REF!,$H636=#REF!,$P636=#REF!),"Same",IF(AND(AND($D636&gt;=#REF!,$D636&lt;=#REF!),AND($H636&gt;=#REF!,$H636&lt;=#REF!),AND($P636&gt;=#REF!,$P636&lt;=#REF!)),"Close",""))</f>
        <v>#REF!</v>
      </c>
    </row>
    <row r="637" spans="1:21" x14ac:dyDescent="0.2">
      <c r="A637" s="81" t="s">
        <v>654</v>
      </c>
      <c r="B637" s="320" t="s">
        <v>661</v>
      </c>
      <c r="C637" s="109"/>
      <c r="D637" s="110">
        <v>50</v>
      </c>
      <c r="E637" s="111">
        <f>IF(ISNUMBER(D637),D637/25.4,"")</f>
        <v>1.9685039370078741</v>
      </c>
      <c r="F637" s="58">
        <f>IF(ISNUMBER(G637),G637*25.4,"")</f>
        <v>180.08599999999998</v>
      </c>
      <c r="G637" s="112">
        <v>7.09</v>
      </c>
      <c r="H637" s="113">
        <v>182</v>
      </c>
      <c r="I637" s="51">
        <f>IF(ISNUMBER(H637),H637/25.4,"")</f>
        <v>7.165354330708662</v>
      </c>
      <c r="J637" s="115">
        <v>50</v>
      </c>
      <c r="K637" s="56">
        <f>IF(ISNUMBER(J637),J637/25.4,"")</f>
        <v>1.9685039370078741</v>
      </c>
      <c r="L637" s="104">
        <f>IF(ISNUMBER(M637),M637*25.4,"")</f>
        <v>180.08599999999998</v>
      </c>
      <c r="M637" s="112">
        <v>7.09</v>
      </c>
      <c r="N637" s="113">
        <v>182</v>
      </c>
      <c r="O637" s="58">
        <f>IF(ISNUMBER(N637),N637/25.4,"")</f>
        <v>7.165354330708662</v>
      </c>
      <c r="P637" s="115">
        <v>298</v>
      </c>
      <c r="Q637" s="58">
        <f>IF(ISNUMBER(P637),P637/25.4,"")</f>
        <v>11.73228346456693</v>
      </c>
      <c r="R637" s="119"/>
      <c r="S637" s="210"/>
      <c r="T637" s="211">
        <v>41072</v>
      </c>
      <c r="U637" s="62" t="e">
        <f>IF(AND($D637=#REF!,$H637=#REF!,$P637=#REF!),"Same",IF(AND(AND($D637&gt;=#REF!,$D637&lt;=#REF!),AND($H637&gt;=#REF!,$H637&lt;=#REF!),AND($P637&gt;=#REF!,$P637&lt;=#REF!)),"Close",""))</f>
        <v>#REF!</v>
      </c>
    </row>
    <row r="638" spans="1:21" x14ac:dyDescent="0.2">
      <c r="A638" s="71" t="s">
        <v>654</v>
      </c>
      <c r="B638" s="100" t="s">
        <v>662</v>
      </c>
      <c r="C638" s="100"/>
      <c r="D638" s="101">
        <v>65</v>
      </c>
      <c r="E638" s="111">
        <f>IF(ISNUMBER(D638),D638/25.4,"")</f>
        <v>2.5590551181102366</v>
      </c>
      <c r="F638" s="58">
        <f>IF(ISNUMBER(G638),G638*25.4,"")</f>
        <v>249.93599999999998</v>
      </c>
      <c r="G638" s="102">
        <v>9.84</v>
      </c>
      <c r="H638" s="122">
        <f>IF(ISNUMBER(I638),I638*25.4,"")</f>
        <v>251.96799999999999</v>
      </c>
      <c r="I638" s="102">
        <v>9.92</v>
      </c>
      <c r="J638" s="103">
        <v>65</v>
      </c>
      <c r="K638" s="56">
        <f>IF(ISNUMBER(J638),J638/25.4,"")</f>
        <v>2.5590551181102366</v>
      </c>
      <c r="L638" s="104">
        <f>IF(ISNUMBER(M638),M638*25.4,"")</f>
        <v>249.93599999999998</v>
      </c>
      <c r="M638" s="102">
        <v>9.84</v>
      </c>
      <c r="N638" s="122">
        <f>IF(ISNUMBER(O638),O638*25.4,"")</f>
        <v>251.96799999999999</v>
      </c>
      <c r="O638" s="138">
        <v>9.92</v>
      </c>
      <c r="P638" s="117">
        <f>IF(ISNUMBER(Q638),Q638*25.4,"")</f>
        <v>419.86200000000002</v>
      </c>
      <c r="Q638" s="138">
        <v>16.53</v>
      </c>
      <c r="R638" s="105"/>
      <c r="S638" s="106"/>
      <c r="T638" s="139"/>
      <c r="U638" s="62" t="e">
        <f>IF(AND($D638=#REF!,$H638=#REF!,$P638=#REF!),"Same",IF(AND(AND($D638&gt;=#REF!,$D638&lt;=#REF!),AND($H638&gt;=#REF!,$H638&lt;=#REF!),AND($P638&gt;=#REF!,$P638&lt;=#REF!)),"Close",""))</f>
        <v>#REF!</v>
      </c>
    </row>
    <row r="639" spans="1:21" x14ac:dyDescent="0.2">
      <c r="A639" s="81" t="s">
        <v>654</v>
      </c>
      <c r="B639" s="320" t="s">
        <v>663</v>
      </c>
      <c r="C639" s="109"/>
      <c r="D639" s="110">
        <v>65</v>
      </c>
      <c r="E639" s="111">
        <f>IF(ISNUMBER(D639),D639/25.4,"")</f>
        <v>2.5590551181102366</v>
      </c>
      <c r="F639" s="58">
        <f>IF(ISNUMBER(G639),G639*25.4,"")</f>
        <v>249.93599999999998</v>
      </c>
      <c r="G639" s="112">
        <v>9.84</v>
      </c>
      <c r="H639" s="122">
        <f>IF(ISNUMBER(I639),I639*25.4,"")</f>
        <v>251.96799999999999</v>
      </c>
      <c r="I639" s="112">
        <v>9.92</v>
      </c>
      <c r="J639" s="115">
        <v>65</v>
      </c>
      <c r="K639" s="56">
        <f>IF(ISNUMBER(J639),J639/25.4,"")</f>
        <v>2.5590551181102366</v>
      </c>
      <c r="L639" s="104">
        <f>IF(ISNUMBER(M639),M639*25.4,"")</f>
        <v>249.93599999999998</v>
      </c>
      <c r="M639" s="112">
        <v>9.84</v>
      </c>
      <c r="N639" s="122">
        <f>IF(ISNUMBER(O639),O639*25.4,"")</f>
        <v>251.96799999999999</v>
      </c>
      <c r="O639" s="118">
        <v>9.92</v>
      </c>
      <c r="P639" s="117">
        <f>IF(ISNUMBER(Q639),Q639*25.4,"")</f>
        <v>419.86200000000002</v>
      </c>
      <c r="Q639" s="118">
        <v>16.53</v>
      </c>
      <c r="R639" s="119"/>
      <c r="S639" s="120"/>
      <c r="T639" s="121"/>
      <c r="U639" s="62" t="e">
        <f>IF(AND($D639=#REF!,$H639=#REF!,$P639=#REF!),"Same",IF(AND(AND($D639&gt;=#REF!,$D639&lt;=#REF!),AND($H639&gt;=#REF!,$H639&lt;=#REF!),AND($P639&gt;=#REF!,$P639&lt;=#REF!)),"Close",""))</f>
        <v>#REF!</v>
      </c>
    </row>
    <row r="640" spans="1:21" x14ac:dyDescent="0.2">
      <c r="A640" s="81" t="s">
        <v>654</v>
      </c>
      <c r="B640" s="324" t="s">
        <v>664</v>
      </c>
      <c r="C640" s="100"/>
      <c r="D640" s="101"/>
      <c r="E640" s="51"/>
      <c r="F640" s="181"/>
      <c r="G640" s="102"/>
      <c r="H640" s="179"/>
      <c r="I640" s="102"/>
      <c r="J640" s="103"/>
      <c r="K640" s="56"/>
      <c r="L640" s="179"/>
      <c r="M640" s="102"/>
      <c r="N640" s="179"/>
      <c r="O640" s="138"/>
      <c r="P640" s="183"/>
      <c r="Q640" s="138"/>
      <c r="R640" s="105"/>
      <c r="S640" s="106"/>
      <c r="T640" s="139"/>
      <c r="U640" s="62" t="e">
        <f>IF(AND($D640=#REF!,$H640=#REF!,$P640=#REF!),"Same",IF(AND(AND($D640&gt;=#REF!,$D640&lt;=#REF!),AND($H640&gt;=#REF!,$H640&lt;=#REF!),AND($P640&gt;=#REF!,$P640&lt;=#REF!)),"Close",""))</f>
        <v>#REF!</v>
      </c>
    </row>
    <row r="641" spans="1:21" x14ac:dyDescent="0.2">
      <c r="A641" s="81" t="s">
        <v>654</v>
      </c>
      <c r="B641" s="320" t="s">
        <v>665</v>
      </c>
      <c r="C641" s="109"/>
      <c r="D641" s="110">
        <v>80</v>
      </c>
      <c r="E641" s="111">
        <f>IF(ISNUMBER(D641),D641/25.4,"")</f>
        <v>3.1496062992125986</v>
      </c>
      <c r="F641" s="142"/>
      <c r="G641" s="112"/>
      <c r="H641" s="122">
        <f>IF(ISNUMBER(I641),I641*25.4,"")</f>
        <v>326.89799999999997</v>
      </c>
      <c r="I641" s="112">
        <v>12.87</v>
      </c>
      <c r="J641" s="115">
        <v>80</v>
      </c>
      <c r="K641" s="56">
        <f>IF(ISNUMBER(J641),J641/25.4,"")</f>
        <v>3.1496062992125986</v>
      </c>
      <c r="L641" s="143"/>
      <c r="M641" s="112"/>
      <c r="N641" s="122">
        <f>IF(ISNUMBER(O641),O641*25.4,"")</f>
        <v>326.89799999999997</v>
      </c>
      <c r="O641" s="118">
        <v>12.87</v>
      </c>
      <c r="P641" s="117">
        <f>IF(ISNUMBER(Q641),Q641*25.4,"")</f>
        <v>441.95999999999992</v>
      </c>
      <c r="Q641" s="118">
        <v>17.399999999999999</v>
      </c>
      <c r="R641" s="119"/>
      <c r="S641" s="120"/>
      <c r="T641" s="121"/>
      <c r="U641" s="62" t="e">
        <f>IF(AND($D641=#REF!,$H641=#REF!,$P641=#REF!),"Same",IF(AND(AND($D641&gt;=#REF!,$D641&lt;=#REF!),AND($H641&gt;=#REF!,$H641&lt;=#REF!),AND($P641&gt;=#REF!,$P641&lt;=#REF!)),"Close",""))</f>
        <v>#REF!</v>
      </c>
    </row>
    <row r="642" spans="1:21" x14ac:dyDescent="0.2">
      <c r="A642" s="81" t="s">
        <v>654</v>
      </c>
      <c r="B642" s="324" t="s">
        <v>666</v>
      </c>
      <c r="C642" s="100"/>
      <c r="D642" s="101"/>
      <c r="E642" s="51"/>
      <c r="F642" s="181"/>
      <c r="G642" s="102"/>
      <c r="H642" s="179"/>
      <c r="I642" s="102"/>
      <c r="J642" s="103"/>
      <c r="K642" s="56"/>
      <c r="L642" s="179"/>
      <c r="M642" s="102"/>
      <c r="N642" s="179"/>
      <c r="O642" s="138"/>
      <c r="P642" s="183"/>
      <c r="Q642" s="138"/>
      <c r="R642" s="105"/>
      <c r="S642" s="106"/>
      <c r="T642" s="139"/>
      <c r="U642" s="62" t="e">
        <f>IF(AND($D642=#REF!,$H642=#REF!,$P642=#REF!),"Same",IF(AND(AND($D642&gt;=#REF!,$D642&lt;=#REF!),AND($H642&gt;=#REF!,$H642&lt;=#REF!),AND($P642&gt;=#REF!,$P642&lt;=#REF!)),"Close",""))</f>
        <v>#REF!</v>
      </c>
    </row>
    <row r="643" spans="1:21" x14ac:dyDescent="0.2">
      <c r="A643" s="81" t="s">
        <v>654</v>
      </c>
      <c r="B643" s="324" t="s">
        <v>667</v>
      </c>
      <c r="C643" s="100"/>
      <c r="D643" s="101"/>
      <c r="E643" s="51"/>
      <c r="F643" s="181"/>
      <c r="G643" s="102"/>
      <c r="H643" s="179"/>
      <c r="I643" s="102"/>
      <c r="J643" s="103"/>
      <c r="K643" s="56"/>
      <c r="L643" s="179"/>
      <c r="M643" s="102"/>
      <c r="N643" s="179"/>
      <c r="O643" s="138"/>
      <c r="P643" s="183"/>
      <c r="Q643" s="138"/>
      <c r="R643" s="105"/>
      <c r="S643" s="106"/>
      <c r="T643" s="139"/>
      <c r="U643" s="62" t="e">
        <f>IF(AND($D643=#REF!,$H643=#REF!,$P643=#REF!),"Same",IF(AND(AND($D643&gt;=#REF!,$D643&lt;=#REF!),AND($H643&gt;=#REF!,$H643&lt;=#REF!),AND($P643&gt;=#REF!,$P643&lt;=#REF!)),"Close",""))</f>
        <v>#REF!</v>
      </c>
    </row>
    <row r="644" spans="1:21" x14ac:dyDescent="0.2">
      <c r="A644" s="81" t="s">
        <v>654</v>
      </c>
      <c r="B644" s="320" t="s">
        <v>668</v>
      </c>
      <c r="C644" s="109"/>
      <c r="D644" s="110">
        <v>80</v>
      </c>
      <c r="E644" s="111">
        <f>IF(ISNUMBER(D644),D644/25.4,"")</f>
        <v>3.1496062992125986</v>
      </c>
      <c r="F644" s="58">
        <f>IF(ISNUMBER(G644),G644*25.4,"")</f>
        <v>325.12</v>
      </c>
      <c r="G644" s="112">
        <v>12.8</v>
      </c>
      <c r="H644" s="143"/>
      <c r="I644" s="112"/>
      <c r="J644" s="115">
        <v>80</v>
      </c>
      <c r="K644" s="56">
        <f>IF(ISNUMBER(J644),J644/25.4,"")</f>
        <v>3.1496062992125986</v>
      </c>
      <c r="L644" s="104">
        <f>IF(ISNUMBER(M644),M644*25.4,"")</f>
        <v>325.12</v>
      </c>
      <c r="M644" s="112">
        <v>12.8</v>
      </c>
      <c r="N644" s="143"/>
      <c r="O644" s="118"/>
      <c r="P644" s="117">
        <f>IF(ISNUMBER(Q644),Q644*25.4,"")</f>
        <v>441.95999999999992</v>
      </c>
      <c r="Q644" s="118">
        <v>17.399999999999999</v>
      </c>
      <c r="R644" s="119"/>
      <c r="S644" s="120"/>
      <c r="T644" s="121"/>
      <c r="U644" s="62" t="e">
        <f>IF(AND($D644=#REF!,$H644=#REF!,$P644=#REF!),"Same",IF(AND(AND($D644&gt;=#REF!,$D644&lt;=#REF!),AND($H644&gt;=#REF!,$H644&lt;=#REF!),AND($P644&gt;=#REF!,$P644&lt;=#REF!)),"Close",""))</f>
        <v>#REF!</v>
      </c>
    </row>
    <row r="645" spans="1:21" x14ac:dyDescent="0.2">
      <c r="A645" s="81" t="s">
        <v>654</v>
      </c>
      <c r="B645" s="324" t="s">
        <v>669</v>
      </c>
      <c r="C645" s="100"/>
      <c r="D645" s="110">
        <v>65</v>
      </c>
      <c r="E645" s="111">
        <f>IF(ISNUMBER(D645),D645/25.4,"")</f>
        <v>2.5590551181102366</v>
      </c>
      <c r="F645" s="58">
        <f>IF(ISNUMBER(G645),G645*25.4,"")</f>
        <v>249.93599999999998</v>
      </c>
      <c r="G645" s="112">
        <v>9.84</v>
      </c>
      <c r="H645" s="122">
        <f>IF(ISNUMBER(I645),I645*25.4,"")</f>
        <v>251.96799999999999</v>
      </c>
      <c r="I645" s="112">
        <v>9.92</v>
      </c>
      <c r="J645" s="115">
        <v>65</v>
      </c>
      <c r="K645" s="56">
        <f>IF(ISNUMBER(J645),J645/25.4,"")</f>
        <v>2.5590551181102366</v>
      </c>
      <c r="L645" s="104">
        <f>IF(ISNUMBER(M645),M645*25.4,"")</f>
        <v>249.93599999999998</v>
      </c>
      <c r="M645" s="112">
        <v>9.84</v>
      </c>
      <c r="N645" s="122">
        <f>IF(ISNUMBER(O645),O645*25.4,"")</f>
        <v>251.96799999999999</v>
      </c>
      <c r="O645" s="118">
        <v>9.92</v>
      </c>
      <c r="P645" s="117">
        <f>IF(ISNUMBER(Q645),Q645*25.4,"")</f>
        <v>419.86200000000002</v>
      </c>
      <c r="Q645" s="118">
        <v>16.53</v>
      </c>
      <c r="R645" s="105"/>
      <c r="S645" s="106"/>
      <c r="T645" s="139"/>
      <c r="U645" s="62" t="e">
        <f>IF(AND($D645=#REF!,$H645=#REF!,$P645=#REF!),"Same",IF(AND(AND($D645&gt;=#REF!,$D645&lt;=#REF!),AND($H645&gt;=#REF!,$H645&lt;=#REF!),AND($P645&gt;=#REF!,$P645&lt;=#REF!)),"Close",""))</f>
        <v>#REF!</v>
      </c>
    </row>
    <row r="646" spans="1:21" x14ac:dyDescent="0.2">
      <c r="A646" s="81" t="s">
        <v>654</v>
      </c>
      <c r="B646" s="320" t="s">
        <v>670</v>
      </c>
      <c r="C646" s="109"/>
      <c r="D646" s="110">
        <v>70</v>
      </c>
      <c r="E646" s="111">
        <f>IF(ISNUMBER(D646),D646/25.4,"")</f>
        <v>2.7559055118110236</v>
      </c>
      <c r="F646" s="58">
        <f>IF(ISNUMBER(G646),G646*25.4,"")</f>
        <v>299.97399999999999</v>
      </c>
      <c r="G646" s="112">
        <v>11.81</v>
      </c>
      <c r="H646" s="122">
        <f>IF(ISNUMBER(I646),I646*25.4,"")</f>
        <v>302.00599999999997</v>
      </c>
      <c r="I646" s="112">
        <v>11.89</v>
      </c>
      <c r="J646" s="115">
        <v>70</v>
      </c>
      <c r="K646" s="56">
        <f>IF(ISNUMBER(J646),J646/25.4,"")</f>
        <v>2.7559055118110236</v>
      </c>
      <c r="L646" s="104">
        <f>IF(ISNUMBER(M646),M646*25.4,"")</f>
        <v>299.97399999999999</v>
      </c>
      <c r="M646" s="112">
        <v>11.81</v>
      </c>
      <c r="N646" s="122">
        <f>IF(ISNUMBER(O646),O646*25.4,"")</f>
        <v>302.00599999999997</v>
      </c>
      <c r="O646" s="118">
        <v>11.89</v>
      </c>
      <c r="P646" s="117">
        <f>IF(ISNUMBER(Q646),Q646*25.4,"")</f>
        <v>410.97199999999998</v>
      </c>
      <c r="Q646" s="118">
        <v>16.18</v>
      </c>
      <c r="R646" s="119"/>
      <c r="S646" s="120"/>
      <c r="T646" s="121"/>
      <c r="U646" s="62" t="e">
        <f>IF(AND($D646=#REF!,$H646=#REF!,$P646=#REF!),"Same",IF(AND(AND($D646&gt;=#REF!,$D646&lt;=#REF!),AND($H646&gt;=#REF!,$H646&lt;=#REF!),AND($P646&gt;=#REF!,$P646&lt;=#REF!)),"Close",""))</f>
        <v>#REF!</v>
      </c>
    </row>
    <row r="647" spans="1:21" x14ac:dyDescent="0.2">
      <c r="A647" s="81" t="s">
        <v>654</v>
      </c>
      <c r="B647" s="320" t="s">
        <v>671</v>
      </c>
      <c r="C647" s="109"/>
      <c r="D647" s="110">
        <v>70</v>
      </c>
      <c r="E647" s="111">
        <f>IF(ISNUMBER(D647),D647/25.4,"")</f>
        <v>2.7559055118110236</v>
      </c>
      <c r="F647" s="58">
        <f>IF(ISNUMBER(G647),G647*25.4,"")</f>
        <v>299.97399999999999</v>
      </c>
      <c r="G647" s="112">
        <v>11.81</v>
      </c>
      <c r="H647" s="122">
        <f>IF(ISNUMBER(I647),I647*25.4,"")</f>
        <v>301.75200000000001</v>
      </c>
      <c r="I647" s="102">
        <v>11.88</v>
      </c>
      <c r="J647" s="115">
        <v>70</v>
      </c>
      <c r="K647" s="56">
        <f>IF(ISNUMBER(J647),J647/25.4,"")</f>
        <v>2.7559055118110236</v>
      </c>
      <c r="L647" s="104">
        <f>IF(ISNUMBER(M647),M647*25.4,"")</f>
        <v>299.97399999999999</v>
      </c>
      <c r="M647" s="112">
        <v>11.81</v>
      </c>
      <c r="N647" s="122">
        <f>IF(ISNUMBER(O647),O647*25.4,"")</f>
        <v>301.75200000000001</v>
      </c>
      <c r="O647" s="118">
        <v>11.88</v>
      </c>
      <c r="P647" s="117">
        <f>IF(ISNUMBER(Q647),Q647*25.4,"")</f>
        <v>426.97399999999993</v>
      </c>
      <c r="Q647" s="118">
        <v>16.809999999999999</v>
      </c>
      <c r="R647" s="119"/>
      <c r="S647" s="120"/>
      <c r="T647" s="121"/>
      <c r="U647" s="62" t="e">
        <f>IF(AND($D647=#REF!,$H647=#REF!,$P647=#REF!),"Same",IF(AND(AND($D647&gt;=#REF!,$D647&lt;=#REF!),AND($H647&gt;=#REF!,$H647&lt;=#REF!),AND($P647&gt;=#REF!,$P647&lt;=#REF!)),"Close",""))</f>
        <v>#REF!</v>
      </c>
    </row>
    <row r="648" spans="1:21" x14ac:dyDescent="0.2">
      <c r="A648" s="81" t="s">
        <v>654</v>
      </c>
      <c r="B648" s="324" t="s">
        <v>672</v>
      </c>
      <c r="C648" s="100"/>
      <c r="D648" s="101"/>
      <c r="E648" s="51"/>
      <c r="F648" s="181"/>
      <c r="G648" s="102"/>
      <c r="H648" s="179"/>
      <c r="I648" s="102"/>
      <c r="J648" s="103"/>
      <c r="K648" s="56"/>
      <c r="L648" s="179"/>
      <c r="M648" s="102"/>
      <c r="N648" s="179"/>
      <c r="O648" s="138"/>
      <c r="P648" s="183"/>
      <c r="Q648" s="138"/>
      <c r="R648" s="105"/>
      <c r="S648" s="106"/>
      <c r="T648" s="139"/>
      <c r="U648" s="62" t="e">
        <f>IF(AND($D648=#REF!,$H648=#REF!,$P648=#REF!),"Same",IF(AND(AND($D648&gt;=#REF!,$D648&lt;=#REF!),AND($H648&gt;=#REF!,$H648&lt;=#REF!),AND($P648&gt;=#REF!,$P648&lt;=#REF!)),"Close",""))</f>
        <v>#REF!</v>
      </c>
    </row>
    <row r="649" spans="1:21" x14ac:dyDescent="0.2">
      <c r="A649" s="94" t="s">
        <v>654</v>
      </c>
      <c r="B649" s="83" t="s">
        <v>673</v>
      </c>
      <c r="C649" s="83"/>
      <c r="D649" s="84">
        <v>65</v>
      </c>
      <c r="E649" s="111">
        <f t="shared" ref="E649:E680" si="110">IF(ISNUMBER(D649),D649/25.4,"")</f>
        <v>2.5590551181102366</v>
      </c>
      <c r="F649" s="85"/>
      <c r="G649" s="85"/>
      <c r="H649" s="86">
        <v>252</v>
      </c>
      <c r="I649" s="51">
        <f t="shared" ref="I649:I680" si="111">IF(ISNUMBER(H649),H649/25.4,"")</f>
        <v>9.9212598425196852</v>
      </c>
      <c r="J649" s="87">
        <v>65</v>
      </c>
      <c r="K649" s="56">
        <f t="shared" ref="K649:K680" si="112">IF(ISNUMBER(J649),J649/25.4,"")</f>
        <v>2.5590551181102366</v>
      </c>
      <c r="L649" s="83"/>
      <c r="M649" s="85"/>
      <c r="N649" s="86">
        <v>252</v>
      </c>
      <c r="O649" s="58">
        <f t="shared" ref="O649:O680" si="113">IF(ISNUMBER(N649),N649/25.4,"")</f>
        <v>9.9212598425196852</v>
      </c>
      <c r="P649" s="87">
        <v>370</v>
      </c>
      <c r="Q649" s="58">
        <f t="shared" ref="Q649:Q680" si="114">IF(ISNUMBER(P649),P649/25.4,"")</f>
        <v>14.566929133858268</v>
      </c>
      <c r="R649" s="88"/>
      <c r="S649" s="89"/>
      <c r="T649" s="80">
        <v>42435</v>
      </c>
      <c r="U649" s="62" t="e">
        <f>IF(AND($D649=#REF!,$H649=#REF!,$P649=#REF!),"Same",IF(AND(AND($D649&gt;=#REF!,$D649&lt;=#REF!),AND($H649&gt;=#REF!,$H649&lt;=#REF!),AND($P649&gt;=#REF!,$P649&lt;=#REF!)),"Close",""))</f>
        <v>#REF!</v>
      </c>
    </row>
    <row r="650" spans="1:21" x14ac:dyDescent="0.2">
      <c r="A650" s="48" t="s">
        <v>654</v>
      </c>
      <c r="B650" s="316" t="s">
        <v>674</v>
      </c>
      <c r="C650" s="49"/>
      <c r="D650" s="50">
        <v>25</v>
      </c>
      <c r="E650" s="111">
        <f t="shared" si="110"/>
        <v>0.98425196850393704</v>
      </c>
      <c r="F650" s="52"/>
      <c r="G650" s="53"/>
      <c r="H650" s="54">
        <v>105</v>
      </c>
      <c r="I650" s="51">
        <f t="shared" si="111"/>
        <v>4.1338582677165361</v>
      </c>
      <c r="J650" s="55">
        <v>25</v>
      </c>
      <c r="K650" s="56">
        <f t="shared" si="112"/>
        <v>0.98425196850393704</v>
      </c>
      <c r="L650" s="57"/>
      <c r="M650" s="53"/>
      <c r="N650" s="54">
        <v>105</v>
      </c>
      <c r="O650" s="58">
        <f t="shared" si="113"/>
        <v>4.1338582677165361</v>
      </c>
      <c r="P650" s="55">
        <v>90</v>
      </c>
      <c r="Q650" s="58">
        <f t="shared" si="114"/>
        <v>3.5433070866141736</v>
      </c>
      <c r="R650" s="59"/>
      <c r="S650" s="60"/>
      <c r="T650" s="61">
        <v>42445</v>
      </c>
      <c r="U650" s="62" t="e">
        <f>IF(AND($D650=#REF!,$H650=#REF!,$P650=#REF!),"Same",IF(AND(AND($D650&gt;=#REF!,$D650&lt;=#REF!),AND($H650&gt;=#REF!,$H650&lt;=#REF!),AND($P650&gt;=#REF!,$P650&lt;=#REF!)),"Close",""))</f>
        <v>#REF!</v>
      </c>
    </row>
    <row r="651" spans="1:21" x14ac:dyDescent="0.2">
      <c r="A651" s="94" t="s">
        <v>654</v>
      </c>
      <c r="B651" s="83" t="s">
        <v>675</v>
      </c>
      <c r="C651" s="83"/>
      <c r="D651" s="84">
        <v>25</v>
      </c>
      <c r="E651" s="111">
        <f t="shared" si="110"/>
        <v>0.98425196850393704</v>
      </c>
      <c r="F651" s="85"/>
      <c r="G651" s="85"/>
      <c r="H651" s="86">
        <v>109</v>
      </c>
      <c r="I651" s="51">
        <f t="shared" si="111"/>
        <v>4.2913385826771657</v>
      </c>
      <c r="J651" s="87">
        <v>25</v>
      </c>
      <c r="K651" s="56">
        <f t="shared" si="112"/>
        <v>0.98425196850393704</v>
      </c>
      <c r="L651" s="83"/>
      <c r="M651" s="85"/>
      <c r="N651" s="86">
        <v>109</v>
      </c>
      <c r="O651" s="58">
        <f t="shared" si="113"/>
        <v>4.2913385826771657</v>
      </c>
      <c r="P651" s="87">
        <v>100</v>
      </c>
      <c r="Q651" s="58">
        <f t="shared" si="114"/>
        <v>3.9370078740157481</v>
      </c>
      <c r="R651" s="88"/>
      <c r="S651" s="89"/>
      <c r="T651" s="80">
        <v>42435</v>
      </c>
      <c r="U651" s="62" t="e">
        <f>IF(AND($D651=#REF!,$H651=#REF!,$P651=#REF!),"Same",IF(AND(AND($D651&gt;=#REF!,$D651&lt;=#REF!),AND($H651&gt;=#REF!,$H651&lt;=#REF!),AND($P651&gt;=#REF!,$P651&lt;=#REF!)),"Close",""))</f>
        <v>#REF!</v>
      </c>
    </row>
    <row r="652" spans="1:21" x14ac:dyDescent="0.2">
      <c r="A652" s="48" t="s">
        <v>654</v>
      </c>
      <c r="B652" s="321" t="s">
        <v>675</v>
      </c>
      <c r="C652" s="2"/>
      <c r="D652" s="64">
        <v>25</v>
      </c>
      <c r="E652" s="111">
        <f t="shared" si="110"/>
        <v>0.98425196850393704</v>
      </c>
      <c r="F652" s="5"/>
      <c r="G652" s="4"/>
      <c r="H652" s="65">
        <v>108</v>
      </c>
      <c r="I652" s="51">
        <f t="shared" si="111"/>
        <v>4.2519685039370083</v>
      </c>
      <c r="J652" s="66">
        <v>25</v>
      </c>
      <c r="K652" s="56">
        <f t="shared" si="112"/>
        <v>0.98425196850393704</v>
      </c>
      <c r="L652" s="3"/>
      <c r="M652" s="4"/>
      <c r="N652" s="65">
        <v>108</v>
      </c>
      <c r="O652" s="58">
        <f t="shared" si="113"/>
        <v>4.2519685039370083</v>
      </c>
      <c r="P652" s="66">
        <v>100</v>
      </c>
      <c r="Q652" s="58">
        <f t="shared" si="114"/>
        <v>3.9370078740157481</v>
      </c>
      <c r="R652" s="67"/>
      <c r="S652" s="68"/>
      <c r="T652" s="69">
        <v>42445</v>
      </c>
      <c r="U652" s="62" t="e">
        <f>IF(AND($D652=#REF!,$H652=#REF!,$P652=#REF!),"Same",IF(AND(AND($D652&gt;=#REF!,$D652&lt;=#REF!),AND($H652&gt;=#REF!,$H652&lt;=#REF!),AND($P652&gt;=#REF!,$P652&lt;=#REF!)),"Close",""))</f>
        <v>#REF!</v>
      </c>
    </row>
    <row r="653" spans="1:21" x14ac:dyDescent="0.2">
      <c r="A653" s="48" t="s">
        <v>654</v>
      </c>
      <c r="B653" s="321" t="s">
        <v>676</v>
      </c>
      <c r="C653" s="2"/>
      <c r="D653" s="64">
        <v>30</v>
      </c>
      <c r="E653" s="111">
        <f t="shared" si="110"/>
        <v>1.1811023622047245</v>
      </c>
      <c r="F653" s="5"/>
      <c r="G653" s="4"/>
      <c r="H653" s="65">
        <v>105</v>
      </c>
      <c r="I653" s="51">
        <f t="shared" si="111"/>
        <v>4.1338582677165361</v>
      </c>
      <c r="J653" s="66">
        <v>30</v>
      </c>
      <c r="K653" s="56">
        <f t="shared" si="112"/>
        <v>1.1811023622047245</v>
      </c>
      <c r="L653" s="3"/>
      <c r="M653" s="4"/>
      <c r="N653" s="65">
        <v>105</v>
      </c>
      <c r="O653" s="58">
        <f t="shared" si="113"/>
        <v>4.1338582677165361</v>
      </c>
      <c r="P653" s="66">
        <v>121</v>
      </c>
      <c r="Q653" s="58">
        <f t="shared" si="114"/>
        <v>4.7637795275590555</v>
      </c>
      <c r="R653" s="67"/>
      <c r="S653" s="68"/>
      <c r="T653" s="69">
        <v>42445</v>
      </c>
      <c r="U653" s="62" t="e">
        <f>IF(AND($D653=#REF!,$H653=#REF!,$P653=#REF!),"Same",IF(AND(AND($D653&gt;=#REF!,$D653&lt;=#REF!),AND($H653&gt;=#REF!,$H653&lt;=#REF!),AND($P653&gt;=#REF!,$P653&lt;=#REF!)),"Close",""))</f>
        <v>#REF!</v>
      </c>
    </row>
    <row r="654" spans="1:21" x14ac:dyDescent="0.2">
      <c r="A654" s="94" t="s">
        <v>654</v>
      </c>
      <c r="B654" s="83" t="s">
        <v>677</v>
      </c>
      <c r="C654" s="83"/>
      <c r="D654" s="84">
        <v>30</v>
      </c>
      <c r="E654" s="111">
        <f t="shared" si="110"/>
        <v>1.1811023622047245</v>
      </c>
      <c r="F654" s="85"/>
      <c r="G654" s="85"/>
      <c r="H654" s="86">
        <v>106</v>
      </c>
      <c r="I654" s="51">
        <f t="shared" si="111"/>
        <v>4.1732283464566935</v>
      </c>
      <c r="J654" s="87">
        <v>30</v>
      </c>
      <c r="K654" s="56">
        <f t="shared" si="112"/>
        <v>1.1811023622047245</v>
      </c>
      <c r="L654" s="83"/>
      <c r="M654" s="85"/>
      <c r="N654" s="86">
        <v>106</v>
      </c>
      <c r="O654" s="58">
        <f t="shared" si="113"/>
        <v>4.1732283464566935</v>
      </c>
      <c r="P654" s="87">
        <v>121</v>
      </c>
      <c r="Q654" s="58">
        <f t="shared" si="114"/>
        <v>4.7637795275590555</v>
      </c>
      <c r="R654" s="88"/>
      <c r="S654" s="89"/>
      <c r="T654" s="80">
        <v>42435</v>
      </c>
      <c r="U654" s="62" t="e">
        <f>IF(AND($D654=#REF!,$H654=#REF!,$P654=#REF!),"Same",IF(AND(AND($D654&gt;=#REF!,$D654&lt;=#REF!),AND($H654&gt;=#REF!,$H654&lt;=#REF!),AND($P654&gt;=#REF!,$P654&lt;=#REF!)),"Close",""))</f>
        <v>#REF!</v>
      </c>
    </row>
    <row r="655" spans="1:21" x14ac:dyDescent="0.2">
      <c r="A655" s="94" t="s">
        <v>654</v>
      </c>
      <c r="B655" s="83" t="s">
        <v>678</v>
      </c>
      <c r="C655" s="83"/>
      <c r="D655" s="84">
        <v>30</v>
      </c>
      <c r="E655" s="111">
        <f t="shared" si="110"/>
        <v>1.1811023622047245</v>
      </c>
      <c r="F655" s="85"/>
      <c r="G655" s="85"/>
      <c r="H655" s="86">
        <v>106</v>
      </c>
      <c r="I655" s="51">
        <f t="shared" si="111"/>
        <v>4.1732283464566935</v>
      </c>
      <c r="J655" s="87">
        <v>30</v>
      </c>
      <c r="K655" s="56">
        <f t="shared" si="112"/>
        <v>1.1811023622047245</v>
      </c>
      <c r="L655" s="83"/>
      <c r="M655" s="85"/>
      <c r="N655" s="86">
        <v>106</v>
      </c>
      <c r="O655" s="58">
        <f t="shared" si="113"/>
        <v>4.1732283464566935</v>
      </c>
      <c r="P655" s="87">
        <v>121</v>
      </c>
      <c r="Q655" s="58">
        <f t="shared" si="114"/>
        <v>4.7637795275590555</v>
      </c>
      <c r="R655" s="88"/>
      <c r="S655" s="89"/>
      <c r="T655" s="80">
        <v>42435</v>
      </c>
      <c r="U655" s="62" t="e">
        <f>IF(AND($D655=#REF!,$H655=#REF!,$P655=#REF!),"Same",IF(AND(AND($D655&gt;=#REF!,$D655&lt;=#REF!),AND($H655&gt;=#REF!,$H655&lt;=#REF!),AND($P655&gt;=#REF!,$P655&lt;=#REF!)),"Close",""))</f>
        <v>#REF!</v>
      </c>
    </row>
    <row r="656" spans="1:21" x14ac:dyDescent="0.2">
      <c r="A656" s="48" t="s">
        <v>654</v>
      </c>
      <c r="B656" s="321" t="s">
        <v>679</v>
      </c>
      <c r="C656" s="2"/>
      <c r="D656" s="64">
        <v>30</v>
      </c>
      <c r="E656" s="111">
        <f t="shared" si="110"/>
        <v>1.1811023622047245</v>
      </c>
      <c r="F656" s="5"/>
      <c r="G656" s="4"/>
      <c r="H656" s="65">
        <v>105</v>
      </c>
      <c r="I656" s="51">
        <f t="shared" si="111"/>
        <v>4.1338582677165361</v>
      </c>
      <c r="J656" s="66">
        <v>30</v>
      </c>
      <c r="K656" s="56">
        <f t="shared" si="112"/>
        <v>1.1811023622047245</v>
      </c>
      <c r="L656" s="3"/>
      <c r="M656" s="4"/>
      <c r="N656" s="65">
        <v>105</v>
      </c>
      <c r="O656" s="58">
        <f t="shared" si="113"/>
        <v>4.1338582677165361</v>
      </c>
      <c r="P656" s="66">
        <v>141</v>
      </c>
      <c r="Q656" s="58">
        <f t="shared" si="114"/>
        <v>5.5511811023622046</v>
      </c>
      <c r="R656" s="67"/>
      <c r="S656" s="68"/>
      <c r="T656" s="69">
        <v>42445</v>
      </c>
      <c r="U656" s="62" t="e">
        <f>IF(AND($D656=#REF!,$H656=#REF!,$P656=#REF!),"Same",IF(AND(AND($D656&gt;=#REF!,$D656&lt;=#REF!),AND($H656&gt;=#REF!,$H656&lt;=#REF!),AND($P656&gt;=#REF!,$P656&lt;=#REF!)),"Close",""))</f>
        <v>#REF!</v>
      </c>
    </row>
    <row r="657" spans="1:21" x14ac:dyDescent="0.2">
      <c r="A657" s="94" t="s">
        <v>654</v>
      </c>
      <c r="B657" s="83" t="s">
        <v>680</v>
      </c>
      <c r="C657" s="83"/>
      <c r="D657" s="84">
        <v>30</v>
      </c>
      <c r="E657" s="111">
        <f t="shared" si="110"/>
        <v>1.1811023622047245</v>
      </c>
      <c r="F657" s="85"/>
      <c r="G657" s="85"/>
      <c r="H657" s="86">
        <v>106</v>
      </c>
      <c r="I657" s="51">
        <f t="shared" si="111"/>
        <v>4.1732283464566935</v>
      </c>
      <c r="J657" s="87">
        <v>30</v>
      </c>
      <c r="K657" s="56">
        <f t="shared" si="112"/>
        <v>1.1811023622047245</v>
      </c>
      <c r="L657" s="83"/>
      <c r="M657" s="85"/>
      <c r="N657" s="86">
        <v>106</v>
      </c>
      <c r="O657" s="58">
        <f t="shared" si="113"/>
        <v>4.1732283464566935</v>
      </c>
      <c r="P657" s="87">
        <v>121</v>
      </c>
      <c r="Q657" s="58">
        <f t="shared" si="114"/>
        <v>4.7637795275590555</v>
      </c>
      <c r="R657" s="88"/>
      <c r="S657" s="89"/>
      <c r="T657" s="80">
        <v>42435</v>
      </c>
      <c r="U657" s="62" t="e">
        <f>IF(AND($D657=#REF!,$H657=#REF!,$P657=#REF!),"Same",IF(AND(AND($D657&gt;=#REF!,$D657&lt;=#REF!),AND($H657&gt;=#REF!,$H657&lt;=#REF!),AND($P657&gt;=#REF!,$P657&lt;=#REF!)),"Close",""))</f>
        <v>#REF!</v>
      </c>
    </row>
    <row r="658" spans="1:21" x14ac:dyDescent="0.2">
      <c r="A658" s="94" t="s">
        <v>654</v>
      </c>
      <c r="B658" s="83" t="s">
        <v>681</v>
      </c>
      <c r="C658" s="83"/>
      <c r="D658" s="84">
        <v>30</v>
      </c>
      <c r="E658" s="111">
        <f t="shared" si="110"/>
        <v>1.1811023622047245</v>
      </c>
      <c r="F658" s="85"/>
      <c r="G658" s="85"/>
      <c r="H658" s="86">
        <v>106</v>
      </c>
      <c r="I658" s="51">
        <f t="shared" si="111"/>
        <v>4.1732283464566935</v>
      </c>
      <c r="J658" s="87">
        <v>30</v>
      </c>
      <c r="K658" s="56">
        <f t="shared" si="112"/>
        <v>1.1811023622047245</v>
      </c>
      <c r="L658" s="83"/>
      <c r="M658" s="85"/>
      <c r="N658" s="86">
        <v>106</v>
      </c>
      <c r="O658" s="58">
        <f t="shared" si="113"/>
        <v>4.1732283464566935</v>
      </c>
      <c r="P658" s="87">
        <v>121</v>
      </c>
      <c r="Q658" s="58">
        <f t="shared" si="114"/>
        <v>4.7637795275590555</v>
      </c>
      <c r="R658" s="88"/>
      <c r="S658" s="89"/>
      <c r="T658" s="80">
        <v>42435</v>
      </c>
      <c r="U658" s="62" t="e">
        <f>IF(AND($D658=#REF!,$H658=#REF!,$P658=#REF!),"Same",IF(AND(AND($D658&gt;=#REF!,$D658&lt;=#REF!),AND($H658&gt;=#REF!,$H658&lt;=#REF!),AND($P658&gt;=#REF!,$P658&lt;=#REF!)),"Close",""))</f>
        <v>#REF!</v>
      </c>
    </row>
    <row r="659" spans="1:21" x14ac:dyDescent="0.2">
      <c r="A659" s="48" t="s">
        <v>654</v>
      </c>
      <c r="B659" s="321" t="s">
        <v>682</v>
      </c>
      <c r="C659" s="2"/>
      <c r="D659" s="64">
        <v>30</v>
      </c>
      <c r="E659" s="111">
        <f t="shared" si="110"/>
        <v>1.1811023622047245</v>
      </c>
      <c r="F659" s="5"/>
      <c r="G659" s="4"/>
      <c r="H659" s="65">
        <v>104</v>
      </c>
      <c r="I659" s="51">
        <f t="shared" si="111"/>
        <v>4.0944881889763778</v>
      </c>
      <c r="J659" s="66">
        <v>30</v>
      </c>
      <c r="K659" s="56">
        <f t="shared" si="112"/>
        <v>1.1811023622047245</v>
      </c>
      <c r="L659" s="3"/>
      <c r="M659" s="4"/>
      <c r="N659" s="65">
        <v>104</v>
      </c>
      <c r="O659" s="58">
        <f t="shared" si="113"/>
        <v>4.0944881889763778</v>
      </c>
      <c r="P659" s="66">
        <v>121</v>
      </c>
      <c r="Q659" s="58">
        <f t="shared" si="114"/>
        <v>4.7637795275590555</v>
      </c>
      <c r="R659" s="67"/>
      <c r="S659" s="68"/>
      <c r="T659" s="69">
        <v>42445</v>
      </c>
      <c r="U659" s="62" t="e">
        <f>IF(AND($D659=#REF!,$H659=#REF!,$P659=#REF!),"Same",IF(AND(AND($D659&gt;=#REF!,$D659&lt;=#REF!),AND($H659&gt;=#REF!,$H659&lt;=#REF!),AND($P659&gt;=#REF!,$P659&lt;=#REF!)),"Close",""))</f>
        <v>#REF!</v>
      </c>
    </row>
    <row r="660" spans="1:21" x14ac:dyDescent="0.2">
      <c r="A660" s="94" t="s">
        <v>654</v>
      </c>
      <c r="B660" s="83" t="s">
        <v>683</v>
      </c>
      <c r="C660" s="83"/>
      <c r="D660" s="84">
        <v>30</v>
      </c>
      <c r="E660" s="111">
        <f t="shared" si="110"/>
        <v>1.1811023622047245</v>
      </c>
      <c r="F660" s="85"/>
      <c r="G660" s="85"/>
      <c r="H660" s="86">
        <v>106</v>
      </c>
      <c r="I660" s="51">
        <f t="shared" si="111"/>
        <v>4.1732283464566935</v>
      </c>
      <c r="J660" s="87">
        <v>30</v>
      </c>
      <c r="K660" s="56">
        <f t="shared" si="112"/>
        <v>1.1811023622047245</v>
      </c>
      <c r="L660" s="83"/>
      <c r="M660" s="85"/>
      <c r="N660" s="86">
        <v>106</v>
      </c>
      <c r="O660" s="58">
        <f t="shared" si="113"/>
        <v>4.1732283464566935</v>
      </c>
      <c r="P660" s="87">
        <v>121</v>
      </c>
      <c r="Q660" s="58">
        <f t="shared" si="114"/>
        <v>4.7637795275590555</v>
      </c>
      <c r="R660" s="88"/>
      <c r="S660" s="89"/>
      <c r="T660" s="80">
        <v>42435</v>
      </c>
      <c r="U660" s="62" t="e">
        <f>IF(AND($D660=#REF!,$H660=#REF!,$P660=#REF!),"Same",IF(AND(AND($D660&gt;=#REF!,$D660&lt;=#REF!),AND($H660&gt;=#REF!,$H660&lt;=#REF!),AND($P660&gt;=#REF!,$P660&lt;=#REF!)),"Close",""))</f>
        <v>#REF!</v>
      </c>
    </row>
    <row r="661" spans="1:21" x14ac:dyDescent="0.2">
      <c r="A661" s="94" t="s">
        <v>654</v>
      </c>
      <c r="B661" s="83" t="s">
        <v>684</v>
      </c>
      <c r="C661" s="83"/>
      <c r="D661" s="84">
        <v>30</v>
      </c>
      <c r="E661" s="111">
        <f t="shared" si="110"/>
        <v>1.1811023622047245</v>
      </c>
      <c r="F661" s="85"/>
      <c r="G661" s="85"/>
      <c r="H661" s="86">
        <v>106</v>
      </c>
      <c r="I661" s="51">
        <f t="shared" si="111"/>
        <v>4.1732283464566935</v>
      </c>
      <c r="J661" s="87">
        <v>30</v>
      </c>
      <c r="K661" s="56">
        <f t="shared" si="112"/>
        <v>1.1811023622047245</v>
      </c>
      <c r="L661" s="83"/>
      <c r="M661" s="85"/>
      <c r="N661" s="86">
        <v>106</v>
      </c>
      <c r="O661" s="58">
        <f t="shared" si="113"/>
        <v>4.1732283464566935</v>
      </c>
      <c r="P661" s="87">
        <v>121</v>
      </c>
      <c r="Q661" s="58">
        <f t="shared" si="114"/>
        <v>4.7637795275590555</v>
      </c>
      <c r="R661" s="88"/>
      <c r="S661" s="89"/>
      <c r="T661" s="80">
        <v>42435</v>
      </c>
      <c r="U661" s="62" t="e">
        <f>IF(AND($D661=#REF!,$H661=#REF!,$P661=#REF!),"Same",IF(AND(AND($D661&gt;=#REF!,$D661&lt;=#REF!),AND($H661&gt;=#REF!,$H661&lt;=#REF!),AND($P661&gt;=#REF!,$P661&lt;=#REF!)),"Close",""))</f>
        <v>#REF!</v>
      </c>
    </row>
    <row r="662" spans="1:21" x14ac:dyDescent="0.2">
      <c r="A662" s="94" t="s">
        <v>654</v>
      </c>
      <c r="B662" s="83" t="s">
        <v>685</v>
      </c>
      <c r="C662" s="83"/>
      <c r="D662" s="84">
        <v>30</v>
      </c>
      <c r="E662" s="111">
        <f t="shared" si="110"/>
        <v>1.1811023622047245</v>
      </c>
      <c r="F662" s="85"/>
      <c r="G662" s="85"/>
      <c r="H662" s="86">
        <v>106</v>
      </c>
      <c r="I662" s="51">
        <f t="shared" si="111"/>
        <v>4.1732283464566935</v>
      </c>
      <c r="J662" s="87">
        <v>30</v>
      </c>
      <c r="K662" s="56">
        <f t="shared" si="112"/>
        <v>1.1811023622047245</v>
      </c>
      <c r="L662" s="83"/>
      <c r="M662" s="85"/>
      <c r="N662" s="86">
        <v>106</v>
      </c>
      <c r="O662" s="58">
        <f t="shared" si="113"/>
        <v>4.1732283464566935</v>
      </c>
      <c r="P662" s="87">
        <v>142</v>
      </c>
      <c r="Q662" s="58">
        <f t="shared" si="114"/>
        <v>5.5905511811023629</v>
      </c>
      <c r="R662" s="88"/>
      <c r="S662" s="89"/>
      <c r="T662" s="80">
        <v>42435</v>
      </c>
      <c r="U662" s="62" t="e">
        <f>IF(AND($D662=#REF!,$H662=#REF!,$P662=#REF!),"Same",IF(AND(AND($D662&gt;=#REF!,$D662&lt;=#REF!),AND($H662&gt;=#REF!,$H662&lt;=#REF!),AND($P662&gt;=#REF!,$P662&lt;=#REF!)),"Close",""))</f>
        <v>#REF!</v>
      </c>
    </row>
    <row r="663" spans="1:21" x14ac:dyDescent="0.2">
      <c r="A663" s="94" t="s">
        <v>654</v>
      </c>
      <c r="B663" s="83" t="s">
        <v>686</v>
      </c>
      <c r="C663" s="83"/>
      <c r="D663" s="84">
        <v>35</v>
      </c>
      <c r="E663" s="111">
        <f t="shared" si="110"/>
        <v>1.3779527559055118</v>
      </c>
      <c r="F663" s="85"/>
      <c r="G663" s="85"/>
      <c r="H663" s="86">
        <v>123</v>
      </c>
      <c r="I663" s="51">
        <f t="shared" si="111"/>
        <v>4.8425196850393704</v>
      </c>
      <c r="J663" s="87">
        <v>35</v>
      </c>
      <c r="K663" s="56">
        <f t="shared" si="112"/>
        <v>1.3779527559055118</v>
      </c>
      <c r="L663" s="83"/>
      <c r="M663" s="85"/>
      <c r="N663" s="86">
        <v>123</v>
      </c>
      <c r="O663" s="58">
        <f t="shared" si="113"/>
        <v>4.8425196850393704</v>
      </c>
      <c r="P663" s="87">
        <v>180</v>
      </c>
      <c r="Q663" s="58">
        <f t="shared" si="114"/>
        <v>7.0866141732283472</v>
      </c>
      <c r="R663" s="88"/>
      <c r="S663" s="89"/>
      <c r="T663" s="80">
        <v>42435</v>
      </c>
      <c r="U663" s="62" t="e">
        <f>IF(AND($D663=#REF!,$H663=#REF!,$P663=#REF!),"Same",IF(AND(AND($D663&gt;=#REF!,$D663&lt;=#REF!),AND($H663&gt;=#REF!,$H663&lt;=#REF!),AND($P663&gt;=#REF!,$P663&lt;=#REF!)),"Close",""))</f>
        <v>#REF!</v>
      </c>
    </row>
    <row r="664" spans="1:21" x14ac:dyDescent="0.2">
      <c r="A664" s="48" t="s">
        <v>654</v>
      </c>
      <c r="B664" s="321" t="s">
        <v>687</v>
      </c>
      <c r="C664" s="2"/>
      <c r="D664" s="64">
        <v>35</v>
      </c>
      <c r="E664" s="111">
        <f t="shared" si="110"/>
        <v>1.3779527559055118</v>
      </c>
      <c r="F664" s="5"/>
      <c r="G664" s="4"/>
      <c r="H664" s="65">
        <v>124</v>
      </c>
      <c r="I664" s="51">
        <f t="shared" si="111"/>
        <v>4.8818897637795278</v>
      </c>
      <c r="J664" s="66">
        <v>35</v>
      </c>
      <c r="K664" s="56">
        <f t="shared" si="112"/>
        <v>1.3779527559055118</v>
      </c>
      <c r="L664" s="3"/>
      <c r="M664" s="4"/>
      <c r="N664" s="65">
        <v>124</v>
      </c>
      <c r="O664" s="58">
        <f t="shared" si="113"/>
        <v>4.8818897637795278</v>
      </c>
      <c r="P664" s="66">
        <v>180</v>
      </c>
      <c r="Q664" s="58">
        <f t="shared" si="114"/>
        <v>7.0866141732283472</v>
      </c>
      <c r="R664" s="67"/>
      <c r="S664" s="68"/>
      <c r="T664" s="69">
        <v>42445</v>
      </c>
      <c r="U664" s="62" t="e">
        <f>IF(AND($D664=#REF!,$H664=#REF!,$P664=#REF!),"Same",IF(AND(AND($D664&gt;=#REF!,$D664&lt;=#REF!),AND($H664&gt;=#REF!,$H664&lt;=#REF!),AND($P664&gt;=#REF!,$P664&lt;=#REF!)),"Close",""))</f>
        <v>#REF!</v>
      </c>
    </row>
    <row r="665" spans="1:21" x14ac:dyDescent="0.2">
      <c r="A665" s="48" t="s">
        <v>654</v>
      </c>
      <c r="B665" s="316" t="s">
        <v>688</v>
      </c>
      <c r="C665" s="49"/>
      <c r="D665" s="50">
        <v>35</v>
      </c>
      <c r="E665" s="111">
        <f t="shared" si="110"/>
        <v>1.3779527559055118</v>
      </c>
      <c r="F665" s="52"/>
      <c r="G665" s="53"/>
      <c r="H665" s="54">
        <v>124</v>
      </c>
      <c r="I665" s="51">
        <f t="shared" si="111"/>
        <v>4.8818897637795278</v>
      </c>
      <c r="J665" s="55">
        <v>35</v>
      </c>
      <c r="K665" s="56">
        <f t="shared" si="112"/>
        <v>1.3779527559055118</v>
      </c>
      <c r="L665" s="57"/>
      <c r="M665" s="53"/>
      <c r="N665" s="54">
        <v>124</v>
      </c>
      <c r="O665" s="58">
        <f t="shared" si="113"/>
        <v>4.8818897637795278</v>
      </c>
      <c r="P665" s="55">
        <v>180</v>
      </c>
      <c r="Q665" s="58">
        <f t="shared" si="114"/>
        <v>7.0866141732283472</v>
      </c>
      <c r="R665" s="59"/>
      <c r="S665" s="60"/>
      <c r="T665" s="61">
        <v>42445</v>
      </c>
      <c r="U665" s="62" t="e">
        <f>IF(AND($D665=#REF!,$H665=#REF!,$P665=#REF!),"Same",IF(AND(AND($D665&gt;=#REF!,$D665&lt;=#REF!),AND($H665&gt;=#REF!,$H665&lt;=#REF!),AND($P665&gt;=#REF!,$P665&lt;=#REF!)),"Close",""))</f>
        <v>#REF!</v>
      </c>
    </row>
    <row r="666" spans="1:21" x14ac:dyDescent="0.2">
      <c r="A666" s="48" t="s">
        <v>654</v>
      </c>
      <c r="B666" s="321" t="s">
        <v>689</v>
      </c>
      <c r="C666" s="2"/>
      <c r="D666" s="64">
        <v>35</v>
      </c>
      <c r="E666" s="111">
        <f t="shared" si="110"/>
        <v>1.3779527559055118</v>
      </c>
      <c r="F666" s="5"/>
      <c r="G666" s="4"/>
      <c r="H666" s="65">
        <v>121</v>
      </c>
      <c r="I666" s="51">
        <f t="shared" si="111"/>
        <v>4.7637795275590555</v>
      </c>
      <c r="J666" s="66">
        <v>35</v>
      </c>
      <c r="K666" s="56">
        <f t="shared" si="112"/>
        <v>1.3779527559055118</v>
      </c>
      <c r="L666" s="3"/>
      <c r="M666" s="4"/>
      <c r="N666" s="65">
        <v>121</v>
      </c>
      <c r="O666" s="58">
        <f t="shared" si="113"/>
        <v>4.7637795275590555</v>
      </c>
      <c r="P666" s="66">
        <v>180</v>
      </c>
      <c r="Q666" s="58">
        <f t="shared" si="114"/>
        <v>7.0866141732283472</v>
      </c>
      <c r="R666" s="67"/>
      <c r="S666" s="68"/>
      <c r="T666" s="69">
        <v>42445</v>
      </c>
      <c r="U666" s="62" t="e">
        <f>IF(AND($D666=#REF!,$H666=#REF!,$P666=#REF!),"Same",IF(AND(AND($D666&gt;=#REF!,$D666&lt;=#REF!),AND($H666&gt;=#REF!,$H666&lt;=#REF!),AND($P666&gt;=#REF!,$P666&lt;=#REF!)),"Close",""))</f>
        <v>#REF!</v>
      </c>
    </row>
    <row r="667" spans="1:21" x14ac:dyDescent="0.2">
      <c r="A667" s="94" t="s">
        <v>654</v>
      </c>
      <c r="B667" s="83" t="s">
        <v>690</v>
      </c>
      <c r="C667" s="83"/>
      <c r="D667" s="84">
        <v>35</v>
      </c>
      <c r="E667" s="111">
        <f t="shared" si="110"/>
        <v>1.3779527559055118</v>
      </c>
      <c r="F667" s="85"/>
      <c r="G667" s="85"/>
      <c r="H667" s="86">
        <v>123</v>
      </c>
      <c r="I667" s="51">
        <f t="shared" si="111"/>
        <v>4.8425196850393704</v>
      </c>
      <c r="J667" s="87">
        <v>35</v>
      </c>
      <c r="K667" s="56">
        <f t="shared" si="112"/>
        <v>1.3779527559055118</v>
      </c>
      <c r="L667" s="83"/>
      <c r="M667" s="85"/>
      <c r="N667" s="86">
        <v>123</v>
      </c>
      <c r="O667" s="58">
        <f t="shared" si="113"/>
        <v>4.8425196850393704</v>
      </c>
      <c r="P667" s="87">
        <v>180</v>
      </c>
      <c r="Q667" s="58">
        <f t="shared" si="114"/>
        <v>7.0866141732283472</v>
      </c>
      <c r="R667" s="88"/>
      <c r="S667" s="89"/>
      <c r="T667" s="80">
        <v>42435</v>
      </c>
      <c r="U667" s="62" t="e">
        <f>IF(AND($D667=#REF!,$H667=#REF!,$P667=#REF!),"Same",IF(AND(AND($D667&gt;=#REF!,$D667&lt;=#REF!),AND($H667&gt;=#REF!,$H667&lt;=#REF!),AND($P667&gt;=#REF!,$P667&lt;=#REF!)),"Close",""))</f>
        <v>#REF!</v>
      </c>
    </row>
    <row r="668" spans="1:21" x14ac:dyDescent="0.2">
      <c r="A668" s="94" t="s">
        <v>654</v>
      </c>
      <c r="B668" s="83" t="s">
        <v>691</v>
      </c>
      <c r="C668" s="83"/>
      <c r="D668" s="84">
        <v>35</v>
      </c>
      <c r="E668" s="111">
        <f t="shared" si="110"/>
        <v>1.3779527559055118</v>
      </c>
      <c r="F668" s="85"/>
      <c r="G668" s="85"/>
      <c r="H668" s="86">
        <v>123</v>
      </c>
      <c r="I668" s="51">
        <f t="shared" si="111"/>
        <v>4.8425196850393704</v>
      </c>
      <c r="J668" s="87">
        <v>35</v>
      </c>
      <c r="K668" s="56">
        <f t="shared" si="112"/>
        <v>1.3779527559055118</v>
      </c>
      <c r="L668" s="83"/>
      <c r="M668" s="85"/>
      <c r="N668" s="86">
        <v>123</v>
      </c>
      <c r="O668" s="58">
        <f t="shared" si="113"/>
        <v>4.8425196850393704</v>
      </c>
      <c r="P668" s="87">
        <v>180</v>
      </c>
      <c r="Q668" s="58">
        <f t="shared" si="114"/>
        <v>7.0866141732283472</v>
      </c>
      <c r="R668" s="88"/>
      <c r="S668" s="89"/>
      <c r="T668" s="80">
        <v>42435</v>
      </c>
      <c r="U668" s="62" t="e">
        <f>IF(AND($D668=#REF!,$H668=#REF!,$P668=#REF!),"Same",IF(AND(AND($D668&gt;=#REF!,$D668&lt;=#REF!),AND($H668&gt;=#REF!,$H668&lt;=#REF!),AND($P668&gt;=#REF!,$P668&lt;=#REF!)),"Close",""))</f>
        <v>#REF!</v>
      </c>
    </row>
    <row r="669" spans="1:21" x14ac:dyDescent="0.2">
      <c r="A669" s="48" t="s">
        <v>654</v>
      </c>
      <c r="B669" s="321" t="s">
        <v>692</v>
      </c>
      <c r="C669" s="2"/>
      <c r="D669" s="64">
        <v>35</v>
      </c>
      <c r="E669" s="111">
        <f t="shared" si="110"/>
        <v>1.3779527559055118</v>
      </c>
      <c r="F669" s="5"/>
      <c r="G669" s="4"/>
      <c r="H669" s="65">
        <v>127</v>
      </c>
      <c r="I669" s="51">
        <f t="shared" si="111"/>
        <v>5</v>
      </c>
      <c r="J669" s="66">
        <v>35</v>
      </c>
      <c r="K669" s="56">
        <f t="shared" si="112"/>
        <v>1.3779527559055118</v>
      </c>
      <c r="L669" s="3"/>
      <c r="M669" s="4"/>
      <c r="N669" s="65">
        <v>127</v>
      </c>
      <c r="O669" s="58">
        <f t="shared" si="113"/>
        <v>5</v>
      </c>
      <c r="P669" s="66">
        <v>191</v>
      </c>
      <c r="Q669" s="58">
        <f t="shared" si="114"/>
        <v>7.5196850393700796</v>
      </c>
      <c r="R669" s="67"/>
      <c r="S669" s="68"/>
      <c r="T669" s="69">
        <v>42445</v>
      </c>
      <c r="U669" s="62" t="e">
        <f>IF(AND($D669=#REF!,$H669=#REF!,$P669=#REF!),"Same",IF(AND(AND($D669&gt;=#REF!,$D669&lt;=#REF!),AND($H669&gt;=#REF!,$H669&lt;=#REF!),AND($P669&gt;=#REF!,$P669&lt;=#REF!)),"Close",""))</f>
        <v>#REF!</v>
      </c>
    </row>
    <row r="670" spans="1:21" x14ac:dyDescent="0.2">
      <c r="A670" s="94" t="s">
        <v>654</v>
      </c>
      <c r="B670" s="83" t="s">
        <v>693</v>
      </c>
      <c r="C670" s="83"/>
      <c r="D670" s="84">
        <v>35</v>
      </c>
      <c r="E670" s="111">
        <f t="shared" si="110"/>
        <v>1.3779527559055118</v>
      </c>
      <c r="F670" s="85"/>
      <c r="G670" s="85"/>
      <c r="H670" s="86">
        <v>124</v>
      </c>
      <c r="I670" s="51">
        <f t="shared" si="111"/>
        <v>4.8818897637795278</v>
      </c>
      <c r="J670" s="87">
        <v>35</v>
      </c>
      <c r="K670" s="56">
        <f t="shared" si="112"/>
        <v>1.3779527559055118</v>
      </c>
      <c r="L670" s="83"/>
      <c r="M670" s="85"/>
      <c r="N670" s="86">
        <v>124</v>
      </c>
      <c r="O670" s="58">
        <f t="shared" si="113"/>
        <v>4.8818897637795278</v>
      </c>
      <c r="P670" s="87">
        <v>191</v>
      </c>
      <c r="Q670" s="58">
        <f t="shared" si="114"/>
        <v>7.5196850393700796</v>
      </c>
      <c r="R670" s="88"/>
      <c r="S670" s="89"/>
      <c r="T670" s="80">
        <v>42435</v>
      </c>
      <c r="U670" s="62" t="e">
        <f>IF(AND($D670=#REF!,$H670=#REF!,$P670=#REF!),"Same",IF(AND(AND($D670&gt;=#REF!,$D670&lt;=#REF!),AND($H670&gt;=#REF!,$H670&lt;=#REF!),AND($P670&gt;=#REF!,$P670&lt;=#REF!)),"Close",""))</f>
        <v>#REF!</v>
      </c>
    </row>
    <row r="671" spans="1:21" x14ac:dyDescent="0.2">
      <c r="A671" s="94" t="s">
        <v>654</v>
      </c>
      <c r="B671" s="83" t="s">
        <v>694</v>
      </c>
      <c r="C671" s="83"/>
      <c r="D671" s="84">
        <v>40</v>
      </c>
      <c r="E671" s="111">
        <f t="shared" si="110"/>
        <v>1.5748031496062993</v>
      </c>
      <c r="F671" s="85"/>
      <c r="G671" s="85"/>
      <c r="H671" s="86">
        <v>141</v>
      </c>
      <c r="I671" s="51">
        <f t="shared" si="111"/>
        <v>5.5511811023622046</v>
      </c>
      <c r="J671" s="87">
        <v>40</v>
      </c>
      <c r="K671" s="56">
        <f t="shared" si="112"/>
        <v>1.5748031496062993</v>
      </c>
      <c r="L671" s="83"/>
      <c r="M671" s="85"/>
      <c r="N671" s="86">
        <v>141</v>
      </c>
      <c r="O671" s="58">
        <f t="shared" si="113"/>
        <v>5.5511811023622046</v>
      </c>
      <c r="P671" s="87">
        <v>192</v>
      </c>
      <c r="Q671" s="58">
        <f t="shared" si="114"/>
        <v>7.559055118110237</v>
      </c>
      <c r="R671" s="88"/>
      <c r="S671" s="89"/>
      <c r="T671" s="80">
        <v>42435</v>
      </c>
      <c r="U671" s="62" t="e">
        <f>IF(AND($D671=#REF!,$H671=#REF!,$P671=#REF!),"Same",IF(AND(AND($D671&gt;=#REF!,$D671&lt;=#REF!),AND($H671&gt;=#REF!,$H671&lt;=#REF!),AND($P671&gt;=#REF!,$P671&lt;=#REF!)),"Close",""))</f>
        <v>#REF!</v>
      </c>
    </row>
    <row r="672" spans="1:21" x14ac:dyDescent="0.2">
      <c r="A672" s="94" t="s">
        <v>654</v>
      </c>
      <c r="B672" s="83" t="s">
        <v>695</v>
      </c>
      <c r="C672" s="83"/>
      <c r="D672" s="84">
        <v>40</v>
      </c>
      <c r="E672" s="111">
        <f t="shared" si="110"/>
        <v>1.5748031496062993</v>
      </c>
      <c r="F672" s="85"/>
      <c r="G672" s="85"/>
      <c r="H672" s="86">
        <v>141</v>
      </c>
      <c r="I672" s="51">
        <f t="shared" si="111"/>
        <v>5.5511811023622046</v>
      </c>
      <c r="J672" s="87">
        <v>40</v>
      </c>
      <c r="K672" s="56">
        <f t="shared" si="112"/>
        <v>1.5748031496062993</v>
      </c>
      <c r="L672" s="83"/>
      <c r="M672" s="85"/>
      <c r="N672" s="86">
        <v>141</v>
      </c>
      <c r="O672" s="58">
        <f t="shared" si="113"/>
        <v>5.5511811023622046</v>
      </c>
      <c r="P672" s="87">
        <v>200</v>
      </c>
      <c r="Q672" s="58">
        <f t="shared" si="114"/>
        <v>7.8740157480314963</v>
      </c>
      <c r="R672" s="88"/>
      <c r="S672" s="89"/>
      <c r="T672" s="80">
        <v>42435</v>
      </c>
      <c r="U672" s="62" t="e">
        <f>IF(AND($D672=#REF!,$H672=#REF!,$P672=#REF!),"Same",IF(AND(AND($D672&gt;=#REF!,$D672&lt;=#REF!),AND($H672&gt;=#REF!,$H672&lt;=#REF!),AND($P672&gt;=#REF!,$P672&lt;=#REF!)),"Close",""))</f>
        <v>#REF!</v>
      </c>
    </row>
    <row r="673" spans="1:21" x14ac:dyDescent="0.2">
      <c r="A673" s="94" t="s">
        <v>654</v>
      </c>
      <c r="B673" s="83" t="s">
        <v>696</v>
      </c>
      <c r="C673" s="83"/>
      <c r="D673" s="84">
        <v>35</v>
      </c>
      <c r="E673" s="111">
        <f t="shared" si="110"/>
        <v>1.3779527559055118</v>
      </c>
      <c r="F673" s="85"/>
      <c r="G673" s="85"/>
      <c r="H673" s="86">
        <v>122</v>
      </c>
      <c r="I673" s="51">
        <f t="shared" si="111"/>
        <v>4.8031496062992129</v>
      </c>
      <c r="J673" s="87">
        <v>35</v>
      </c>
      <c r="K673" s="56">
        <f t="shared" si="112"/>
        <v>1.3779527559055118</v>
      </c>
      <c r="L673" s="83"/>
      <c r="M673" s="85"/>
      <c r="N673" s="86">
        <v>122</v>
      </c>
      <c r="O673" s="58">
        <f t="shared" si="113"/>
        <v>4.8031496062992129</v>
      </c>
      <c r="P673" s="87">
        <v>192</v>
      </c>
      <c r="Q673" s="58">
        <f t="shared" si="114"/>
        <v>7.559055118110237</v>
      </c>
      <c r="R673" s="88"/>
      <c r="S673" s="89"/>
      <c r="T673" s="80">
        <v>42435</v>
      </c>
      <c r="U673" s="62" t="e">
        <f>IF(AND($D673=#REF!,$H673=#REF!,$P673=#REF!),"Same",IF(AND(AND($D673&gt;=#REF!,$D673&lt;=#REF!),AND($H673&gt;=#REF!,$H673&lt;=#REF!),AND($P673&gt;=#REF!,$P673&lt;=#REF!)),"Close",""))</f>
        <v>#REF!</v>
      </c>
    </row>
    <row r="674" spans="1:21" x14ac:dyDescent="0.2">
      <c r="A674" s="48" t="s">
        <v>654</v>
      </c>
      <c r="B674" s="321" t="s">
        <v>697</v>
      </c>
      <c r="C674" s="2"/>
      <c r="D674" s="64">
        <v>40</v>
      </c>
      <c r="E674" s="111">
        <f t="shared" si="110"/>
        <v>1.5748031496062993</v>
      </c>
      <c r="F674" s="5"/>
      <c r="G674" s="4"/>
      <c r="H674" s="65">
        <v>127</v>
      </c>
      <c r="I674" s="51">
        <f t="shared" si="111"/>
        <v>5</v>
      </c>
      <c r="J674" s="66">
        <v>40</v>
      </c>
      <c r="K674" s="56">
        <f t="shared" si="112"/>
        <v>1.5748031496062993</v>
      </c>
      <c r="L674" s="3"/>
      <c r="M674" s="4"/>
      <c r="N674" s="65">
        <v>127</v>
      </c>
      <c r="O674" s="58">
        <f t="shared" si="113"/>
        <v>5</v>
      </c>
      <c r="P674" s="66">
        <v>191</v>
      </c>
      <c r="Q674" s="58">
        <f t="shared" si="114"/>
        <v>7.5196850393700796</v>
      </c>
      <c r="R674" s="67"/>
      <c r="S674" s="68"/>
      <c r="T674" s="69">
        <v>42445</v>
      </c>
      <c r="U674" s="62" t="e">
        <f>IF(AND($D674=#REF!,$H674=#REF!,$P674=#REF!),"Same",IF(AND(AND($D674&gt;=#REF!,$D674&lt;=#REF!),AND($H674&gt;=#REF!,$H674&lt;=#REF!),AND($P674&gt;=#REF!,$P674&lt;=#REF!)),"Close",""))</f>
        <v>#REF!</v>
      </c>
    </row>
    <row r="675" spans="1:21" x14ac:dyDescent="0.2">
      <c r="A675" s="48" t="s">
        <v>654</v>
      </c>
      <c r="B675" s="321" t="s">
        <v>698</v>
      </c>
      <c r="C675" s="2"/>
      <c r="D675" s="64">
        <v>40</v>
      </c>
      <c r="E675" s="111">
        <f t="shared" si="110"/>
        <v>1.5748031496062993</v>
      </c>
      <c r="F675" s="5"/>
      <c r="G675" s="4"/>
      <c r="H675" s="65">
        <v>127</v>
      </c>
      <c r="I675" s="51">
        <f t="shared" si="111"/>
        <v>5</v>
      </c>
      <c r="J675" s="66">
        <v>40</v>
      </c>
      <c r="K675" s="56">
        <f t="shared" si="112"/>
        <v>1.5748031496062993</v>
      </c>
      <c r="L675" s="3"/>
      <c r="M675" s="4"/>
      <c r="N675" s="65">
        <v>127</v>
      </c>
      <c r="O675" s="58">
        <f t="shared" si="113"/>
        <v>5</v>
      </c>
      <c r="P675" s="66">
        <v>191</v>
      </c>
      <c r="Q675" s="58">
        <f t="shared" si="114"/>
        <v>7.5196850393700796</v>
      </c>
      <c r="R675" s="67"/>
      <c r="S675" s="68"/>
      <c r="T675" s="69">
        <v>42445</v>
      </c>
      <c r="U675" s="62" t="e">
        <f>IF(AND($D675=#REF!,$H675=#REF!,$P675=#REF!),"Same",IF(AND(AND($D675&gt;=#REF!,$D675&lt;=#REF!),AND($H675&gt;=#REF!,$H675&lt;=#REF!),AND($P675&gt;=#REF!,$P675&lt;=#REF!)),"Close",""))</f>
        <v>#REF!</v>
      </c>
    </row>
    <row r="676" spans="1:21" x14ac:dyDescent="0.2">
      <c r="A676" s="94" t="s">
        <v>654</v>
      </c>
      <c r="B676" s="83" t="s">
        <v>698</v>
      </c>
      <c r="C676" s="83"/>
      <c r="D676" s="84">
        <v>40</v>
      </c>
      <c r="E676" s="111">
        <f t="shared" si="110"/>
        <v>1.5748031496062993</v>
      </c>
      <c r="F676" s="85"/>
      <c r="G676" s="85"/>
      <c r="H676" s="86">
        <v>127</v>
      </c>
      <c r="I676" s="51">
        <f t="shared" si="111"/>
        <v>5</v>
      </c>
      <c r="J676" s="87">
        <v>40</v>
      </c>
      <c r="K676" s="56">
        <f t="shared" si="112"/>
        <v>1.5748031496062993</v>
      </c>
      <c r="L676" s="83"/>
      <c r="M676" s="85"/>
      <c r="N676" s="86">
        <v>127</v>
      </c>
      <c r="O676" s="58">
        <f t="shared" si="113"/>
        <v>5</v>
      </c>
      <c r="P676" s="87">
        <v>191</v>
      </c>
      <c r="Q676" s="58">
        <f t="shared" si="114"/>
        <v>7.5196850393700796</v>
      </c>
      <c r="R676" s="88"/>
      <c r="S676" s="89"/>
      <c r="T676" s="80">
        <v>42435</v>
      </c>
      <c r="U676" s="62" t="e">
        <f>IF(AND($D676=#REF!,$H676=#REF!,$P676=#REF!),"Same",IF(AND(AND($D676&gt;=#REF!,$D676&lt;=#REF!),AND($H676&gt;=#REF!,$H676&lt;=#REF!),AND($P676&gt;=#REF!,$P676&lt;=#REF!)),"Close",""))</f>
        <v>#REF!</v>
      </c>
    </row>
    <row r="677" spans="1:21" x14ac:dyDescent="0.2">
      <c r="A677" s="94" t="s">
        <v>654</v>
      </c>
      <c r="B677" s="83" t="s">
        <v>699</v>
      </c>
      <c r="C677" s="83"/>
      <c r="D677" s="84">
        <v>40</v>
      </c>
      <c r="E677" s="111">
        <f t="shared" si="110"/>
        <v>1.5748031496062993</v>
      </c>
      <c r="F677" s="85"/>
      <c r="G677" s="85"/>
      <c r="H677" s="86">
        <v>141</v>
      </c>
      <c r="I677" s="51">
        <f t="shared" si="111"/>
        <v>5.5511811023622046</v>
      </c>
      <c r="J677" s="87">
        <v>40</v>
      </c>
      <c r="K677" s="56">
        <f t="shared" si="112"/>
        <v>1.5748031496062993</v>
      </c>
      <c r="L677" s="83"/>
      <c r="M677" s="85"/>
      <c r="N677" s="86">
        <v>141</v>
      </c>
      <c r="O677" s="58">
        <f t="shared" si="113"/>
        <v>5.5511811023622046</v>
      </c>
      <c r="P677" s="87">
        <v>192</v>
      </c>
      <c r="Q677" s="58">
        <f t="shared" si="114"/>
        <v>7.559055118110237</v>
      </c>
      <c r="R677" s="88"/>
      <c r="S677" s="89"/>
      <c r="T677" s="80">
        <v>42435</v>
      </c>
      <c r="U677" s="62" t="e">
        <f>IF(AND($D677=#REF!,$H677=#REF!,$P677=#REF!),"Same",IF(AND(AND($D677&gt;=#REF!,$D677&lt;=#REF!),AND($H677&gt;=#REF!,$H677&lt;=#REF!),AND($P677&gt;=#REF!,$P677&lt;=#REF!)),"Close",""))</f>
        <v>#REF!</v>
      </c>
    </row>
    <row r="678" spans="1:21" x14ac:dyDescent="0.2">
      <c r="A678" s="94" t="s">
        <v>654</v>
      </c>
      <c r="B678" s="83" t="s">
        <v>700</v>
      </c>
      <c r="C678" s="83"/>
      <c r="D678" s="84">
        <v>40</v>
      </c>
      <c r="E678" s="111">
        <f t="shared" si="110"/>
        <v>1.5748031496062993</v>
      </c>
      <c r="F678" s="85"/>
      <c r="G678" s="85"/>
      <c r="H678" s="86">
        <v>141</v>
      </c>
      <c r="I678" s="51">
        <f t="shared" si="111"/>
        <v>5.5511811023622046</v>
      </c>
      <c r="J678" s="87">
        <v>40</v>
      </c>
      <c r="K678" s="56">
        <f t="shared" si="112"/>
        <v>1.5748031496062993</v>
      </c>
      <c r="L678" s="83"/>
      <c r="M678" s="85"/>
      <c r="N678" s="86">
        <v>141</v>
      </c>
      <c r="O678" s="58">
        <f t="shared" si="113"/>
        <v>5.5511811023622046</v>
      </c>
      <c r="P678" s="87">
        <v>200</v>
      </c>
      <c r="Q678" s="58">
        <f t="shared" si="114"/>
        <v>7.8740157480314963</v>
      </c>
      <c r="R678" s="88"/>
      <c r="S678" s="89"/>
      <c r="T678" s="80">
        <v>42435</v>
      </c>
      <c r="U678" s="62" t="e">
        <f>IF(AND($D678=#REF!,$H678=#REF!,$P678=#REF!),"Same",IF(AND(AND($D678&gt;=#REF!,$D678&lt;=#REF!),AND($H678&gt;=#REF!,$H678&lt;=#REF!),AND($P678&gt;=#REF!,$P678&lt;=#REF!)),"Close",""))</f>
        <v>#REF!</v>
      </c>
    </row>
    <row r="679" spans="1:21" x14ac:dyDescent="0.2">
      <c r="A679" s="94" t="s">
        <v>654</v>
      </c>
      <c r="B679" s="83" t="s">
        <v>701</v>
      </c>
      <c r="C679" s="83"/>
      <c r="D679" s="84">
        <v>45</v>
      </c>
      <c r="E679" s="111">
        <f t="shared" si="110"/>
        <v>1.7716535433070868</v>
      </c>
      <c r="F679" s="85"/>
      <c r="G679" s="85"/>
      <c r="H679" s="86">
        <v>151</v>
      </c>
      <c r="I679" s="51">
        <f t="shared" si="111"/>
        <v>5.9448818897637796</v>
      </c>
      <c r="J679" s="87">
        <v>45</v>
      </c>
      <c r="K679" s="56">
        <f t="shared" si="112"/>
        <v>1.7716535433070868</v>
      </c>
      <c r="L679" s="83"/>
      <c r="M679" s="85"/>
      <c r="N679" s="86">
        <v>151</v>
      </c>
      <c r="O679" s="58">
        <f t="shared" si="113"/>
        <v>5.9448818897637796</v>
      </c>
      <c r="P679" s="87">
        <v>228</v>
      </c>
      <c r="Q679" s="58">
        <f t="shared" si="114"/>
        <v>8.9763779527559056</v>
      </c>
      <c r="R679" s="88"/>
      <c r="S679" s="89"/>
      <c r="T679" s="80">
        <v>42435</v>
      </c>
      <c r="U679" s="62" t="e">
        <f>IF(AND($D679=#REF!,$H679=#REF!,$P679=#REF!),"Same",IF(AND(AND($D679&gt;=#REF!,$D679&lt;=#REF!),AND($H679&gt;=#REF!,$H679&lt;=#REF!),AND($P679&gt;=#REF!,$P679&lt;=#REF!)),"Close",""))</f>
        <v>#REF!</v>
      </c>
    </row>
    <row r="680" spans="1:21" x14ac:dyDescent="0.2">
      <c r="A680" s="94" t="s">
        <v>654</v>
      </c>
      <c r="B680" s="83" t="s">
        <v>702</v>
      </c>
      <c r="C680" s="83"/>
      <c r="D680" s="84">
        <v>45</v>
      </c>
      <c r="E680" s="111">
        <f t="shared" si="110"/>
        <v>1.7716535433070868</v>
      </c>
      <c r="F680" s="85"/>
      <c r="G680" s="85"/>
      <c r="H680" s="86">
        <v>151</v>
      </c>
      <c r="I680" s="51">
        <f t="shared" si="111"/>
        <v>5.9448818897637796</v>
      </c>
      <c r="J680" s="87">
        <v>45</v>
      </c>
      <c r="K680" s="56">
        <f t="shared" si="112"/>
        <v>1.7716535433070868</v>
      </c>
      <c r="L680" s="83"/>
      <c r="M680" s="85"/>
      <c r="N680" s="86">
        <v>151</v>
      </c>
      <c r="O680" s="58">
        <f t="shared" si="113"/>
        <v>5.9448818897637796</v>
      </c>
      <c r="P680" s="87">
        <v>228</v>
      </c>
      <c r="Q680" s="58">
        <f t="shared" si="114"/>
        <v>8.9763779527559056</v>
      </c>
      <c r="R680" s="88"/>
      <c r="S680" s="89"/>
      <c r="T680" s="80">
        <v>42435</v>
      </c>
      <c r="U680" s="62" t="e">
        <f>IF(AND($D680=#REF!,$H680=#REF!,$P680=#REF!),"Same",IF(AND(AND($D680&gt;=#REF!,$D680&lt;=#REF!),AND($H680&gt;=#REF!,$H680&lt;=#REF!),AND($P680&gt;=#REF!,$P680&lt;=#REF!)),"Close",""))</f>
        <v>#REF!</v>
      </c>
    </row>
    <row r="681" spans="1:21" x14ac:dyDescent="0.2">
      <c r="A681" s="94" t="s">
        <v>654</v>
      </c>
      <c r="B681" s="83" t="s">
        <v>703</v>
      </c>
      <c r="C681" s="83"/>
      <c r="D681" s="84">
        <v>45</v>
      </c>
      <c r="E681" s="111">
        <f t="shared" ref="E681:E706" si="115">IF(ISNUMBER(D681),D681/25.4,"")</f>
        <v>1.7716535433070868</v>
      </c>
      <c r="F681" s="85"/>
      <c r="G681" s="85"/>
      <c r="H681" s="86">
        <v>151</v>
      </c>
      <c r="I681" s="51">
        <f t="shared" ref="I681:I704" si="116">IF(ISNUMBER(H681),H681/25.4,"")</f>
        <v>5.9448818897637796</v>
      </c>
      <c r="J681" s="87">
        <v>45</v>
      </c>
      <c r="K681" s="56">
        <f t="shared" ref="K681:K706" si="117">IF(ISNUMBER(J681),J681/25.4,"")</f>
        <v>1.7716535433070868</v>
      </c>
      <c r="L681" s="83"/>
      <c r="M681" s="85"/>
      <c r="N681" s="86">
        <v>151</v>
      </c>
      <c r="O681" s="58">
        <f t="shared" ref="O681:O704" si="118">IF(ISNUMBER(N681),N681/25.4,"")</f>
        <v>5.9448818897637796</v>
      </c>
      <c r="P681" s="87">
        <v>233.5</v>
      </c>
      <c r="Q681" s="58">
        <f t="shared" ref="Q681:Q704" si="119">IF(ISNUMBER(P681),P681/25.4,"")</f>
        <v>9.1929133858267722</v>
      </c>
      <c r="R681" s="88"/>
      <c r="S681" s="89"/>
      <c r="T681" s="80">
        <v>42435</v>
      </c>
      <c r="U681" s="62" t="e">
        <f>IF(AND($D681=#REF!,$H681=#REF!,$P681=#REF!),"Same",IF(AND(AND($D681&gt;=#REF!,$D681&lt;=#REF!),AND($H681&gt;=#REF!,$H681&lt;=#REF!),AND($P681&gt;=#REF!,$P681&lt;=#REF!)),"Close",""))</f>
        <v>#REF!</v>
      </c>
    </row>
    <row r="682" spans="1:21" x14ac:dyDescent="0.2">
      <c r="A682" s="94" t="s">
        <v>654</v>
      </c>
      <c r="B682" s="83" t="s">
        <v>704</v>
      </c>
      <c r="C682" s="83"/>
      <c r="D682" s="84">
        <v>45</v>
      </c>
      <c r="E682" s="111">
        <f t="shared" si="115"/>
        <v>1.7716535433070868</v>
      </c>
      <c r="F682" s="85"/>
      <c r="G682" s="85"/>
      <c r="H682" s="86">
        <v>151</v>
      </c>
      <c r="I682" s="51">
        <f t="shared" si="116"/>
        <v>5.9448818897637796</v>
      </c>
      <c r="J682" s="87">
        <v>45</v>
      </c>
      <c r="K682" s="56">
        <f t="shared" si="117"/>
        <v>1.7716535433070868</v>
      </c>
      <c r="L682" s="83"/>
      <c r="M682" s="85"/>
      <c r="N682" s="86">
        <v>151</v>
      </c>
      <c r="O682" s="58">
        <f t="shared" si="118"/>
        <v>5.9448818897637796</v>
      </c>
      <c r="P682" s="87">
        <v>233.5</v>
      </c>
      <c r="Q682" s="58">
        <f t="shared" si="119"/>
        <v>9.1929133858267722</v>
      </c>
      <c r="R682" s="88"/>
      <c r="S682" s="89"/>
      <c r="T682" s="80">
        <v>42435</v>
      </c>
      <c r="U682" s="62" t="e">
        <f>IF(AND($D682=#REF!,$H682=#REF!,$P682=#REF!),"Same",IF(AND(AND($D682&gt;=#REF!,$D682&lt;=#REF!),AND($H682&gt;=#REF!,$H682&lt;=#REF!),AND($P682&gt;=#REF!,$P682&lt;=#REF!)),"Close",""))</f>
        <v>#REF!</v>
      </c>
    </row>
    <row r="683" spans="1:21" x14ac:dyDescent="0.2">
      <c r="A683" s="94" t="s">
        <v>654</v>
      </c>
      <c r="B683" s="83" t="s">
        <v>705</v>
      </c>
      <c r="C683" s="83"/>
      <c r="D683" s="84">
        <v>45</v>
      </c>
      <c r="E683" s="111">
        <f t="shared" si="115"/>
        <v>1.7716535433070868</v>
      </c>
      <c r="F683" s="85"/>
      <c r="G683" s="85"/>
      <c r="H683" s="86">
        <v>151</v>
      </c>
      <c r="I683" s="51">
        <f t="shared" si="116"/>
        <v>5.9448818897637796</v>
      </c>
      <c r="J683" s="87">
        <v>45</v>
      </c>
      <c r="K683" s="56">
        <f t="shared" si="117"/>
        <v>1.7716535433070868</v>
      </c>
      <c r="L683" s="83"/>
      <c r="M683" s="85"/>
      <c r="N683" s="86">
        <v>151</v>
      </c>
      <c r="O683" s="58">
        <f t="shared" si="118"/>
        <v>5.9448818897637796</v>
      </c>
      <c r="P683" s="87">
        <v>228</v>
      </c>
      <c r="Q683" s="58">
        <f t="shared" si="119"/>
        <v>8.9763779527559056</v>
      </c>
      <c r="R683" s="88"/>
      <c r="S683" s="89"/>
      <c r="T683" s="80">
        <v>42435</v>
      </c>
      <c r="U683" s="62" t="e">
        <f>IF(AND($D683=#REF!,$H683=#REF!,$P683=#REF!),"Same",IF(AND(AND($D683&gt;=#REF!,$D683&lt;=#REF!),AND($H683&gt;=#REF!,$H683&lt;=#REF!),AND($P683&gt;=#REF!,$P683&lt;=#REF!)),"Close",""))</f>
        <v>#REF!</v>
      </c>
    </row>
    <row r="684" spans="1:21" x14ac:dyDescent="0.2">
      <c r="A684" s="94" t="s">
        <v>654</v>
      </c>
      <c r="B684" s="83" t="s">
        <v>706</v>
      </c>
      <c r="C684" s="83"/>
      <c r="D684" s="84">
        <v>45</v>
      </c>
      <c r="E684" s="111">
        <f t="shared" si="115"/>
        <v>1.7716535433070868</v>
      </c>
      <c r="F684" s="85"/>
      <c r="G684" s="85"/>
      <c r="H684" s="86">
        <v>151</v>
      </c>
      <c r="I684" s="51">
        <f t="shared" si="116"/>
        <v>5.9448818897637796</v>
      </c>
      <c r="J684" s="87">
        <v>45</v>
      </c>
      <c r="K684" s="56">
        <f t="shared" si="117"/>
        <v>1.7716535433070868</v>
      </c>
      <c r="L684" s="83"/>
      <c r="M684" s="85"/>
      <c r="N684" s="86">
        <v>151</v>
      </c>
      <c r="O684" s="58">
        <f t="shared" si="118"/>
        <v>5.9448818897637796</v>
      </c>
      <c r="P684" s="87">
        <v>228</v>
      </c>
      <c r="Q684" s="58">
        <f t="shared" si="119"/>
        <v>8.9763779527559056</v>
      </c>
      <c r="R684" s="88"/>
      <c r="S684" s="89"/>
      <c r="T684" s="80">
        <v>42435</v>
      </c>
      <c r="U684" s="62" t="e">
        <f>IF(AND($D684=#REF!,$H684=#REF!,$P684=#REF!),"Same",IF(AND(AND($D684&gt;=#REF!,$D684&lt;=#REF!),AND($H684&gt;=#REF!,$H684&lt;=#REF!),AND($P684&gt;=#REF!,$P684&lt;=#REF!)),"Close",""))</f>
        <v>#REF!</v>
      </c>
    </row>
    <row r="685" spans="1:21" x14ac:dyDescent="0.2">
      <c r="A685" s="94" t="s">
        <v>654</v>
      </c>
      <c r="B685" s="83" t="s">
        <v>707</v>
      </c>
      <c r="C685" s="83"/>
      <c r="D685" s="84">
        <v>45</v>
      </c>
      <c r="E685" s="111">
        <f t="shared" si="115"/>
        <v>1.7716535433070868</v>
      </c>
      <c r="F685" s="85"/>
      <c r="G685" s="85"/>
      <c r="H685" s="86">
        <v>151</v>
      </c>
      <c r="I685" s="51">
        <f t="shared" si="116"/>
        <v>5.9448818897637796</v>
      </c>
      <c r="J685" s="87">
        <v>45</v>
      </c>
      <c r="K685" s="56">
        <f t="shared" si="117"/>
        <v>1.7716535433070868</v>
      </c>
      <c r="L685" s="83"/>
      <c r="M685" s="85"/>
      <c r="N685" s="86">
        <v>151</v>
      </c>
      <c r="O685" s="58">
        <f t="shared" si="118"/>
        <v>5.9448818897637796</v>
      </c>
      <c r="P685" s="87">
        <v>228</v>
      </c>
      <c r="Q685" s="58">
        <f t="shared" si="119"/>
        <v>8.9763779527559056</v>
      </c>
      <c r="R685" s="88"/>
      <c r="S685" s="89"/>
      <c r="T685" s="80">
        <v>42435</v>
      </c>
      <c r="U685" s="62" t="e">
        <f>IF(AND($D685=#REF!,$H685=#REF!,$P685=#REF!),"Same",IF(AND(AND($D685&gt;=#REF!,$D685&lt;=#REF!),AND($H685&gt;=#REF!,$H685&lt;=#REF!),AND($P685&gt;=#REF!,$P685&lt;=#REF!)),"Close",""))</f>
        <v>#REF!</v>
      </c>
    </row>
    <row r="686" spans="1:21" x14ac:dyDescent="0.2">
      <c r="A686" s="94" t="s">
        <v>654</v>
      </c>
      <c r="B686" s="83" t="s">
        <v>708</v>
      </c>
      <c r="C686" s="83"/>
      <c r="D686" s="84">
        <v>45</v>
      </c>
      <c r="E686" s="111">
        <f t="shared" si="115"/>
        <v>1.7716535433070868</v>
      </c>
      <c r="F686" s="85"/>
      <c r="G686" s="85"/>
      <c r="H686" s="86">
        <v>151</v>
      </c>
      <c r="I686" s="51">
        <f t="shared" si="116"/>
        <v>5.9448818897637796</v>
      </c>
      <c r="J686" s="87">
        <v>45</v>
      </c>
      <c r="K686" s="56">
        <f t="shared" si="117"/>
        <v>1.7716535433070868</v>
      </c>
      <c r="L686" s="83"/>
      <c r="M686" s="85"/>
      <c r="N686" s="86">
        <v>151</v>
      </c>
      <c r="O686" s="58">
        <f t="shared" si="118"/>
        <v>5.9448818897637796</v>
      </c>
      <c r="P686" s="87">
        <v>263</v>
      </c>
      <c r="Q686" s="58">
        <f t="shared" si="119"/>
        <v>10.354330708661418</v>
      </c>
      <c r="R686" s="88"/>
      <c r="S686" s="89"/>
      <c r="T686" s="80">
        <v>42435</v>
      </c>
      <c r="U686" s="62" t="e">
        <f>IF(AND($D686=#REF!,$H686=#REF!,$P686=#REF!),"Same",IF(AND(AND($D686&gt;=#REF!,$D686&lt;=#REF!),AND($H686&gt;=#REF!,$H686&lt;=#REF!),AND($P686&gt;=#REF!,$P686&lt;=#REF!)),"Close",""))</f>
        <v>#REF!</v>
      </c>
    </row>
    <row r="687" spans="1:21" x14ac:dyDescent="0.2">
      <c r="A687" s="94" t="s">
        <v>654</v>
      </c>
      <c r="B687" s="83" t="s">
        <v>709</v>
      </c>
      <c r="C687" s="83"/>
      <c r="D687" s="84">
        <v>30</v>
      </c>
      <c r="E687" s="111">
        <f t="shared" si="115"/>
        <v>1.1811023622047245</v>
      </c>
      <c r="F687" s="85"/>
      <c r="G687" s="85"/>
      <c r="H687" s="86">
        <v>182</v>
      </c>
      <c r="I687" s="51">
        <f t="shared" si="116"/>
        <v>7.165354330708662</v>
      </c>
      <c r="J687" s="87">
        <v>50</v>
      </c>
      <c r="K687" s="56">
        <f t="shared" si="117"/>
        <v>1.9685039370078741</v>
      </c>
      <c r="L687" s="83"/>
      <c r="M687" s="85"/>
      <c r="N687" s="86">
        <v>182</v>
      </c>
      <c r="O687" s="58">
        <f t="shared" si="118"/>
        <v>7.165354330708662</v>
      </c>
      <c r="P687" s="87">
        <v>290</v>
      </c>
      <c r="Q687" s="58">
        <f t="shared" si="119"/>
        <v>11.41732283464567</v>
      </c>
      <c r="R687" s="88"/>
      <c r="S687" s="89"/>
      <c r="T687" s="80">
        <v>42435</v>
      </c>
      <c r="U687" s="62" t="e">
        <f>IF(AND($D687=#REF!,$H687=#REF!,$P687=#REF!),"Same",IF(AND(AND($D687&gt;=#REF!,$D687&lt;=#REF!),AND($H687&gt;=#REF!,$H687&lt;=#REF!),AND($P687&gt;=#REF!,$P687&lt;=#REF!)),"Close",""))</f>
        <v>#REF!</v>
      </c>
    </row>
    <row r="688" spans="1:21" x14ac:dyDescent="0.2">
      <c r="A688" s="48" t="s">
        <v>654</v>
      </c>
      <c r="B688" s="321" t="s">
        <v>709</v>
      </c>
      <c r="C688" s="2"/>
      <c r="D688" s="64">
        <v>50</v>
      </c>
      <c r="E688" s="111">
        <f t="shared" si="115"/>
        <v>1.9685039370078741</v>
      </c>
      <c r="F688" s="5"/>
      <c r="G688" s="4"/>
      <c r="H688" s="65">
        <v>182</v>
      </c>
      <c r="I688" s="51">
        <f t="shared" si="116"/>
        <v>7.165354330708662</v>
      </c>
      <c r="J688" s="66">
        <v>50</v>
      </c>
      <c r="K688" s="56">
        <f t="shared" si="117"/>
        <v>1.9685039370078741</v>
      </c>
      <c r="L688" s="3"/>
      <c r="M688" s="4"/>
      <c r="N688" s="65">
        <v>182</v>
      </c>
      <c r="O688" s="58">
        <f t="shared" si="118"/>
        <v>7.165354330708662</v>
      </c>
      <c r="P688" s="66">
        <v>290</v>
      </c>
      <c r="Q688" s="58">
        <f t="shared" si="119"/>
        <v>11.41732283464567</v>
      </c>
      <c r="R688" s="67"/>
      <c r="S688" s="68"/>
      <c r="T688" s="69">
        <v>42445</v>
      </c>
      <c r="U688" s="62" t="e">
        <f>IF(AND($D688=#REF!,$H688=#REF!,$P688=#REF!),"Same",IF(AND(AND($D688&gt;=#REF!,$D688&lt;=#REF!),AND($H688&gt;=#REF!,$H688&lt;=#REF!),AND($P688&gt;=#REF!,$P688&lt;=#REF!)),"Close",""))</f>
        <v>#REF!</v>
      </c>
    </row>
    <row r="689" spans="1:21" x14ac:dyDescent="0.2">
      <c r="A689" s="94" t="s">
        <v>654</v>
      </c>
      <c r="B689" s="83" t="s">
        <v>710</v>
      </c>
      <c r="C689" s="83"/>
      <c r="D689" s="84">
        <v>50</v>
      </c>
      <c r="E689" s="111">
        <f t="shared" si="115"/>
        <v>1.9685039370078741</v>
      </c>
      <c r="F689" s="85"/>
      <c r="G689" s="85"/>
      <c r="H689" s="86">
        <v>182</v>
      </c>
      <c r="I689" s="51">
        <f t="shared" si="116"/>
        <v>7.165354330708662</v>
      </c>
      <c r="J689" s="87">
        <v>50</v>
      </c>
      <c r="K689" s="56">
        <f t="shared" si="117"/>
        <v>1.9685039370078741</v>
      </c>
      <c r="L689" s="83"/>
      <c r="M689" s="85"/>
      <c r="N689" s="86">
        <v>182</v>
      </c>
      <c r="O689" s="58">
        <f t="shared" si="118"/>
        <v>7.165354330708662</v>
      </c>
      <c r="P689" s="87">
        <v>290</v>
      </c>
      <c r="Q689" s="58">
        <f t="shared" si="119"/>
        <v>11.41732283464567</v>
      </c>
      <c r="R689" s="88"/>
      <c r="S689" s="89"/>
      <c r="T689" s="80">
        <v>42435</v>
      </c>
      <c r="U689" s="62" t="e">
        <f>IF(AND($D689=#REF!,$H689=#REF!,$P689=#REF!),"Same",IF(AND(AND($D689&gt;=#REF!,$D689&lt;=#REF!),AND($H689&gt;=#REF!,$H689&lt;=#REF!),AND($P689&gt;=#REF!,$P689&lt;=#REF!)),"Close",""))</f>
        <v>#REF!</v>
      </c>
    </row>
    <row r="690" spans="1:21" x14ac:dyDescent="0.2">
      <c r="A690" s="48" t="s">
        <v>654</v>
      </c>
      <c r="B690" s="321" t="s">
        <v>710</v>
      </c>
      <c r="C690" s="2"/>
      <c r="D690" s="64">
        <v>50</v>
      </c>
      <c r="E690" s="111">
        <f t="shared" si="115"/>
        <v>1.9685039370078741</v>
      </c>
      <c r="F690" s="5"/>
      <c r="G690" s="4"/>
      <c r="H690" s="65">
        <v>182</v>
      </c>
      <c r="I690" s="51">
        <f t="shared" si="116"/>
        <v>7.165354330708662</v>
      </c>
      <c r="J690" s="66">
        <v>50</v>
      </c>
      <c r="K690" s="56">
        <f t="shared" si="117"/>
        <v>1.9685039370078741</v>
      </c>
      <c r="L690" s="3"/>
      <c r="M690" s="4"/>
      <c r="N690" s="65">
        <v>182</v>
      </c>
      <c r="O690" s="58">
        <f t="shared" si="118"/>
        <v>7.165354330708662</v>
      </c>
      <c r="P690" s="66">
        <v>290</v>
      </c>
      <c r="Q690" s="58">
        <f t="shared" si="119"/>
        <v>11.41732283464567</v>
      </c>
      <c r="R690" s="67"/>
      <c r="S690" s="68"/>
      <c r="T690" s="69">
        <v>42445</v>
      </c>
      <c r="U690" s="62" t="e">
        <f>IF(AND($D690=#REF!,$H690=#REF!,$P690=#REF!),"Same",IF(AND(AND($D690&gt;=#REF!,$D690&lt;=#REF!),AND($H690&gt;=#REF!,$H690&lt;=#REF!),AND($P690&gt;=#REF!,$P690&lt;=#REF!)),"Close",""))</f>
        <v>#REF!</v>
      </c>
    </row>
    <row r="691" spans="1:21" x14ac:dyDescent="0.2">
      <c r="A691" s="94" t="s">
        <v>654</v>
      </c>
      <c r="B691" s="83" t="s">
        <v>711</v>
      </c>
      <c r="C691" s="83"/>
      <c r="D691" s="84">
        <v>50</v>
      </c>
      <c r="E691" s="111">
        <f t="shared" si="115"/>
        <v>1.9685039370078741</v>
      </c>
      <c r="F691" s="85"/>
      <c r="G691" s="85"/>
      <c r="H691" s="86">
        <v>182</v>
      </c>
      <c r="I691" s="51">
        <f t="shared" si="116"/>
        <v>7.165354330708662</v>
      </c>
      <c r="J691" s="87">
        <v>50</v>
      </c>
      <c r="K691" s="56">
        <f t="shared" si="117"/>
        <v>1.9685039370078741</v>
      </c>
      <c r="L691" s="83"/>
      <c r="M691" s="85"/>
      <c r="N691" s="86">
        <v>182</v>
      </c>
      <c r="O691" s="58">
        <f t="shared" si="118"/>
        <v>7.165354330708662</v>
      </c>
      <c r="P691" s="87">
        <v>290</v>
      </c>
      <c r="Q691" s="58">
        <f t="shared" si="119"/>
        <v>11.41732283464567</v>
      </c>
      <c r="R691" s="88"/>
      <c r="S691" s="89"/>
      <c r="T691" s="80">
        <v>42435</v>
      </c>
      <c r="U691" s="62" t="e">
        <f>IF(AND($D691=#REF!,$H691=#REF!,$P691=#REF!),"Same",IF(AND(AND($D691&gt;=#REF!,$D691&lt;=#REF!),AND($H691&gt;=#REF!,$H691&lt;=#REF!),AND($P691&gt;=#REF!,$P691&lt;=#REF!)),"Close",""))</f>
        <v>#REF!</v>
      </c>
    </row>
    <row r="692" spans="1:21" x14ac:dyDescent="0.2">
      <c r="A692" s="94" t="s">
        <v>654</v>
      </c>
      <c r="B692" s="83" t="s">
        <v>712</v>
      </c>
      <c r="C692" s="83"/>
      <c r="D692" s="84">
        <v>50</v>
      </c>
      <c r="E692" s="111">
        <f t="shared" si="115"/>
        <v>1.9685039370078741</v>
      </c>
      <c r="F692" s="85"/>
      <c r="G692" s="85"/>
      <c r="H692" s="86">
        <v>182</v>
      </c>
      <c r="I692" s="51">
        <f t="shared" si="116"/>
        <v>7.165354330708662</v>
      </c>
      <c r="J692" s="87">
        <v>50</v>
      </c>
      <c r="K692" s="56">
        <f t="shared" si="117"/>
        <v>1.9685039370078741</v>
      </c>
      <c r="L692" s="83"/>
      <c r="M692" s="85"/>
      <c r="N692" s="86">
        <v>182</v>
      </c>
      <c r="O692" s="58">
        <f t="shared" si="118"/>
        <v>7.165354330708662</v>
      </c>
      <c r="P692" s="87">
        <v>290</v>
      </c>
      <c r="Q692" s="58">
        <f t="shared" si="119"/>
        <v>11.41732283464567</v>
      </c>
      <c r="R692" s="88"/>
      <c r="S692" s="89"/>
      <c r="T692" s="80">
        <v>42435</v>
      </c>
      <c r="U692" s="62" t="e">
        <f>IF(AND($D692=#REF!,$H692=#REF!,$P692=#REF!),"Same",IF(AND(AND($D692&gt;=#REF!,$D692&lt;=#REF!),AND($H692&gt;=#REF!,$H692&lt;=#REF!),AND($P692&gt;=#REF!,$P692&lt;=#REF!)),"Close",""))</f>
        <v>#REF!</v>
      </c>
    </row>
    <row r="693" spans="1:21" x14ac:dyDescent="0.2">
      <c r="A693" s="94" t="s">
        <v>654</v>
      </c>
      <c r="B693" s="126" t="s">
        <v>713</v>
      </c>
      <c r="C693" s="73"/>
      <c r="D693" s="74">
        <v>50</v>
      </c>
      <c r="E693" s="111">
        <f t="shared" si="115"/>
        <v>1.9685039370078741</v>
      </c>
      <c r="F693" s="75"/>
      <c r="G693" s="75"/>
      <c r="H693" s="76">
        <v>182</v>
      </c>
      <c r="I693" s="51">
        <f t="shared" si="116"/>
        <v>7.165354330708662</v>
      </c>
      <c r="J693" s="77">
        <v>50</v>
      </c>
      <c r="K693" s="56">
        <f t="shared" si="117"/>
        <v>1.9685039370078741</v>
      </c>
      <c r="L693" s="73"/>
      <c r="M693" s="75"/>
      <c r="N693" s="76">
        <v>182</v>
      </c>
      <c r="O693" s="58">
        <f t="shared" si="118"/>
        <v>7.165354330708662</v>
      </c>
      <c r="P693" s="77">
        <v>290</v>
      </c>
      <c r="Q693" s="58">
        <f t="shared" si="119"/>
        <v>11.41732283464567</v>
      </c>
      <c r="R693" s="78"/>
      <c r="S693" s="79"/>
      <c r="T693" s="80">
        <v>42435</v>
      </c>
      <c r="U693" s="62" t="e">
        <f>IF(AND($D693=#REF!,$H693=#REF!,$P693=#REF!),"Same",IF(AND(AND($D693&gt;=#REF!,$D693&lt;=#REF!),AND($H693&gt;=#REF!,$H693&lt;=#REF!),AND($P693&gt;=#REF!,$P693&lt;=#REF!)),"Close",""))</f>
        <v>#REF!</v>
      </c>
    </row>
    <row r="694" spans="1:21" x14ac:dyDescent="0.2">
      <c r="A694" s="94" t="s">
        <v>654</v>
      </c>
      <c r="B694" s="83" t="s">
        <v>714</v>
      </c>
      <c r="C694" s="83"/>
      <c r="D694" s="84">
        <v>60</v>
      </c>
      <c r="E694" s="111">
        <f t="shared" si="115"/>
        <v>2.3622047244094491</v>
      </c>
      <c r="F694" s="85"/>
      <c r="G694" s="85"/>
      <c r="H694" s="86">
        <v>218</v>
      </c>
      <c r="I694" s="51">
        <f t="shared" si="116"/>
        <v>8.5826771653543314</v>
      </c>
      <c r="J694" s="87">
        <v>60</v>
      </c>
      <c r="K694" s="56">
        <f t="shared" si="117"/>
        <v>2.3622047244094491</v>
      </c>
      <c r="L694" s="83"/>
      <c r="M694" s="85"/>
      <c r="N694" s="86">
        <v>218</v>
      </c>
      <c r="O694" s="58">
        <f t="shared" si="118"/>
        <v>8.5826771653543314</v>
      </c>
      <c r="P694" s="87">
        <v>375</v>
      </c>
      <c r="Q694" s="58">
        <f t="shared" si="119"/>
        <v>14.763779527559056</v>
      </c>
      <c r="R694" s="88"/>
      <c r="S694" s="89"/>
      <c r="T694" s="80">
        <v>42435</v>
      </c>
      <c r="U694" s="62" t="e">
        <f>IF(AND($D694=#REF!,$H694=#REF!,$P694=#REF!),"Same",IF(AND(AND($D694&gt;=#REF!,$D694&lt;=#REF!),AND($H694&gt;=#REF!,$H694&lt;=#REF!),AND($P694&gt;=#REF!,$P694&lt;=#REF!)),"Close",""))</f>
        <v>#REF!</v>
      </c>
    </row>
    <row r="695" spans="1:21" x14ac:dyDescent="0.2">
      <c r="A695" s="94" t="s">
        <v>654</v>
      </c>
      <c r="B695" s="83" t="s">
        <v>715</v>
      </c>
      <c r="C695" s="83"/>
      <c r="D695" s="84">
        <v>60</v>
      </c>
      <c r="E695" s="111">
        <f t="shared" si="115"/>
        <v>2.3622047244094491</v>
      </c>
      <c r="F695" s="85"/>
      <c r="G695" s="85"/>
      <c r="H695" s="86">
        <v>218</v>
      </c>
      <c r="I695" s="51">
        <f t="shared" si="116"/>
        <v>8.5826771653543314</v>
      </c>
      <c r="J695" s="87">
        <v>60</v>
      </c>
      <c r="K695" s="56">
        <f t="shared" si="117"/>
        <v>2.3622047244094491</v>
      </c>
      <c r="L695" s="83"/>
      <c r="M695" s="85"/>
      <c r="N695" s="86">
        <v>218</v>
      </c>
      <c r="O695" s="58">
        <f t="shared" si="118"/>
        <v>8.5826771653543314</v>
      </c>
      <c r="P695" s="87">
        <v>375</v>
      </c>
      <c r="Q695" s="58">
        <f t="shared" si="119"/>
        <v>14.763779527559056</v>
      </c>
      <c r="R695" s="88"/>
      <c r="S695" s="89"/>
      <c r="T695" s="80">
        <v>42435</v>
      </c>
      <c r="U695" s="62" t="e">
        <f>IF(AND($D695=#REF!,$H695=#REF!,$P695=#REF!),"Same",IF(AND(AND($D695&gt;=#REF!,$D695&lt;=#REF!),AND($H695&gt;=#REF!,$H695&lt;=#REF!),AND($P695&gt;=#REF!,$P695&lt;=#REF!)),"Close",""))</f>
        <v>#REF!</v>
      </c>
    </row>
    <row r="696" spans="1:21" x14ac:dyDescent="0.2">
      <c r="A696" s="94" t="s">
        <v>654</v>
      </c>
      <c r="B696" s="83" t="s">
        <v>716</v>
      </c>
      <c r="C696" s="83"/>
      <c r="D696" s="84">
        <v>60</v>
      </c>
      <c r="E696" s="111">
        <f t="shared" si="115"/>
        <v>2.3622047244094491</v>
      </c>
      <c r="F696" s="85"/>
      <c r="G696" s="85"/>
      <c r="H696" s="86">
        <v>218</v>
      </c>
      <c r="I696" s="51">
        <f t="shared" si="116"/>
        <v>8.5826771653543314</v>
      </c>
      <c r="J696" s="87">
        <v>60</v>
      </c>
      <c r="K696" s="56">
        <f t="shared" si="117"/>
        <v>2.3622047244094491</v>
      </c>
      <c r="L696" s="83"/>
      <c r="M696" s="85"/>
      <c r="N696" s="86">
        <v>218</v>
      </c>
      <c r="O696" s="58">
        <f t="shared" si="118"/>
        <v>8.5826771653543314</v>
      </c>
      <c r="P696" s="87">
        <v>375</v>
      </c>
      <c r="Q696" s="58">
        <f t="shared" si="119"/>
        <v>14.763779527559056</v>
      </c>
      <c r="R696" s="88"/>
      <c r="S696" s="89"/>
      <c r="T696" s="80">
        <v>42435</v>
      </c>
      <c r="U696" s="62" t="e">
        <f>IF(AND($D696=#REF!,$H696=#REF!,$P696=#REF!),"Same",IF(AND(AND($D696&gt;=#REF!,$D696&lt;=#REF!),AND($H696&gt;=#REF!,$H696&lt;=#REF!),AND($P696&gt;=#REF!,$P696&lt;=#REF!)),"Close",""))</f>
        <v>#REF!</v>
      </c>
    </row>
    <row r="697" spans="1:21" x14ac:dyDescent="0.2">
      <c r="A697" s="48" t="s">
        <v>654</v>
      </c>
      <c r="B697" s="321" t="s">
        <v>716</v>
      </c>
      <c r="C697" s="2"/>
      <c r="D697" s="64">
        <v>60</v>
      </c>
      <c r="E697" s="111">
        <f t="shared" si="115"/>
        <v>2.3622047244094491</v>
      </c>
      <c r="F697" s="5"/>
      <c r="G697" s="4"/>
      <c r="H697" s="65">
        <v>217</v>
      </c>
      <c r="I697" s="51">
        <f t="shared" si="116"/>
        <v>8.543307086614174</v>
      </c>
      <c r="J697" s="66">
        <v>60</v>
      </c>
      <c r="K697" s="56">
        <f t="shared" si="117"/>
        <v>2.3622047244094491</v>
      </c>
      <c r="L697" s="3"/>
      <c r="M697" s="4"/>
      <c r="N697" s="65">
        <v>217</v>
      </c>
      <c r="O697" s="58">
        <f t="shared" si="118"/>
        <v>8.543307086614174</v>
      </c>
      <c r="P697" s="66">
        <v>375</v>
      </c>
      <c r="Q697" s="58">
        <f t="shared" si="119"/>
        <v>14.763779527559056</v>
      </c>
      <c r="R697" s="67"/>
      <c r="S697" s="68"/>
      <c r="T697" s="69">
        <v>42445</v>
      </c>
      <c r="U697" s="62" t="e">
        <f>IF(AND($D697=#REF!,$H697=#REF!,$P697=#REF!),"Same",IF(AND(AND($D697&gt;=#REF!,$D697&lt;=#REF!),AND($H697&gt;=#REF!,$H697&lt;=#REF!),AND($P697&gt;=#REF!,$P697&lt;=#REF!)),"Close",""))</f>
        <v>#REF!</v>
      </c>
    </row>
    <row r="698" spans="1:21" x14ac:dyDescent="0.2">
      <c r="A698" s="94" t="s">
        <v>654</v>
      </c>
      <c r="B698" s="83" t="s">
        <v>717</v>
      </c>
      <c r="C698" s="83"/>
      <c r="D698" s="84">
        <v>65</v>
      </c>
      <c r="E698" s="111">
        <f t="shared" si="115"/>
        <v>2.5590551181102366</v>
      </c>
      <c r="F698" s="85"/>
      <c r="G698" s="85"/>
      <c r="H698" s="86">
        <v>252</v>
      </c>
      <c r="I698" s="51">
        <f t="shared" si="116"/>
        <v>9.9212598425196852</v>
      </c>
      <c r="J698" s="87">
        <v>65</v>
      </c>
      <c r="K698" s="56">
        <f t="shared" si="117"/>
        <v>2.5590551181102366</v>
      </c>
      <c r="L698" s="83"/>
      <c r="M698" s="85"/>
      <c r="N698" s="86">
        <v>252</v>
      </c>
      <c r="O698" s="58">
        <f t="shared" si="118"/>
        <v>9.9212598425196852</v>
      </c>
      <c r="P698" s="87">
        <v>370</v>
      </c>
      <c r="Q698" s="58">
        <f t="shared" si="119"/>
        <v>14.566929133858268</v>
      </c>
      <c r="R698" s="88"/>
      <c r="S698" s="89"/>
      <c r="T698" s="80">
        <v>42435</v>
      </c>
      <c r="U698" s="62" t="e">
        <f>IF(AND($D698=#REF!,$H698=#REF!,$P698=#REF!),"Same",IF(AND(AND($D698&gt;=#REF!,$D698&lt;=#REF!),AND($H698&gt;=#REF!,$H698&lt;=#REF!),AND($P698&gt;=#REF!,$P698&lt;=#REF!)),"Close",""))</f>
        <v>#REF!</v>
      </c>
    </row>
    <row r="699" spans="1:21" x14ac:dyDescent="0.2">
      <c r="A699" s="48" t="s">
        <v>654</v>
      </c>
      <c r="B699" s="321" t="s">
        <v>717</v>
      </c>
      <c r="C699" s="2"/>
      <c r="D699" s="64">
        <v>65</v>
      </c>
      <c r="E699" s="111">
        <f t="shared" si="115"/>
        <v>2.5590551181102366</v>
      </c>
      <c r="F699" s="5"/>
      <c r="G699" s="4"/>
      <c r="H699" s="65">
        <v>255</v>
      </c>
      <c r="I699" s="51">
        <f t="shared" si="116"/>
        <v>10.039370078740157</v>
      </c>
      <c r="J699" s="66">
        <v>65</v>
      </c>
      <c r="K699" s="56">
        <f t="shared" si="117"/>
        <v>2.5590551181102366</v>
      </c>
      <c r="L699" s="3"/>
      <c r="M699" s="4"/>
      <c r="N699" s="65">
        <v>255</v>
      </c>
      <c r="O699" s="58">
        <f t="shared" si="118"/>
        <v>10.039370078740157</v>
      </c>
      <c r="P699" s="66">
        <v>370</v>
      </c>
      <c r="Q699" s="58">
        <f t="shared" si="119"/>
        <v>14.566929133858268</v>
      </c>
      <c r="R699" s="67"/>
      <c r="S699" s="68"/>
      <c r="T699" s="69">
        <v>42445</v>
      </c>
      <c r="U699" s="62" t="e">
        <f>IF(AND($D699=#REF!,$H699=#REF!,$P699=#REF!),"Same",IF(AND(AND($D699&gt;=#REF!,$D699&lt;=#REF!),AND($H699&gt;=#REF!,$H699&lt;=#REF!),AND($P699&gt;=#REF!,$P699&lt;=#REF!)),"Close",""))</f>
        <v>#REF!</v>
      </c>
    </row>
    <row r="700" spans="1:21" x14ac:dyDescent="0.2">
      <c r="A700" s="94" t="s">
        <v>654</v>
      </c>
      <c r="B700" s="83" t="s">
        <v>718</v>
      </c>
      <c r="C700" s="83"/>
      <c r="D700" s="84">
        <v>65</v>
      </c>
      <c r="E700" s="111">
        <f t="shared" si="115"/>
        <v>2.5590551181102366</v>
      </c>
      <c r="F700" s="85"/>
      <c r="G700" s="85"/>
      <c r="H700" s="86">
        <v>252</v>
      </c>
      <c r="I700" s="51">
        <f t="shared" si="116"/>
        <v>9.9212598425196852</v>
      </c>
      <c r="J700" s="87">
        <v>65</v>
      </c>
      <c r="K700" s="56">
        <f t="shared" si="117"/>
        <v>2.5590551181102366</v>
      </c>
      <c r="L700" s="83"/>
      <c r="M700" s="85"/>
      <c r="N700" s="86">
        <v>252</v>
      </c>
      <c r="O700" s="58">
        <f t="shared" si="118"/>
        <v>9.9212598425196852</v>
      </c>
      <c r="P700" s="87">
        <v>370</v>
      </c>
      <c r="Q700" s="58">
        <f t="shared" si="119"/>
        <v>14.566929133858268</v>
      </c>
      <c r="R700" s="88"/>
      <c r="S700" s="89"/>
      <c r="T700" s="80">
        <v>42435</v>
      </c>
      <c r="U700" s="62" t="e">
        <f>IF(AND($D700=#REF!,$H700=#REF!,$P700=#REF!),"Same",IF(AND(AND($D700&gt;=#REF!,$D700&lt;=#REF!),AND($H700&gt;=#REF!,$H700&lt;=#REF!),AND($P700&gt;=#REF!,$P700&lt;=#REF!)),"Close",""))</f>
        <v>#REF!</v>
      </c>
    </row>
    <row r="701" spans="1:21" x14ac:dyDescent="0.2">
      <c r="A701" s="48" t="s">
        <v>654</v>
      </c>
      <c r="B701" s="321" t="s">
        <v>719</v>
      </c>
      <c r="C701" s="2"/>
      <c r="D701" s="64">
        <v>65</v>
      </c>
      <c r="E701" s="111">
        <f t="shared" si="115"/>
        <v>2.5590551181102366</v>
      </c>
      <c r="F701" s="5"/>
      <c r="G701" s="4"/>
      <c r="H701" s="65">
        <v>255</v>
      </c>
      <c r="I701" s="51">
        <f t="shared" si="116"/>
        <v>10.039370078740157</v>
      </c>
      <c r="J701" s="66">
        <v>65</v>
      </c>
      <c r="K701" s="56">
        <f t="shared" si="117"/>
        <v>2.5590551181102366</v>
      </c>
      <c r="L701" s="3"/>
      <c r="M701" s="4"/>
      <c r="N701" s="65">
        <v>255</v>
      </c>
      <c r="O701" s="58">
        <f t="shared" si="118"/>
        <v>10.039370078740157</v>
      </c>
      <c r="P701" s="66">
        <v>380</v>
      </c>
      <c r="Q701" s="58">
        <f t="shared" si="119"/>
        <v>14.960629921259843</v>
      </c>
      <c r="R701" s="67"/>
      <c r="S701" s="68"/>
      <c r="T701" s="69">
        <v>42445</v>
      </c>
      <c r="U701" s="62" t="e">
        <f>IF(AND($D701=#REF!,$H701=#REF!,$P701=#REF!),"Same",IF(AND(AND($D701&gt;=#REF!,$D701&lt;=#REF!),AND($H701&gt;=#REF!,$H701&lt;=#REF!),AND($P701&gt;=#REF!,$P701&lt;=#REF!)),"Close",""))</f>
        <v>#REF!</v>
      </c>
    </row>
    <row r="702" spans="1:21" x14ac:dyDescent="0.2">
      <c r="A702" s="94" t="s">
        <v>654</v>
      </c>
      <c r="B702" s="83" t="s">
        <v>720</v>
      </c>
      <c r="C702" s="83"/>
      <c r="D702" s="84">
        <v>65</v>
      </c>
      <c r="E702" s="111">
        <f t="shared" si="115"/>
        <v>2.5590551181102366</v>
      </c>
      <c r="F702" s="85"/>
      <c r="G702" s="85"/>
      <c r="H702" s="86">
        <v>252</v>
      </c>
      <c r="I702" s="51">
        <f t="shared" si="116"/>
        <v>9.9212598425196852</v>
      </c>
      <c r="J702" s="87">
        <v>65</v>
      </c>
      <c r="K702" s="56">
        <f t="shared" si="117"/>
        <v>2.5590551181102366</v>
      </c>
      <c r="L702" s="83"/>
      <c r="M702" s="85"/>
      <c r="N702" s="86">
        <v>252</v>
      </c>
      <c r="O702" s="58">
        <f t="shared" si="118"/>
        <v>9.9212598425196852</v>
      </c>
      <c r="P702" s="87">
        <v>370</v>
      </c>
      <c r="Q702" s="58">
        <f t="shared" si="119"/>
        <v>14.566929133858268</v>
      </c>
      <c r="R702" s="88"/>
      <c r="S702" s="89"/>
      <c r="T702" s="80">
        <v>42435</v>
      </c>
      <c r="U702" s="62" t="e">
        <f>IF(AND($D702=#REF!,$H702=#REF!,$P702=#REF!),"Same",IF(AND(AND($D702&gt;=#REF!,$D702&lt;=#REF!),AND($H702&gt;=#REF!,$H702&lt;=#REF!),AND($P702&gt;=#REF!,$P702&lt;=#REF!)),"Close",""))</f>
        <v>#REF!</v>
      </c>
    </row>
    <row r="703" spans="1:21" x14ac:dyDescent="0.2">
      <c r="A703" s="94" t="s">
        <v>654</v>
      </c>
      <c r="B703" s="83" t="s">
        <v>721</v>
      </c>
      <c r="C703" s="83"/>
      <c r="D703" s="84">
        <v>65</v>
      </c>
      <c r="E703" s="111">
        <f t="shared" si="115"/>
        <v>2.5590551181102366</v>
      </c>
      <c r="F703" s="85"/>
      <c r="G703" s="85"/>
      <c r="H703" s="86">
        <v>252</v>
      </c>
      <c r="I703" s="51">
        <f t="shared" si="116"/>
        <v>9.9212598425196852</v>
      </c>
      <c r="J703" s="87">
        <v>65</v>
      </c>
      <c r="K703" s="56">
        <f t="shared" si="117"/>
        <v>2.5590551181102366</v>
      </c>
      <c r="L703" s="83"/>
      <c r="M703" s="85"/>
      <c r="N703" s="86">
        <v>252</v>
      </c>
      <c r="O703" s="58">
        <f t="shared" si="118"/>
        <v>9.9212598425196852</v>
      </c>
      <c r="P703" s="87">
        <v>370</v>
      </c>
      <c r="Q703" s="58">
        <f t="shared" si="119"/>
        <v>14.566929133858268</v>
      </c>
      <c r="R703" s="88"/>
      <c r="S703" s="89"/>
      <c r="T703" s="80">
        <v>42435</v>
      </c>
      <c r="U703" s="62" t="e">
        <f>IF(AND($D703=#REF!,$H703=#REF!,$P703=#REF!),"Same",IF(AND(AND($D703&gt;=#REF!,$D703&lt;=#REF!),AND($H703&gt;=#REF!,$H703&lt;=#REF!),AND($P703&gt;=#REF!,$P703&lt;=#REF!)),"Close",""))</f>
        <v>#REF!</v>
      </c>
    </row>
    <row r="704" spans="1:21" x14ac:dyDescent="0.2">
      <c r="A704" s="48" t="s">
        <v>654</v>
      </c>
      <c r="B704" s="321" t="s">
        <v>721</v>
      </c>
      <c r="C704" s="2"/>
      <c r="D704" s="64">
        <v>65</v>
      </c>
      <c r="E704" s="111">
        <f t="shared" si="115"/>
        <v>2.5590551181102366</v>
      </c>
      <c r="F704" s="5"/>
      <c r="G704" s="4"/>
      <c r="H704" s="65">
        <v>255</v>
      </c>
      <c r="I704" s="51">
        <f t="shared" si="116"/>
        <v>10.039370078740157</v>
      </c>
      <c r="J704" s="66">
        <v>65</v>
      </c>
      <c r="K704" s="56">
        <f t="shared" si="117"/>
        <v>2.5590551181102366</v>
      </c>
      <c r="L704" s="3"/>
      <c r="M704" s="4"/>
      <c r="N704" s="65">
        <v>255</v>
      </c>
      <c r="O704" s="58">
        <f t="shared" si="118"/>
        <v>10.039370078740157</v>
      </c>
      <c r="P704" s="66">
        <v>370</v>
      </c>
      <c r="Q704" s="58">
        <f t="shared" si="119"/>
        <v>14.566929133858268</v>
      </c>
      <c r="R704" s="67"/>
      <c r="S704" s="68"/>
      <c r="T704" s="69">
        <v>42445</v>
      </c>
      <c r="U704" s="62" t="e">
        <f>IF(AND($D704=#REF!,$H704=#REF!,$P704=#REF!),"Same",IF(AND(AND($D704&gt;=#REF!,$D704&lt;=#REF!),AND($H704&gt;=#REF!,$H704&lt;=#REF!),AND($P704&gt;=#REF!,$P704&lt;=#REF!)),"Close",""))</f>
        <v>#REF!</v>
      </c>
    </row>
    <row r="705" spans="1:21" x14ac:dyDescent="0.2">
      <c r="A705" s="81" t="s">
        <v>654</v>
      </c>
      <c r="B705" s="320" t="s">
        <v>722</v>
      </c>
      <c r="C705" s="109"/>
      <c r="D705" s="110">
        <v>70</v>
      </c>
      <c r="E705" s="111">
        <f t="shared" si="115"/>
        <v>2.7559055118110236</v>
      </c>
      <c r="F705" s="58">
        <f>IF(ISNUMBER(G705),G705*25.4,"")</f>
        <v>299.97399999999999</v>
      </c>
      <c r="G705" s="112">
        <v>11.81</v>
      </c>
      <c r="H705" s="122">
        <f>IF(ISNUMBER(I705),I705*25.4,"")</f>
        <v>301.75200000000001</v>
      </c>
      <c r="I705" s="112">
        <v>11.88</v>
      </c>
      <c r="J705" s="115">
        <v>70</v>
      </c>
      <c r="K705" s="56">
        <f t="shared" si="117"/>
        <v>2.7559055118110236</v>
      </c>
      <c r="L705" s="104">
        <f>IF(ISNUMBER(M705),M705*25.4,"")</f>
        <v>299.97399999999999</v>
      </c>
      <c r="M705" s="112">
        <v>11.81</v>
      </c>
      <c r="N705" s="122">
        <f>IF(ISNUMBER(O705),O705*25.4,"")</f>
        <v>299.97399999999999</v>
      </c>
      <c r="O705" s="118">
        <v>11.81</v>
      </c>
      <c r="P705" s="117">
        <f>IF(ISNUMBER(Q705),Q705*25.4,"")</f>
        <v>410.97199999999998</v>
      </c>
      <c r="Q705" s="118">
        <v>16.18</v>
      </c>
      <c r="R705" s="119"/>
      <c r="S705" s="120"/>
      <c r="T705" s="121"/>
      <c r="U705" s="62" t="e">
        <f>IF(AND($D705=#REF!,$H705=#REF!,$P705=#REF!),"Same",IF(AND(AND($D705&gt;=#REF!,$D705&lt;=#REF!),AND($H705&gt;=#REF!,$H705&lt;=#REF!),AND($P705&gt;=#REF!,$P705&lt;=#REF!)),"Close",""))</f>
        <v>#REF!</v>
      </c>
    </row>
    <row r="706" spans="1:21" x14ac:dyDescent="0.2">
      <c r="A706" s="48" t="s">
        <v>654</v>
      </c>
      <c r="B706" s="321" t="s">
        <v>722</v>
      </c>
      <c r="C706" s="2"/>
      <c r="D706" s="64">
        <v>70</v>
      </c>
      <c r="E706" s="111">
        <f t="shared" si="115"/>
        <v>2.7559055118110236</v>
      </c>
      <c r="F706" s="5"/>
      <c r="G706" s="4"/>
      <c r="H706" s="65">
        <v>302</v>
      </c>
      <c r="I706" s="51">
        <f>IF(ISNUMBER(H706),H706/25.4,"")</f>
        <v>11.889763779527559</v>
      </c>
      <c r="J706" s="66">
        <v>70</v>
      </c>
      <c r="K706" s="56">
        <f t="shared" si="117"/>
        <v>2.7559055118110236</v>
      </c>
      <c r="L706" s="3"/>
      <c r="M706" s="4"/>
      <c r="N706" s="65">
        <v>302</v>
      </c>
      <c r="O706" s="58">
        <f t="shared" ref="O706:O711" si="120">IF(ISNUMBER(N706),N706/25.4,"")</f>
        <v>11.889763779527559</v>
      </c>
      <c r="P706" s="66">
        <v>411</v>
      </c>
      <c r="Q706" s="58">
        <f>IF(ISNUMBER(P706),P706/25.4,"")</f>
        <v>16.181102362204726</v>
      </c>
      <c r="R706" s="67"/>
      <c r="S706" s="68"/>
      <c r="T706" s="69">
        <v>42445</v>
      </c>
      <c r="U706" s="62" t="e">
        <f>IF(AND($D706=#REF!,$H706=#REF!,$P706=#REF!),"Same",IF(AND(AND($D706&gt;=#REF!,$D706&lt;=#REF!),AND($H706&gt;=#REF!,$H706&lt;=#REF!),AND($P706&gt;=#REF!,$P706&lt;=#REF!)),"Close",""))</f>
        <v>#REF!</v>
      </c>
    </row>
    <row r="707" spans="1:21" x14ac:dyDescent="0.2">
      <c r="A707" s="81" t="s">
        <v>654</v>
      </c>
      <c r="B707" s="324" t="s">
        <v>723</v>
      </c>
      <c r="C707" s="100"/>
      <c r="D707" s="101"/>
      <c r="E707" s="51"/>
      <c r="F707" s="181"/>
      <c r="G707" s="102"/>
      <c r="H707" s="179"/>
      <c r="I707" s="102"/>
      <c r="J707" s="103"/>
      <c r="K707" s="56"/>
      <c r="L707" s="179"/>
      <c r="M707" s="102"/>
      <c r="N707" s="179"/>
      <c r="O707" s="58" t="str">
        <f t="shared" si="120"/>
        <v/>
      </c>
      <c r="P707" s="183"/>
      <c r="Q707" s="138"/>
      <c r="R707" s="105"/>
      <c r="S707" s="106"/>
      <c r="T707" s="139"/>
      <c r="U707" s="62" t="e">
        <f>IF(AND($D707=#REF!,$H707=#REF!,$P707=#REF!),"Same",IF(AND(AND($D707&gt;=#REF!,$D707&lt;=#REF!),AND($H707&gt;=#REF!,$H707&lt;=#REF!),AND($P707&gt;=#REF!,$P707&lt;=#REF!)),"Close",""))</f>
        <v>#REF!</v>
      </c>
    </row>
    <row r="708" spans="1:21" x14ac:dyDescent="0.2">
      <c r="A708" s="94" t="s">
        <v>654</v>
      </c>
      <c r="B708" s="83" t="s">
        <v>724</v>
      </c>
      <c r="C708" s="83"/>
      <c r="D708" s="84">
        <v>70</v>
      </c>
      <c r="E708" s="111">
        <f t="shared" ref="E708:E719" si="121">IF(ISNUMBER(D708),D708/25.4,"")</f>
        <v>2.7559055118110236</v>
      </c>
      <c r="F708" s="85"/>
      <c r="G708" s="85"/>
      <c r="H708" s="86">
        <v>302</v>
      </c>
      <c r="I708" s="51">
        <f>IF(ISNUMBER(H708),H708/25.4,"")</f>
        <v>11.889763779527559</v>
      </c>
      <c r="J708" s="87">
        <v>70</v>
      </c>
      <c r="K708" s="56">
        <f t="shared" ref="K708:K719" si="122">IF(ISNUMBER(J708),J708/25.4,"")</f>
        <v>2.7559055118110236</v>
      </c>
      <c r="L708" s="83"/>
      <c r="M708" s="85"/>
      <c r="N708" s="86">
        <v>302</v>
      </c>
      <c r="O708" s="58">
        <f t="shared" si="120"/>
        <v>11.889763779527559</v>
      </c>
      <c r="P708" s="87">
        <v>400</v>
      </c>
      <c r="Q708" s="58">
        <f>IF(ISNUMBER(P708),P708/25.4,"")</f>
        <v>15.748031496062993</v>
      </c>
      <c r="R708" s="88"/>
      <c r="S708" s="89"/>
      <c r="T708" s="80">
        <v>42435</v>
      </c>
      <c r="U708" s="62" t="e">
        <f>IF(AND($D708=#REF!,$H708=#REF!,$P708=#REF!),"Same",IF(AND(AND($D708&gt;=#REF!,$D708&lt;=#REF!),AND($H708&gt;=#REF!,$H708&lt;=#REF!),AND($P708&gt;=#REF!,$P708&lt;=#REF!)),"Close",""))</f>
        <v>#REF!</v>
      </c>
    </row>
    <row r="709" spans="1:21" x14ac:dyDescent="0.2">
      <c r="A709" s="48" t="s">
        <v>654</v>
      </c>
      <c r="B709" s="321" t="s">
        <v>725</v>
      </c>
      <c r="C709" s="2"/>
      <c r="D709" s="64">
        <v>80</v>
      </c>
      <c r="E709" s="111">
        <f t="shared" si="121"/>
        <v>3.1496062992125986</v>
      </c>
      <c r="F709" s="5"/>
      <c r="G709" s="4"/>
      <c r="H709" s="65">
        <v>327</v>
      </c>
      <c r="I709" s="51">
        <f>IF(ISNUMBER(H709),H709/25.4,"")</f>
        <v>12.874015748031496</v>
      </c>
      <c r="J709" s="66">
        <v>80</v>
      </c>
      <c r="K709" s="56">
        <f t="shared" si="122"/>
        <v>3.1496062992125986</v>
      </c>
      <c r="L709" s="3"/>
      <c r="M709" s="4"/>
      <c r="N709" s="65">
        <v>327</v>
      </c>
      <c r="O709" s="58">
        <f t="shared" si="120"/>
        <v>12.874015748031496</v>
      </c>
      <c r="P709" s="66">
        <v>442</v>
      </c>
      <c r="Q709" s="58">
        <f>IF(ISNUMBER(P709),P709/25.4,"")</f>
        <v>17.401574803149607</v>
      </c>
      <c r="R709" s="67"/>
      <c r="S709" s="68"/>
      <c r="T709" s="69">
        <v>42445</v>
      </c>
      <c r="U709" s="62" t="e">
        <f>IF(AND($D709=#REF!,$H709=#REF!,$P709=#REF!),"Same",IF(AND(AND($D709&gt;=#REF!,$D709&lt;=#REF!),AND($H709&gt;=#REF!,$H709&lt;=#REF!),AND($P709&gt;=#REF!,$P709&lt;=#REF!)),"Close",""))</f>
        <v>#REF!</v>
      </c>
    </row>
    <row r="710" spans="1:21" x14ac:dyDescent="0.2">
      <c r="A710" s="94" t="s">
        <v>654</v>
      </c>
      <c r="B710" s="83" t="s">
        <v>726</v>
      </c>
      <c r="C710" s="83"/>
      <c r="D710" s="84">
        <v>80</v>
      </c>
      <c r="E710" s="111">
        <f t="shared" si="121"/>
        <v>3.1496062992125986</v>
      </c>
      <c r="F710" s="85"/>
      <c r="G710" s="85"/>
      <c r="H710" s="86">
        <v>327</v>
      </c>
      <c r="I710" s="51">
        <f>IF(ISNUMBER(H710),H710/25.4,"")</f>
        <v>12.874015748031496</v>
      </c>
      <c r="J710" s="87">
        <v>80</v>
      </c>
      <c r="K710" s="56">
        <f t="shared" si="122"/>
        <v>3.1496062992125986</v>
      </c>
      <c r="L710" s="83"/>
      <c r="M710" s="85"/>
      <c r="N710" s="86">
        <v>327</v>
      </c>
      <c r="O710" s="58">
        <f t="shared" si="120"/>
        <v>12.874015748031496</v>
      </c>
      <c r="P710" s="87">
        <v>430</v>
      </c>
      <c r="Q710" s="58">
        <f>IF(ISNUMBER(P710),P710/25.4,"")</f>
        <v>16.929133858267718</v>
      </c>
      <c r="R710" s="88"/>
      <c r="S710" s="89"/>
      <c r="T710" s="80">
        <v>42435</v>
      </c>
      <c r="U710" s="62" t="e">
        <f>IF(AND($D710=#REF!,$H710=#REF!,$P710=#REF!),"Same",IF(AND(AND($D710&gt;=#REF!,$D710&lt;=#REF!),AND($H710&gt;=#REF!,$H710&lt;=#REF!),AND($P710&gt;=#REF!,$P710&lt;=#REF!)),"Close",""))</f>
        <v>#REF!</v>
      </c>
    </row>
    <row r="711" spans="1:21" x14ac:dyDescent="0.2">
      <c r="A711" s="48" t="s">
        <v>654</v>
      </c>
      <c r="B711" s="321" t="s">
        <v>727</v>
      </c>
      <c r="C711" s="2"/>
      <c r="D711" s="64">
        <v>80</v>
      </c>
      <c r="E711" s="111">
        <f t="shared" si="121"/>
        <v>3.1496062992125986</v>
      </c>
      <c r="F711" s="5"/>
      <c r="G711" s="4"/>
      <c r="H711" s="65">
        <v>327</v>
      </c>
      <c r="I711" s="51">
        <f>IF(ISNUMBER(H711),H711/25.4,"")</f>
        <v>12.874015748031496</v>
      </c>
      <c r="J711" s="66">
        <v>80</v>
      </c>
      <c r="K711" s="56">
        <f t="shared" si="122"/>
        <v>3.1496062992125986</v>
      </c>
      <c r="L711" s="3"/>
      <c r="M711" s="4"/>
      <c r="N711" s="65">
        <v>327</v>
      </c>
      <c r="O711" s="58">
        <f t="shared" si="120"/>
        <v>12.874015748031496</v>
      </c>
      <c r="P711" s="66">
        <v>442</v>
      </c>
      <c r="Q711" s="58">
        <f>IF(ISNUMBER(P711),P711/25.4,"")</f>
        <v>17.401574803149607</v>
      </c>
      <c r="R711" s="67"/>
      <c r="S711" s="68"/>
      <c r="T711" s="69">
        <v>42445</v>
      </c>
      <c r="U711" s="62" t="e">
        <f>IF(AND($D711=#REF!,$H711=#REF!,$P711=#REF!),"Same",IF(AND(AND($D711&gt;=#REF!,$D711&lt;=#REF!),AND($H711&gt;=#REF!,$H711&lt;=#REF!),AND($P711&gt;=#REF!,$P711&lt;=#REF!)),"Close",""))</f>
        <v>#REF!</v>
      </c>
    </row>
    <row r="712" spans="1:21" x14ac:dyDescent="0.2">
      <c r="A712" s="81" t="s">
        <v>654</v>
      </c>
      <c r="B712" s="320" t="s">
        <v>728</v>
      </c>
      <c r="C712" s="109"/>
      <c r="D712" s="110">
        <v>80</v>
      </c>
      <c r="E712" s="111">
        <f t="shared" si="121"/>
        <v>3.1496062992125986</v>
      </c>
      <c r="F712" s="58">
        <f>IF(ISNUMBER(G712),G712*25.4,"")</f>
        <v>325.12</v>
      </c>
      <c r="G712" s="112">
        <v>12.8</v>
      </c>
      <c r="H712" s="122">
        <f>IF(ISNUMBER(I712),I712*25.4,"")</f>
        <v>327.15199999999999</v>
      </c>
      <c r="I712" s="112">
        <v>12.88</v>
      </c>
      <c r="J712" s="115">
        <v>80</v>
      </c>
      <c r="K712" s="56">
        <f t="shared" si="122"/>
        <v>3.1496062992125986</v>
      </c>
      <c r="L712" s="104">
        <f>IF(ISNUMBER(M712),M712*25.4,"")</f>
        <v>325.12</v>
      </c>
      <c r="M712" s="112">
        <v>12.8</v>
      </c>
      <c r="N712" s="122">
        <f>IF(ISNUMBER(O712),O712*25.4,"")</f>
        <v>327.15199999999999</v>
      </c>
      <c r="O712" s="118">
        <v>12.88</v>
      </c>
      <c r="P712" s="117">
        <f>IF(ISNUMBER(Q712),Q712*25.4,"")</f>
        <v>441.95999999999992</v>
      </c>
      <c r="Q712" s="118">
        <v>17.399999999999999</v>
      </c>
      <c r="R712" s="119"/>
      <c r="S712" s="120"/>
      <c r="T712" s="121"/>
      <c r="U712" s="62" t="e">
        <f>IF(AND($D712=#REF!,$H712=#REF!,$P712=#REF!),"Same",IF(AND(AND($D712&gt;=#REF!,$D712&lt;=#REF!),AND($H712&gt;=#REF!,$H712&lt;=#REF!),AND($P712&gt;=#REF!,$P712&lt;=#REF!)),"Close",""))</f>
        <v>#REF!</v>
      </c>
    </row>
    <row r="713" spans="1:21" x14ac:dyDescent="0.2">
      <c r="A713" s="94" t="s">
        <v>654</v>
      </c>
      <c r="B713" s="83" t="s">
        <v>729</v>
      </c>
      <c r="C713" s="83"/>
      <c r="D713" s="84">
        <v>90</v>
      </c>
      <c r="E713" s="111">
        <f t="shared" si="121"/>
        <v>3.5433070866141736</v>
      </c>
      <c r="F713" s="85"/>
      <c r="G713" s="85"/>
      <c r="H713" s="86">
        <v>327</v>
      </c>
      <c r="I713" s="51">
        <f>IF(ISNUMBER(H713),H713/25.4,"")</f>
        <v>12.874015748031496</v>
      </c>
      <c r="J713" s="87">
        <v>90</v>
      </c>
      <c r="K713" s="56">
        <f t="shared" si="122"/>
        <v>3.5433070866141736</v>
      </c>
      <c r="L713" s="83"/>
      <c r="M713" s="85"/>
      <c r="N713" s="86">
        <v>327</v>
      </c>
      <c r="O713" s="58">
        <f>IF(ISNUMBER(N713),N713/25.4,"")</f>
        <v>12.874015748031496</v>
      </c>
      <c r="P713" s="87">
        <v>500</v>
      </c>
      <c r="Q713" s="58">
        <f>IF(ISNUMBER(P713),P713/25.4,"")</f>
        <v>19.685039370078741</v>
      </c>
      <c r="R713" s="88"/>
      <c r="S713" s="89"/>
      <c r="T713" s="80">
        <v>42435</v>
      </c>
      <c r="U713" s="62" t="e">
        <f>IF(AND($D713=#REF!,$H713=#REF!,$P713=#REF!),"Same",IF(AND(AND($D713&gt;=#REF!,$D713&lt;=#REF!),AND($H713&gt;=#REF!,$H713&lt;=#REF!),AND($P713&gt;=#REF!,$P713&lt;=#REF!)),"Close",""))</f>
        <v>#REF!</v>
      </c>
    </row>
    <row r="714" spans="1:21" x14ac:dyDescent="0.2">
      <c r="A714" s="48" t="s">
        <v>654</v>
      </c>
      <c r="B714" s="321" t="s">
        <v>729</v>
      </c>
      <c r="C714" s="2"/>
      <c r="D714" s="64">
        <v>90</v>
      </c>
      <c r="E714" s="111">
        <f t="shared" si="121"/>
        <v>3.5433070866141736</v>
      </c>
      <c r="F714" s="5"/>
      <c r="G714" s="4"/>
      <c r="H714" s="65">
        <v>327</v>
      </c>
      <c r="I714" s="51">
        <f>IF(ISNUMBER(H714),H714/25.4,"")</f>
        <v>12.874015748031496</v>
      </c>
      <c r="J714" s="66">
        <v>90</v>
      </c>
      <c r="K714" s="56">
        <f t="shared" si="122"/>
        <v>3.5433070866141736</v>
      </c>
      <c r="L714" s="3"/>
      <c r="M714" s="4"/>
      <c r="N714" s="65">
        <v>327</v>
      </c>
      <c r="O714" s="58">
        <f>IF(ISNUMBER(N714),N714/25.4,"")</f>
        <v>12.874015748031496</v>
      </c>
      <c r="P714" s="66">
        <v>514</v>
      </c>
      <c r="Q714" s="58">
        <f>IF(ISNUMBER(P714),P714/25.4,"")</f>
        <v>20.236220472440944</v>
      </c>
      <c r="R714" s="67"/>
      <c r="S714" s="68"/>
      <c r="T714" s="69">
        <v>42445</v>
      </c>
      <c r="U714" s="62" t="e">
        <f>IF(AND($D714=#REF!,$H714=#REF!,$P714=#REF!),"Same",IF(AND(AND($D714&gt;=#REF!,$D714&lt;=#REF!),AND($H714&gt;=#REF!,$H714&lt;=#REF!),AND($P714&gt;=#REF!,$P714&lt;=#REF!)),"Close",""))</f>
        <v>#REF!</v>
      </c>
    </row>
    <row r="715" spans="1:21" x14ac:dyDescent="0.2">
      <c r="A715" s="94" t="s">
        <v>654</v>
      </c>
      <c r="B715" s="83" t="s">
        <v>730</v>
      </c>
      <c r="C715" s="83"/>
      <c r="D715" s="84">
        <v>90</v>
      </c>
      <c r="E715" s="111">
        <f t="shared" si="121"/>
        <v>3.5433070866141736</v>
      </c>
      <c r="F715" s="85"/>
      <c r="G715" s="85"/>
      <c r="H715" s="86">
        <v>327</v>
      </c>
      <c r="I715" s="51">
        <f>IF(ISNUMBER(H715),H715/25.4,"")</f>
        <v>12.874015748031496</v>
      </c>
      <c r="J715" s="87">
        <v>90</v>
      </c>
      <c r="K715" s="56">
        <f t="shared" si="122"/>
        <v>3.5433070866141736</v>
      </c>
      <c r="L715" s="83"/>
      <c r="M715" s="85"/>
      <c r="N715" s="86">
        <v>327</v>
      </c>
      <c r="O715" s="58">
        <f>IF(ISNUMBER(N715),N715/25.4,"")</f>
        <v>12.874015748031496</v>
      </c>
      <c r="P715" s="87">
        <v>500</v>
      </c>
      <c r="Q715" s="58">
        <f>IF(ISNUMBER(P715),P715/25.4,"")</f>
        <v>19.685039370078741</v>
      </c>
      <c r="R715" s="88"/>
      <c r="S715" s="89"/>
      <c r="T715" s="80">
        <v>42435</v>
      </c>
      <c r="U715" s="62" t="e">
        <f>IF(AND($D715=#REF!,$H715=#REF!,$P715=#REF!),"Same",IF(AND(AND($D715&gt;=#REF!,$D715&lt;=#REF!),AND($H715&gt;=#REF!,$H715&lt;=#REF!),AND($P715&gt;=#REF!,$P715&lt;=#REF!)),"Close",""))</f>
        <v>#REF!</v>
      </c>
    </row>
    <row r="716" spans="1:21" x14ac:dyDescent="0.2">
      <c r="A716" s="48" t="s">
        <v>654</v>
      </c>
      <c r="B716" s="321" t="s">
        <v>731</v>
      </c>
      <c r="C716" s="2"/>
      <c r="D716" s="64">
        <v>80</v>
      </c>
      <c r="E716" s="111">
        <f t="shared" si="121"/>
        <v>3.1496062992125986</v>
      </c>
      <c r="F716" s="5"/>
      <c r="G716" s="4"/>
      <c r="H716" s="65">
        <v>327</v>
      </c>
      <c r="I716" s="51">
        <f>IF(ISNUMBER(H716),H716/25.4,"")</f>
        <v>12.874015748031496</v>
      </c>
      <c r="J716" s="66">
        <v>80</v>
      </c>
      <c r="K716" s="56">
        <f t="shared" si="122"/>
        <v>3.1496062992125986</v>
      </c>
      <c r="L716" s="3"/>
      <c r="M716" s="4"/>
      <c r="N716" s="65">
        <v>327</v>
      </c>
      <c r="O716" s="58">
        <f>IF(ISNUMBER(N716),N716/25.4,"")</f>
        <v>12.874015748031496</v>
      </c>
      <c r="P716" s="66">
        <v>430</v>
      </c>
      <c r="Q716" s="58">
        <f>IF(ISNUMBER(P716),P716/25.4,"")</f>
        <v>16.929133858267718</v>
      </c>
      <c r="R716" s="67"/>
      <c r="S716" s="68"/>
      <c r="T716" s="69">
        <v>42445</v>
      </c>
      <c r="U716" s="62" t="e">
        <f>IF(AND($D716=#REF!,$H716=#REF!,$P716=#REF!),"Same",IF(AND(AND($D716&gt;=#REF!,$D716&lt;=#REF!),AND($H716&gt;=#REF!,$H716&lt;=#REF!),AND($P716&gt;=#REF!,$P716&lt;=#REF!)),"Close",""))</f>
        <v>#REF!</v>
      </c>
    </row>
    <row r="717" spans="1:21" x14ac:dyDescent="0.2">
      <c r="A717" s="94" t="s">
        <v>654</v>
      </c>
      <c r="B717" s="83" t="s">
        <v>732</v>
      </c>
      <c r="C717" s="83"/>
      <c r="D717" s="84">
        <v>90</v>
      </c>
      <c r="E717" s="111">
        <f t="shared" si="121"/>
        <v>3.5433070866141736</v>
      </c>
      <c r="F717" s="85"/>
      <c r="G717" s="85"/>
      <c r="H717" s="86">
        <v>327</v>
      </c>
      <c r="I717" s="51">
        <f>IF(ISNUMBER(H717),H717/25.4,"")</f>
        <v>12.874015748031496</v>
      </c>
      <c r="J717" s="87">
        <v>90</v>
      </c>
      <c r="K717" s="56">
        <f t="shared" si="122"/>
        <v>3.5433070866141736</v>
      </c>
      <c r="L717" s="83"/>
      <c r="M717" s="85"/>
      <c r="N717" s="86">
        <v>327</v>
      </c>
      <c r="O717" s="58">
        <f>IF(ISNUMBER(N717),N717/25.4,"")</f>
        <v>12.874015748031496</v>
      </c>
      <c r="P717" s="87">
        <v>500</v>
      </c>
      <c r="Q717" s="58">
        <f>IF(ISNUMBER(P717),P717/25.4,"")</f>
        <v>19.685039370078741</v>
      </c>
      <c r="R717" s="88"/>
      <c r="S717" s="89"/>
      <c r="T717" s="80">
        <v>42435</v>
      </c>
      <c r="U717" s="62" t="e">
        <f>IF(AND($D717=#REF!,$H717=#REF!,$P717=#REF!),"Same",IF(AND(AND($D717&gt;=#REF!,$D717&lt;=#REF!),AND($H717&gt;=#REF!,$H717&lt;=#REF!),AND($P717&gt;=#REF!,$P717&lt;=#REF!)),"Close",""))</f>
        <v>#REF!</v>
      </c>
    </row>
    <row r="718" spans="1:21" x14ac:dyDescent="0.2">
      <c r="A718" s="81" t="s">
        <v>654</v>
      </c>
      <c r="B718" s="320" t="s">
        <v>733</v>
      </c>
      <c r="C718" s="109"/>
      <c r="D718" s="110">
        <v>90</v>
      </c>
      <c r="E718" s="111">
        <f t="shared" si="121"/>
        <v>3.5433070866141736</v>
      </c>
      <c r="F718" s="58">
        <f>IF(ISNUMBER(G718),G718*25.4,"")</f>
        <v>325.12</v>
      </c>
      <c r="G718" s="112">
        <v>12.8</v>
      </c>
      <c r="H718" s="122">
        <f>IF(ISNUMBER(I718),I718*25.4,"")</f>
        <v>327.15199999999999</v>
      </c>
      <c r="I718" s="112">
        <v>12.88</v>
      </c>
      <c r="J718" s="115">
        <v>90</v>
      </c>
      <c r="K718" s="56">
        <f t="shared" si="122"/>
        <v>3.5433070866141736</v>
      </c>
      <c r="L718" s="104">
        <f>IF(ISNUMBER(M718),M718*25.4,"")</f>
        <v>325.12</v>
      </c>
      <c r="M718" s="112">
        <v>12.8</v>
      </c>
      <c r="N718" s="122">
        <f>IF(ISNUMBER(O718),O718*25.4,"")</f>
        <v>327.15199999999999</v>
      </c>
      <c r="O718" s="118">
        <v>12.88</v>
      </c>
      <c r="P718" s="117">
        <f>IF(ISNUMBER(Q718),Q718*25.4,"")</f>
        <v>513.84199999999998</v>
      </c>
      <c r="Q718" s="118">
        <v>20.23</v>
      </c>
      <c r="R718" s="119"/>
      <c r="S718" s="120"/>
      <c r="T718" s="121"/>
      <c r="U718" s="62" t="e">
        <f>IF(AND($D718=#REF!,$H718=#REF!,$P718=#REF!),"Same",IF(AND(AND($D718&gt;=#REF!,$D718&lt;=#REF!),AND($H718&gt;=#REF!,$H718&lt;=#REF!),AND($P718&gt;=#REF!,$P718&lt;=#REF!)),"Close",""))</f>
        <v>#REF!</v>
      </c>
    </row>
    <row r="719" spans="1:21" x14ac:dyDescent="0.2">
      <c r="A719" s="48" t="s">
        <v>654</v>
      </c>
      <c r="B719" s="321" t="s">
        <v>733</v>
      </c>
      <c r="C719" s="2"/>
      <c r="D719" s="64">
        <v>90</v>
      </c>
      <c r="E719" s="111">
        <f t="shared" si="121"/>
        <v>3.5433070866141736</v>
      </c>
      <c r="F719" s="5"/>
      <c r="G719" s="4"/>
      <c r="H719" s="65">
        <v>327</v>
      </c>
      <c r="I719" s="51">
        <f>IF(ISNUMBER(H719),H719/25.4,"")</f>
        <v>12.874015748031496</v>
      </c>
      <c r="J719" s="66">
        <v>90</v>
      </c>
      <c r="K719" s="56">
        <f t="shared" si="122"/>
        <v>3.5433070866141736</v>
      </c>
      <c r="L719" s="3"/>
      <c r="M719" s="4"/>
      <c r="N719" s="65">
        <v>327</v>
      </c>
      <c r="O719" s="58">
        <f>IF(ISNUMBER(N719),N719/25.4,"")</f>
        <v>12.874015748031496</v>
      </c>
      <c r="P719" s="66">
        <v>514</v>
      </c>
      <c r="Q719" s="58">
        <f>IF(ISNUMBER(P719),P719/25.4,"")</f>
        <v>20.236220472440944</v>
      </c>
      <c r="R719" s="67"/>
      <c r="S719" s="68"/>
      <c r="T719" s="69">
        <v>42445</v>
      </c>
      <c r="U719" s="62" t="e">
        <f>IF(AND($D719=#REF!,$H719=#REF!,$P719=#REF!),"Same",IF(AND(AND($D719&gt;=#REF!,$D719&lt;=#REF!),AND($H719&gt;=#REF!,$H719&lt;=#REF!),AND($P719&gt;=#REF!,$P719&lt;=#REF!)),"Close",""))</f>
        <v>#REF!</v>
      </c>
    </row>
    <row r="720" spans="1:21" x14ac:dyDescent="0.2">
      <c r="A720" s="81" t="s">
        <v>654</v>
      </c>
      <c r="B720" s="324" t="s">
        <v>734</v>
      </c>
      <c r="C720" s="100"/>
      <c r="D720" s="101"/>
      <c r="E720" s="51"/>
      <c r="F720" s="181"/>
      <c r="G720" s="102"/>
      <c r="H720" s="179"/>
      <c r="I720" s="102"/>
      <c r="J720" s="103"/>
      <c r="K720" s="56"/>
      <c r="L720" s="179"/>
      <c r="M720" s="102"/>
      <c r="N720" s="179"/>
      <c r="O720" s="138"/>
      <c r="P720" s="183"/>
      <c r="Q720" s="138"/>
      <c r="R720" s="105"/>
      <c r="S720" s="106"/>
      <c r="T720" s="139"/>
      <c r="U720" s="62" t="e">
        <f>IF(AND($D720=#REF!,$H720=#REF!,$P720=#REF!),"Same",IF(AND(AND($D720&gt;=#REF!,$D720&lt;=#REF!),AND($H720&gt;=#REF!,$H720&lt;=#REF!),AND($P720&gt;=#REF!,$P720&lt;=#REF!)),"Close",""))</f>
        <v>#REF!</v>
      </c>
    </row>
    <row r="721" spans="1:21" x14ac:dyDescent="0.2">
      <c r="A721" s="81" t="s">
        <v>654</v>
      </c>
      <c r="B721" s="320" t="s">
        <v>735</v>
      </c>
      <c r="C721" s="109"/>
      <c r="D721" s="110">
        <v>90</v>
      </c>
      <c r="E721" s="111">
        <f>IF(ISNUMBER(D721),D721/25.4,"")</f>
        <v>3.5433070866141736</v>
      </c>
      <c r="F721" s="58">
        <f>IF(ISNUMBER(G721),G721*25.4,"")</f>
        <v>379.98399999999998</v>
      </c>
      <c r="G721" s="112">
        <v>14.96</v>
      </c>
      <c r="H721" s="122">
        <f>IF(ISNUMBER(I721),I721*25.4,"")</f>
        <v>382.01599999999996</v>
      </c>
      <c r="I721" s="112">
        <v>15.04</v>
      </c>
      <c r="J721" s="115">
        <v>90</v>
      </c>
      <c r="K721" s="56">
        <f>IF(ISNUMBER(J721),J721/25.4,"")</f>
        <v>3.5433070866141736</v>
      </c>
      <c r="L721" s="104">
        <f>IF(ISNUMBER(M721),M721*25.4,"")</f>
        <v>379.98399999999998</v>
      </c>
      <c r="M721" s="112">
        <v>14.96</v>
      </c>
      <c r="N721" s="122">
        <f>IF(ISNUMBER(O721),O721*25.4,"")</f>
        <v>382.01599999999996</v>
      </c>
      <c r="O721" s="118">
        <v>15.04</v>
      </c>
      <c r="P721" s="117">
        <f>IF(ISNUMBER(Q721),Q721*25.4,"")</f>
        <v>526.79599999999994</v>
      </c>
      <c r="Q721" s="118">
        <v>20.74</v>
      </c>
      <c r="R721" s="119"/>
      <c r="S721" s="120"/>
      <c r="T721" s="121"/>
      <c r="U721" s="62" t="e">
        <f>IF(AND($D721=#REF!,$H721=#REF!,$P721=#REF!),"Same",IF(AND(AND($D721&gt;=#REF!,$D721&lt;=#REF!),AND($H721&gt;=#REF!,$H721&lt;=#REF!),AND($P721&gt;=#REF!,$P721&lt;=#REF!)),"Close",""))</f>
        <v>#REF!</v>
      </c>
    </row>
    <row r="722" spans="1:21" x14ac:dyDescent="0.2">
      <c r="A722" s="81" t="s">
        <v>654</v>
      </c>
      <c r="B722" s="324" t="s">
        <v>736</v>
      </c>
      <c r="C722" s="100"/>
      <c r="D722" s="101"/>
      <c r="E722" s="51"/>
      <c r="F722" s="181"/>
      <c r="G722" s="102"/>
      <c r="H722" s="179"/>
      <c r="I722" s="102"/>
      <c r="J722" s="103"/>
      <c r="K722" s="56"/>
      <c r="L722" s="179"/>
      <c r="M722" s="102"/>
      <c r="N722" s="179"/>
      <c r="O722" s="138"/>
      <c r="P722" s="183"/>
      <c r="Q722" s="138"/>
      <c r="R722" s="105"/>
      <c r="S722" s="106"/>
      <c r="T722" s="139"/>
      <c r="U722" s="62" t="e">
        <f>IF(AND($D722=#REF!,$H722=#REF!,$P722=#REF!),"Same",IF(AND(AND($D722&gt;=#REF!,$D722&lt;=#REF!),AND($H722&gt;=#REF!,$H722&lt;=#REF!),AND($P722&gt;=#REF!,$P722&lt;=#REF!)),"Close",""))</f>
        <v>#REF!</v>
      </c>
    </row>
    <row r="723" spans="1:21" x14ac:dyDescent="0.2">
      <c r="A723" s="94" t="s">
        <v>654</v>
      </c>
      <c r="B723" s="83" t="s">
        <v>737</v>
      </c>
      <c r="C723" s="83"/>
      <c r="D723" s="84">
        <v>90</v>
      </c>
      <c r="E723" s="111">
        <f>IF(ISNUMBER(D723),D723/25.4,"")</f>
        <v>3.5433070866141736</v>
      </c>
      <c r="F723" s="85"/>
      <c r="G723" s="85"/>
      <c r="H723" s="86">
        <v>382</v>
      </c>
      <c r="I723" s="51">
        <f>IF(ISNUMBER(H723),H723/25.4,"")</f>
        <v>15.039370078740159</v>
      </c>
      <c r="J723" s="87">
        <v>90</v>
      </c>
      <c r="K723" s="56">
        <f>IF(ISNUMBER(J723),J723/25.4,"")</f>
        <v>3.5433070866141736</v>
      </c>
      <c r="L723" s="83"/>
      <c r="M723" s="85"/>
      <c r="N723" s="86">
        <v>382</v>
      </c>
      <c r="O723" s="58">
        <f>IF(ISNUMBER(N723),N723/25.4,"")</f>
        <v>15.039370078740159</v>
      </c>
      <c r="P723" s="87">
        <v>525</v>
      </c>
      <c r="Q723" s="58">
        <f>IF(ISNUMBER(P723),P723/25.4,"")</f>
        <v>20.669291338582678</v>
      </c>
      <c r="R723" s="88"/>
      <c r="S723" s="89"/>
      <c r="T723" s="80">
        <v>42435</v>
      </c>
      <c r="U723" s="62" t="e">
        <f>IF(AND($D723=#REF!,$H723=#REF!,$P723=#REF!),"Same",IF(AND(AND($D723&gt;=#REF!,$D723&lt;=#REF!),AND($H723&gt;=#REF!,$H723&lt;=#REF!),AND($P723&gt;=#REF!,$P723&lt;=#REF!)),"Close",""))</f>
        <v>#REF!</v>
      </c>
    </row>
    <row r="724" spans="1:21" x14ac:dyDescent="0.2">
      <c r="A724" s="94" t="s">
        <v>654</v>
      </c>
      <c r="B724" s="83" t="s">
        <v>738</v>
      </c>
      <c r="C724" s="83"/>
      <c r="D724" s="84">
        <v>90</v>
      </c>
      <c r="E724" s="111">
        <f>IF(ISNUMBER(D724),D724/25.4,"")</f>
        <v>3.5433070866141736</v>
      </c>
      <c r="F724" s="85"/>
      <c r="G724" s="85"/>
      <c r="H724" s="86">
        <v>382</v>
      </c>
      <c r="I724" s="51">
        <f>IF(ISNUMBER(H724),H724/25.4,"")</f>
        <v>15.039370078740159</v>
      </c>
      <c r="J724" s="87">
        <v>90</v>
      </c>
      <c r="K724" s="56">
        <f>IF(ISNUMBER(J724),J724/25.4,"")</f>
        <v>3.5433070866141736</v>
      </c>
      <c r="L724" s="83"/>
      <c r="M724" s="85"/>
      <c r="N724" s="86">
        <v>382</v>
      </c>
      <c r="O724" s="58">
        <f>IF(ISNUMBER(N724),N724/25.4,"")</f>
        <v>15.039370078740159</v>
      </c>
      <c r="P724" s="87">
        <v>525</v>
      </c>
      <c r="Q724" s="58">
        <f>IF(ISNUMBER(P724),P724/25.4,"")</f>
        <v>20.669291338582678</v>
      </c>
      <c r="R724" s="88"/>
      <c r="S724" s="89"/>
      <c r="T724" s="80">
        <v>42435</v>
      </c>
      <c r="U724" s="62" t="e">
        <f>IF(AND($D724=#REF!,$H724=#REF!,$P724=#REF!),"Same",IF(AND(AND($D724&gt;=#REF!,$D724&lt;=#REF!),AND($H724&gt;=#REF!,$H724&lt;=#REF!),AND($P724&gt;=#REF!,$P724&lt;=#REF!)),"Close",""))</f>
        <v>#REF!</v>
      </c>
    </row>
    <row r="725" spans="1:21" x14ac:dyDescent="0.2">
      <c r="A725" s="94" t="s">
        <v>654</v>
      </c>
      <c r="B725" s="83" t="s">
        <v>739</v>
      </c>
      <c r="C725" s="83"/>
      <c r="D725" s="84">
        <v>90</v>
      </c>
      <c r="E725" s="111">
        <f>IF(ISNUMBER(D725),D725/25.4,"")</f>
        <v>3.5433070866141736</v>
      </c>
      <c r="F725" s="85"/>
      <c r="G725" s="85"/>
      <c r="H725" s="86">
        <v>382</v>
      </c>
      <c r="I725" s="51">
        <f>IF(ISNUMBER(H725),H725/25.4,"")</f>
        <v>15.039370078740159</v>
      </c>
      <c r="J725" s="87">
        <v>90</v>
      </c>
      <c r="K725" s="56">
        <f>IF(ISNUMBER(J725),J725/25.4,"")</f>
        <v>3.5433070866141736</v>
      </c>
      <c r="L725" s="83"/>
      <c r="M725" s="85"/>
      <c r="N725" s="86">
        <v>382</v>
      </c>
      <c r="O725" s="58">
        <f>IF(ISNUMBER(N725),N725/25.4,"")</f>
        <v>15.039370078740159</v>
      </c>
      <c r="P725" s="87">
        <v>513</v>
      </c>
      <c r="Q725" s="58">
        <f>IF(ISNUMBER(P725),P725/25.4,"")</f>
        <v>20.196850393700789</v>
      </c>
      <c r="R725" s="88"/>
      <c r="S725" s="89"/>
      <c r="T725" s="80">
        <v>42435</v>
      </c>
      <c r="U725" s="62" t="e">
        <f>IF(AND($D725=#REF!,$H725=#REF!,$P725=#REF!),"Same",IF(AND(AND($D725&gt;=#REF!,$D725&lt;=#REF!),AND($H725&gt;=#REF!,$H725&lt;=#REF!),AND($P725&gt;=#REF!,$P725&lt;=#REF!)),"Close",""))</f>
        <v>#REF!</v>
      </c>
    </row>
    <row r="726" spans="1:21" x14ac:dyDescent="0.2">
      <c r="A726" s="94" t="s">
        <v>654</v>
      </c>
      <c r="B726" s="83" t="s">
        <v>740</v>
      </c>
      <c r="C726" s="83"/>
      <c r="D726" s="84">
        <v>90</v>
      </c>
      <c r="E726" s="111">
        <f>IF(ISNUMBER(D726),D726/25.4,"")</f>
        <v>3.5433070866141736</v>
      </c>
      <c r="F726" s="85"/>
      <c r="G726" s="85"/>
      <c r="H726" s="86">
        <v>382</v>
      </c>
      <c r="I726" s="51">
        <f>IF(ISNUMBER(H726),H726/25.4,"")</f>
        <v>15.039370078740159</v>
      </c>
      <c r="J726" s="87">
        <v>90</v>
      </c>
      <c r="K726" s="56">
        <f>IF(ISNUMBER(J726),J726/25.4,"")</f>
        <v>3.5433070866141736</v>
      </c>
      <c r="L726" s="83"/>
      <c r="M726" s="85"/>
      <c r="N726" s="86">
        <v>382</v>
      </c>
      <c r="O726" s="58">
        <f>IF(ISNUMBER(N726),N726/25.4,"")</f>
        <v>15.039370078740159</v>
      </c>
      <c r="P726" s="87">
        <v>513</v>
      </c>
      <c r="Q726" s="58">
        <f>IF(ISNUMBER(P726),P726/25.4,"")</f>
        <v>20.196850393700789</v>
      </c>
      <c r="R726" s="88"/>
      <c r="S726" s="89"/>
      <c r="T726" s="80">
        <v>42435</v>
      </c>
      <c r="U726" s="62" t="e">
        <f>IF(AND($D726=#REF!,$H726=#REF!,$P726=#REF!),"Same",IF(AND(AND($D726&gt;=#REF!,$D726&lt;=#REF!),AND($H726&gt;=#REF!,$H726&lt;=#REF!),AND($P726&gt;=#REF!,$P726&lt;=#REF!)),"Close",""))</f>
        <v>#REF!</v>
      </c>
    </row>
    <row r="727" spans="1:21" x14ac:dyDescent="0.2">
      <c r="A727" s="81" t="s">
        <v>654</v>
      </c>
      <c r="B727" s="320" t="s">
        <v>741</v>
      </c>
      <c r="C727" s="109"/>
      <c r="D727" s="110">
        <v>90</v>
      </c>
      <c r="E727" s="111">
        <f>IF(ISNUMBER(D727),D727/25.4,"")</f>
        <v>3.5433070866141736</v>
      </c>
      <c r="F727" s="58">
        <f>IF(ISNUMBER(G727),G727*25.4,"")</f>
        <v>379.98399999999998</v>
      </c>
      <c r="G727" s="112">
        <v>14.96</v>
      </c>
      <c r="H727" s="122">
        <f>IF(ISNUMBER(I727),I727*25.4,"")</f>
        <v>382.01599999999996</v>
      </c>
      <c r="I727" s="112">
        <v>15.04</v>
      </c>
      <c r="J727" s="115">
        <v>90</v>
      </c>
      <c r="K727" s="56">
        <f>IF(ISNUMBER(J727),J727/25.4,"")</f>
        <v>3.5433070866141736</v>
      </c>
      <c r="L727" s="104">
        <f>IF(ISNUMBER(M727),M727*25.4,"")</f>
        <v>379.98399999999998</v>
      </c>
      <c r="M727" s="112">
        <v>14.96</v>
      </c>
      <c r="N727" s="122">
        <f>IF(ISNUMBER(O727),O727*25.4,"")</f>
        <v>382.01599999999996</v>
      </c>
      <c r="O727" s="118">
        <v>15.04</v>
      </c>
      <c r="P727" s="117">
        <f>IF(ISNUMBER(Q727),Q727*25.4,"")</f>
        <v>534.16200000000003</v>
      </c>
      <c r="Q727" s="118">
        <v>21.03</v>
      </c>
      <c r="R727" s="119"/>
      <c r="S727" s="120"/>
      <c r="T727" s="121"/>
      <c r="U727" s="62" t="e">
        <f>IF(AND($D727=#REF!,$H727=#REF!,$P727=#REF!),"Same",IF(AND(AND($D727&gt;=#REF!,$D727&lt;=#REF!),AND($H727&gt;=#REF!,$H727&lt;=#REF!),AND($P727&gt;=#REF!,$P727&lt;=#REF!)),"Close",""))</f>
        <v>#REF!</v>
      </c>
    </row>
    <row r="728" spans="1:21" x14ac:dyDescent="0.2">
      <c r="A728" s="81" t="s">
        <v>654</v>
      </c>
      <c r="B728" s="324" t="s">
        <v>742</v>
      </c>
      <c r="C728" s="100"/>
      <c r="D728" s="101"/>
      <c r="E728" s="51"/>
      <c r="F728" s="181"/>
      <c r="G728" s="102"/>
      <c r="H728" s="179"/>
      <c r="I728" s="102"/>
      <c r="J728" s="103"/>
      <c r="K728" s="56"/>
      <c r="L728" s="179"/>
      <c r="M728" s="102"/>
      <c r="N728" s="179"/>
      <c r="O728" s="138"/>
      <c r="P728" s="183"/>
      <c r="Q728" s="138"/>
      <c r="R728" s="105"/>
      <c r="S728" s="106"/>
      <c r="T728" s="139"/>
      <c r="U728" s="62" t="e">
        <f>IF(AND($D728=#REF!,$H728=#REF!,$P728=#REF!),"Same",IF(AND(AND($D728&gt;=#REF!,$D728&lt;=#REF!),AND($H728&gt;=#REF!,$H728&lt;=#REF!),AND($P728&gt;=#REF!,$P728&lt;=#REF!)),"Close",""))</f>
        <v>#REF!</v>
      </c>
    </row>
    <row r="729" spans="1:21" x14ac:dyDescent="0.2">
      <c r="A729" s="81" t="s">
        <v>654</v>
      </c>
      <c r="B729" s="320" t="s">
        <v>743</v>
      </c>
      <c r="C729" s="109"/>
      <c r="D729" s="110">
        <v>90</v>
      </c>
      <c r="E729" s="111">
        <f>IF(ISNUMBER(D729),D729/25.4,"")</f>
        <v>3.5433070866141736</v>
      </c>
      <c r="F729" s="58">
        <f>IF(ISNUMBER(G729),G729*25.4,"")</f>
        <v>379.98399999999998</v>
      </c>
      <c r="G729" s="112">
        <v>14.96</v>
      </c>
      <c r="H729" s="122">
        <f>IF(ISNUMBER(I729),I729*25.4,"")</f>
        <v>382.01599999999996</v>
      </c>
      <c r="I729" s="112">
        <v>15.04</v>
      </c>
      <c r="J729" s="115">
        <v>90</v>
      </c>
      <c r="K729" s="56">
        <f>IF(ISNUMBER(J729),J729/25.4,"")</f>
        <v>3.5433070866141736</v>
      </c>
      <c r="L729" s="104">
        <f>IF(ISNUMBER(M729),M729*25.4,"")</f>
        <v>379.98399999999998</v>
      </c>
      <c r="M729" s="112">
        <v>14.96</v>
      </c>
      <c r="N729" s="122">
        <f>IF(ISNUMBER(O729),O729*25.4,"")</f>
        <v>382.01599999999996</v>
      </c>
      <c r="O729" s="118">
        <v>15.04</v>
      </c>
      <c r="P729" s="117">
        <f>IF(ISNUMBER(Q729),Q729*25.4,"")</f>
        <v>534.16200000000003</v>
      </c>
      <c r="Q729" s="118">
        <v>21.03</v>
      </c>
      <c r="R729" s="119"/>
      <c r="S729" s="120"/>
      <c r="T729" s="121"/>
      <c r="U729" s="62" t="e">
        <f>IF(AND($D729=#REF!,$H729=#REF!,$P729=#REF!),"Same",IF(AND(AND($D729&gt;=#REF!,$D729&lt;=#REF!),AND($H729&gt;=#REF!,$H729&lt;=#REF!),AND($P729&gt;=#REF!,$P729&lt;=#REF!)),"Close",""))</f>
        <v>#REF!</v>
      </c>
    </row>
    <row r="730" spans="1:21" x14ac:dyDescent="0.2">
      <c r="A730" s="94" t="s">
        <v>654</v>
      </c>
      <c r="B730" s="83" t="s">
        <v>744</v>
      </c>
      <c r="C730" s="83"/>
      <c r="D730" s="84">
        <v>100</v>
      </c>
      <c r="E730" s="111">
        <f>IF(ISNUMBER(D730),D730/25.4,"")</f>
        <v>3.9370078740157481</v>
      </c>
      <c r="F730" s="85"/>
      <c r="G730" s="85"/>
      <c r="H730" s="86">
        <v>452</v>
      </c>
      <c r="I730" s="51">
        <f>IF(ISNUMBER(H730),H730/25.4,"")</f>
        <v>17.795275590551181</v>
      </c>
      <c r="J730" s="87">
        <v>100</v>
      </c>
      <c r="K730" s="56">
        <f>IF(ISNUMBER(J730),J730/25.4,"")</f>
        <v>3.9370078740157481</v>
      </c>
      <c r="L730" s="83"/>
      <c r="M730" s="85"/>
      <c r="N730" s="86">
        <v>452</v>
      </c>
      <c r="O730" s="58">
        <f>IF(ISNUMBER(N730),N730/25.4,"")</f>
        <v>17.795275590551181</v>
      </c>
      <c r="P730" s="87">
        <v>630</v>
      </c>
      <c r="Q730" s="58">
        <f>IF(ISNUMBER(P730),P730/25.4,"")</f>
        <v>24.803149606299215</v>
      </c>
      <c r="R730" s="88"/>
      <c r="S730" s="89"/>
      <c r="T730" s="80">
        <v>42435</v>
      </c>
      <c r="U730" s="62" t="e">
        <f>IF(AND($D730=#REF!,$H730=#REF!,$P730=#REF!),"Same",IF(AND(AND($D730&gt;=#REF!,$D730&lt;=#REF!),AND($H730&gt;=#REF!,$H730&lt;=#REF!),AND($P730&gt;=#REF!,$P730&lt;=#REF!)),"Close",""))</f>
        <v>#REF!</v>
      </c>
    </row>
    <row r="731" spans="1:21" x14ac:dyDescent="0.2">
      <c r="A731" s="81" t="s">
        <v>654</v>
      </c>
      <c r="B731" s="320" t="s">
        <v>745</v>
      </c>
      <c r="C731" s="109"/>
      <c r="D731" s="110">
        <v>100</v>
      </c>
      <c r="E731" s="111">
        <f>IF(ISNUMBER(D731),D731/25.4,"")</f>
        <v>3.9370078740157481</v>
      </c>
      <c r="F731" s="58">
        <f>IF(ISNUMBER(G731),G731*25.4,"")</f>
        <v>449.834</v>
      </c>
      <c r="G731" s="112">
        <v>17.71</v>
      </c>
      <c r="H731" s="122">
        <f>IF(ISNUMBER(I731),I731*25.4,"")</f>
        <v>450.34199999999998</v>
      </c>
      <c r="I731" s="112">
        <v>17.73</v>
      </c>
      <c r="J731" s="115">
        <v>100</v>
      </c>
      <c r="K731" s="56">
        <f>IF(ISNUMBER(J731),J731/25.4,"")</f>
        <v>3.9370078740157481</v>
      </c>
      <c r="L731" s="104">
        <f>IF(ISNUMBER(M731),M731*25.4,"")</f>
        <v>449.834</v>
      </c>
      <c r="M731" s="112">
        <v>17.71</v>
      </c>
      <c r="N731" s="122">
        <f>IF(ISNUMBER(O731),O731*25.4,"")</f>
        <v>450.34199999999998</v>
      </c>
      <c r="O731" s="118">
        <v>17.73</v>
      </c>
      <c r="P731" s="117">
        <f>IF(ISNUMBER(Q731),Q731*25.4,"")</f>
        <v>629.91999999999996</v>
      </c>
      <c r="Q731" s="118">
        <v>24.8</v>
      </c>
      <c r="R731" s="119"/>
      <c r="S731" s="120"/>
      <c r="T731" s="121"/>
      <c r="U731" s="62" t="e">
        <f>IF(AND($D731=#REF!,$H731=#REF!,$P731=#REF!),"Same",IF(AND(AND($D731&gt;=#REF!,$D731&lt;=#REF!),AND($H731&gt;=#REF!,$H731&lt;=#REF!),AND($P731&gt;=#REF!,$P731&lt;=#REF!)),"Close",""))</f>
        <v>#REF!</v>
      </c>
    </row>
    <row r="732" spans="1:21" x14ac:dyDescent="0.2">
      <c r="A732" s="94" t="s">
        <v>654</v>
      </c>
      <c r="B732" s="83" t="s">
        <v>745</v>
      </c>
      <c r="C732" s="83"/>
      <c r="D732" s="84">
        <v>100</v>
      </c>
      <c r="E732" s="111">
        <f>IF(ISNUMBER(D732),D732/25.4,"")</f>
        <v>3.9370078740157481</v>
      </c>
      <c r="F732" s="85"/>
      <c r="G732" s="85"/>
      <c r="H732" s="86">
        <v>452</v>
      </c>
      <c r="I732" s="51">
        <f>IF(ISNUMBER(H732),H732/25.4,"")</f>
        <v>17.795275590551181</v>
      </c>
      <c r="J732" s="87">
        <v>100</v>
      </c>
      <c r="K732" s="56">
        <f>IF(ISNUMBER(J732),J732/25.4,"")</f>
        <v>3.9370078740157481</v>
      </c>
      <c r="L732" s="83"/>
      <c r="M732" s="85"/>
      <c r="N732" s="86">
        <v>452</v>
      </c>
      <c r="O732" s="58">
        <f>IF(ISNUMBER(N732),N732/25.4,"")</f>
        <v>17.795275590551181</v>
      </c>
      <c r="P732" s="87">
        <v>630</v>
      </c>
      <c r="Q732" s="58">
        <f>IF(ISNUMBER(P732),P732/25.4,"")</f>
        <v>24.803149606299215</v>
      </c>
      <c r="R732" s="88"/>
      <c r="S732" s="89"/>
      <c r="T732" s="80">
        <v>42435</v>
      </c>
      <c r="U732" s="62" t="e">
        <f>IF(AND($D732=#REF!,$H732=#REF!,$P732=#REF!),"Same",IF(AND(AND($D732&gt;=#REF!,$D732&lt;=#REF!),AND($H732&gt;=#REF!,$H732&lt;=#REF!),AND($P732&gt;=#REF!,$P732&lt;=#REF!)),"Close",""))</f>
        <v>#REF!</v>
      </c>
    </row>
    <row r="733" spans="1:21" x14ac:dyDescent="0.2">
      <c r="A733" s="81" t="s">
        <v>654</v>
      </c>
      <c r="B733" s="320" t="s">
        <v>746</v>
      </c>
      <c r="C733" s="109"/>
      <c r="D733" s="110"/>
      <c r="E733" s="111"/>
      <c r="F733" s="142"/>
      <c r="G733" s="114"/>
      <c r="H733" s="143"/>
      <c r="I733" s="114"/>
      <c r="J733" s="115"/>
      <c r="K733" s="156"/>
      <c r="L733" s="143"/>
      <c r="M733" s="114"/>
      <c r="N733" s="143"/>
      <c r="O733" s="116"/>
      <c r="P733" s="170"/>
      <c r="Q733" s="116"/>
      <c r="R733" s="119"/>
      <c r="S733" s="120"/>
      <c r="T733" s="121"/>
      <c r="U733" s="62" t="e">
        <f>IF(AND($D733=#REF!,$H733=#REF!,$P733=#REF!),"Same",IF(AND(AND($D733&gt;=#REF!,$D733&lt;=#REF!),AND($H733&gt;=#REF!,$H733&lt;=#REF!),AND($P733&gt;=#REF!,$P733&lt;=#REF!)),"Close",""))</f>
        <v>#REF!</v>
      </c>
    </row>
    <row r="734" spans="1:21" x14ac:dyDescent="0.2">
      <c r="A734" s="81" t="s">
        <v>654</v>
      </c>
      <c r="B734" s="324" t="s">
        <v>747</v>
      </c>
      <c r="C734" s="100"/>
      <c r="D734" s="101"/>
      <c r="E734" s="51"/>
      <c r="F734" s="181"/>
      <c r="G734" s="180"/>
      <c r="H734" s="179"/>
      <c r="I734" s="180"/>
      <c r="J734" s="103"/>
      <c r="K734" s="56"/>
      <c r="L734" s="179"/>
      <c r="M734" s="180"/>
      <c r="N734" s="179"/>
      <c r="O734" s="182"/>
      <c r="P734" s="183"/>
      <c r="Q734" s="182"/>
      <c r="R734" s="105"/>
      <c r="S734" s="106"/>
      <c r="T734" s="139"/>
      <c r="U734" s="62" t="e">
        <f>IF(AND($D734=#REF!,$H734=#REF!,$P734=#REF!),"Same",IF(AND(AND($D734&gt;=#REF!,$D734&lt;=#REF!),AND($H734&gt;=#REF!,$H734&lt;=#REF!),AND($P734&gt;=#REF!,$P734&lt;=#REF!)),"Close",""))</f>
        <v>#REF!</v>
      </c>
    </row>
    <row r="735" spans="1:21" x14ac:dyDescent="0.2">
      <c r="A735" s="81" t="s">
        <v>654</v>
      </c>
      <c r="B735" s="324" t="s">
        <v>748</v>
      </c>
      <c r="C735" s="100"/>
      <c r="D735" s="101"/>
      <c r="E735" s="51"/>
      <c r="F735" s="181"/>
      <c r="G735" s="180"/>
      <c r="H735" s="179"/>
      <c r="I735" s="180"/>
      <c r="J735" s="103"/>
      <c r="K735" s="56"/>
      <c r="L735" s="179"/>
      <c r="M735" s="180"/>
      <c r="N735" s="179"/>
      <c r="O735" s="182"/>
      <c r="P735" s="183"/>
      <c r="Q735" s="182"/>
      <c r="R735" s="105"/>
      <c r="S735" s="106"/>
      <c r="T735" s="139"/>
      <c r="U735" s="62" t="e">
        <f>IF(AND($D735=#REF!,$H735=#REF!,$P735=#REF!),"Same",IF(AND(AND($D735&gt;=#REF!,$D735&lt;=#REF!),AND($H735&gt;=#REF!,$H735&lt;=#REF!),AND($P735&gt;=#REF!,$P735&lt;=#REF!)),"Close",""))</f>
        <v>#REF!</v>
      </c>
    </row>
    <row r="736" spans="1:21" x14ac:dyDescent="0.2">
      <c r="A736" s="48" t="s">
        <v>749</v>
      </c>
      <c r="B736" s="316" t="s">
        <v>750</v>
      </c>
      <c r="C736" s="49"/>
      <c r="D736" s="50">
        <v>25</v>
      </c>
      <c r="E736" s="51">
        <f t="shared" ref="E736:E767" si="123">IF(ISNUMBER(D736),D736/25.4,"")</f>
        <v>0.98425196850393704</v>
      </c>
      <c r="F736" s="52"/>
      <c r="G736" s="53"/>
      <c r="H736" s="54">
        <v>92</v>
      </c>
      <c r="I736" s="51">
        <f t="shared" ref="I736:I767" si="124">IF(ISNUMBER(H736),H736/25.4,"")</f>
        <v>3.6220472440944884</v>
      </c>
      <c r="J736" s="55">
        <v>25</v>
      </c>
      <c r="K736" s="56">
        <f t="shared" ref="K736:K767" si="125">IF(ISNUMBER(J736),J736/25.4,"")</f>
        <v>0.98425196850393704</v>
      </c>
      <c r="L736" s="57"/>
      <c r="M736" s="53"/>
      <c r="N736" s="54">
        <v>92</v>
      </c>
      <c r="O736" s="58">
        <f t="shared" ref="O736:O767" si="126">IF(ISNUMBER(N736),N736/25.4,"")</f>
        <v>3.6220472440944884</v>
      </c>
      <c r="P736" s="55">
        <v>84</v>
      </c>
      <c r="Q736" s="58">
        <f t="shared" ref="Q736:Q767" si="127">IF(ISNUMBER(P736),P736/25.4,"")</f>
        <v>3.3070866141732287</v>
      </c>
      <c r="R736" s="59"/>
      <c r="S736" s="60"/>
      <c r="T736" s="61">
        <v>42445</v>
      </c>
      <c r="U736" s="92" t="e">
        <f>IF(AND($D736=#REF!,$H736=#REF!,$P736=#REF!),"Same",IF(AND(AND($D736&gt;=#REF!,$D736&lt;=#REF!),AND($H736&gt;=#REF!,$H736&lt;=#REF!),AND($P736&gt;=#REF!,$P736&lt;=#REF!)),"Close",""))</f>
        <v>#REF!</v>
      </c>
    </row>
    <row r="737" spans="1:21" x14ac:dyDescent="0.2">
      <c r="A737" s="48" t="s">
        <v>749</v>
      </c>
      <c r="B737" s="321" t="s">
        <v>751</v>
      </c>
      <c r="C737" s="2"/>
      <c r="D737" s="64">
        <v>25</v>
      </c>
      <c r="E737" s="111">
        <f t="shared" si="123"/>
        <v>0.98425196850393704</v>
      </c>
      <c r="F737" s="5"/>
      <c r="G737" s="4"/>
      <c r="H737" s="65">
        <v>97</v>
      </c>
      <c r="I737" s="51">
        <f t="shared" si="124"/>
        <v>3.8188976377952759</v>
      </c>
      <c r="J737" s="66">
        <v>25</v>
      </c>
      <c r="K737" s="56">
        <f t="shared" si="125"/>
        <v>0.98425196850393704</v>
      </c>
      <c r="L737" s="3"/>
      <c r="M737" s="4"/>
      <c r="N737" s="65">
        <v>97</v>
      </c>
      <c r="O737" s="58">
        <f t="shared" si="126"/>
        <v>3.8188976377952759</v>
      </c>
      <c r="P737" s="66">
        <v>100</v>
      </c>
      <c r="Q737" s="58">
        <f t="shared" si="127"/>
        <v>3.9370078740157481</v>
      </c>
      <c r="R737" s="67"/>
      <c r="S737" s="68"/>
      <c r="T737" s="69">
        <v>42445</v>
      </c>
      <c r="U737" s="62" t="e">
        <f>IF(AND($D737=#REF!,$H737=#REF!,$P737=#REF!),"Same",IF(AND(AND($D737&gt;=#REF!,$D737&lt;=#REF!),AND($H737&gt;=#REF!,$H737&lt;=#REF!),AND($P737&gt;=#REF!,$P737&lt;=#REF!)),"Close",""))</f>
        <v>#REF!</v>
      </c>
    </row>
    <row r="738" spans="1:21" x14ac:dyDescent="0.2">
      <c r="A738" s="93" t="s">
        <v>749</v>
      </c>
      <c r="B738" s="126" t="s">
        <v>752</v>
      </c>
      <c r="C738" s="126"/>
      <c r="D738" s="74">
        <v>30</v>
      </c>
      <c r="E738" s="111">
        <f t="shared" si="123"/>
        <v>1.1811023622047245</v>
      </c>
      <c r="F738" s="128"/>
      <c r="G738" s="128"/>
      <c r="H738" s="76">
        <v>118</v>
      </c>
      <c r="I738" s="51">
        <f t="shared" si="124"/>
        <v>4.6456692913385833</v>
      </c>
      <c r="J738" s="77">
        <v>30</v>
      </c>
      <c r="K738" s="56">
        <f t="shared" si="125"/>
        <v>1.1811023622047245</v>
      </c>
      <c r="L738" s="126"/>
      <c r="M738" s="128"/>
      <c r="N738" s="76">
        <v>118</v>
      </c>
      <c r="O738" s="58">
        <f t="shared" si="126"/>
        <v>4.6456692913385833</v>
      </c>
      <c r="P738" s="77">
        <v>124.1</v>
      </c>
      <c r="Q738" s="58">
        <f t="shared" si="127"/>
        <v>4.8858267716535435</v>
      </c>
      <c r="R738" s="130"/>
      <c r="S738" s="131"/>
      <c r="T738" s="80">
        <v>42435</v>
      </c>
      <c r="U738" s="62" t="e">
        <f>IF(AND($D738=#REF!,$H738=#REF!,$P738=#REF!),"Same",IF(AND(AND($D738&gt;=#REF!,$D738&lt;=#REF!),AND($H738&gt;=#REF!,$H738&lt;=#REF!),AND($P738&gt;=#REF!,$P738&lt;=#REF!)),"Close",""))</f>
        <v>#REF!</v>
      </c>
    </row>
    <row r="739" spans="1:21" x14ac:dyDescent="0.2">
      <c r="A739" s="94" t="s">
        <v>749</v>
      </c>
      <c r="B739" s="83" t="s">
        <v>753</v>
      </c>
      <c r="C739" s="83"/>
      <c r="D739" s="84">
        <v>30</v>
      </c>
      <c r="E739" s="111">
        <f t="shared" si="123"/>
        <v>1.1811023622047245</v>
      </c>
      <c r="F739" s="85"/>
      <c r="G739" s="85"/>
      <c r="H739" s="86">
        <v>118</v>
      </c>
      <c r="I739" s="51">
        <f t="shared" si="124"/>
        <v>4.6456692913385833</v>
      </c>
      <c r="J739" s="87">
        <v>30</v>
      </c>
      <c r="K739" s="56">
        <f t="shared" si="125"/>
        <v>1.1811023622047245</v>
      </c>
      <c r="L739" s="83"/>
      <c r="M739" s="85"/>
      <c r="N739" s="86">
        <v>118</v>
      </c>
      <c r="O739" s="58">
        <f t="shared" si="126"/>
        <v>4.6456692913385833</v>
      </c>
      <c r="P739" s="87">
        <v>124.1</v>
      </c>
      <c r="Q739" s="58">
        <f t="shared" si="127"/>
        <v>4.8858267716535435</v>
      </c>
      <c r="R739" s="88"/>
      <c r="S739" s="89"/>
      <c r="T739" s="80">
        <v>42435</v>
      </c>
      <c r="U739" s="62" t="e">
        <f>IF(AND($D739=#REF!,$H739=#REF!,$P739=#REF!),"Same",IF(AND(AND($D739&gt;=#REF!,$D739&lt;=#REF!),AND($H739&gt;=#REF!,$H739&lt;=#REF!),AND($P739&gt;=#REF!,$P739&lt;=#REF!)),"Close",""))</f>
        <v>#REF!</v>
      </c>
    </row>
    <row r="740" spans="1:21" x14ac:dyDescent="0.2">
      <c r="A740" s="48" t="s">
        <v>749</v>
      </c>
      <c r="B740" s="321" t="s">
        <v>754</v>
      </c>
      <c r="C740" s="2"/>
      <c r="D740" s="64">
        <v>30</v>
      </c>
      <c r="E740" s="111">
        <f t="shared" si="123"/>
        <v>1.1811023622047245</v>
      </c>
      <c r="F740" s="5"/>
      <c r="G740" s="4"/>
      <c r="H740" s="65">
        <v>120</v>
      </c>
      <c r="I740" s="51">
        <f t="shared" si="124"/>
        <v>4.7244094488188981</v>
      </c>
      <c r="J740" s="66">
        <v>30</v>
      </c>
      <c r="K740" s="56">
        <f t="shared" si="125"/>
        <v>1.1811023622047245</v>
      </c>
      <c r="L740" s="3"/>
      <c r="M740" s="4"/>
      <c r="N740" s="65">
        <v>120</v>
      </c>
      <c r="O740" s="58">
        <f t="shared" si="126"/>
        <v>4.7244094488188981</v>
      </c>
      <c r="P740" s="66">
        <v>124</v>
      </c>
      <c r="Q740" s="58">
        <f t="shared" si="127"/>
        <v>4.8818897637795278</v>
      </c>
      <c r="R740" s="67"/>
      <c r="S740" s="68"/>
      <c r="T740" s="69">
        <v>42445</v>
      </c>
      <c r="U740" s="62" t="e">
        <f>IF(AND($D740=#REF!,$H740=#REF!,$P740=#REF!),"Same",IF(AND(AND($D740&gt;=#REF!,$D740&lt;=#REF!),AND($H740&gt;=#REF!,$H740&lt;=#REF!),AND($P740&gt;=#REF!,$P740&lt;=#REF!)),"Close",""))</f>
        <v>#REF!</v>
      </c>
    </row>
    <row r="741" spans="1:21" x14ac:dyDescent="0.2">
      <c r="A741" s="48" t="s">
        <v>749</v>
      </c>
      <c r="B741" s="321" t="s">
        <v>755</v>
      </c>
      <c r="C741" s="2"/>
      <c r="D741" s="64">
        <v>30</v>
      </c>
      <c r="E741" s="111">
        <f t="shared" si="123"/>
        <v>1.1811023622047245</v>
      </c>
      <c r="F741" s="5"/>
      <c r="G741" s="4"/>
      <c r="H741" s="65">
        <v>120</v>
      </c>
      <c r="I741" s="51">
        <f t="shared" si="124"/>
        <v>4.7244094488188981</v>
      </c>
      <c r="J741" s="66">
        <v>30</v>
      </c>
      <c r="K741" s="56">
        <f t="shared" si="125"/>
        <v>1.1811023622047245</v>
      </c>
      <c r="L741" s="3"/>
      <c r="M741" s="4"/>
      <c r="N741" s="65">
        <v>120</v>
      </c>
      <c r="O741" s="58">
        <f t="shared" si="126"/>
        <v>4.7244094488188981</v>
      </c>
      <c r="P741" s="66">
        <v>120</v>
      </c>
      <c r="Q741" s="58">
        <f t="shared" si="127"/>
        <v>4.7244094488188981</v>
      </c>
      <c r="R741" s="67"/>
      <c r="S741" s="68"/>
      <c r="T741" s="69">
        <v>42445</v>
      </c>
      <c r="U741" s="62" t="e">
        <f>IF(AND($D741=#REF!,$H741=#REF!,$P741=#REF!),"Same",IF(AND(AND($D741&gt;=#REF!,$D741&lt;=#REF!),AND($H741&gt;=#REF!,$H741&lt;=#REF!),AND($P741&gt;=#REF!,$P741&lt;=#REF!)),"Close",""))</f>
        <v>#REF!</v>
      </c>
    </row>
    <row r="742" spans="1:21" x14ac:dyDescent="0.2">
      <c r="A742" s="94" t="s">
        <v>749</v>
      </c>
      <c r="B742" s="83" t="s">
        <v>756</v>
      </c>
      <c r="C742" s="83"/>
      <c r="D742" s="84">
        <v>30</v>
      </c>
      <c r="E742" s="111">
        <f t="shared" si="123"/>
        <v>1.1811023622047245</v>
      </c>
      <c r="F742" s="85"/>
      <c r="G742" s="85"/>
      <c r="H742" s="86">
        <v>119</v>
      </c>
      <c r="I742" s="51">
        <f t="shared" si="124"/>
        <v>4.6850393700787407</v>
      </c>
      <c r="J742" s="87">
        <v>30</v>
      </c>
      <c r="K742" s="56">
        <f t="shared" si="125"/>
        <v>1.1811023622047245</v>
      </c>
      <c r="L742" s="83"/>
      <c r="M742" s="85"/>
      <c r="N742" s="86">
        <v>119</v>
      </c>
      <c r="O742" s="58">
        <f t="shared" si="126"/>
        <v>4.6850393700787407</v>
      </c>
      <c r="P742" s="87">
        <v>124</v>
      </c>
      <c r="Q742" s="58">
        <f t="shared" si="127"/>
        <v>4.8818897637795278</v>
      </c>
      <c r="R742" s="88"/>
      <c r="S742" s="89"/>
      <c r="T742" s="80">
        <v>42435</v>
      </c>
      <c r="U742" s="62" t="e">
        <f>IF(AND($D742=#REF!,$H742=#REF!,$P742=#REF!),"Same",IF(AND(AND($D742&gt;=#REF!,$D742&lt;=#REF!),AND($H742&gt;=#REF!,$H742&lt;=#REF!),AND($P742&gt;=#REF!,$P742&lt;=#REF!)),"Close",""))</f>
        <v>#REF!</v>
      </c>
    </row>
    <row r="743" spans="1:21" x14ac:dyDescent="0.2">
      <c r="A743" s="94" t="s">
        <v>749</v>
      </c>
      <c r="B743" s="83" t="s">
        <v>757</v>
      </c>
      <c r="C743" s="83"/>
      <c r="D743" s="84">
        <v>30</v>
      </c>
      <c r="E743" s="111">
        <f t="shared" si="123"/>
        <v>1.1811023622047245</v>
      </c>
      <c r="F743" s="85"/>
      <c r="G743" s="85"/>
      <c r="H743" s="86">
        <v>118</v>
      </c>
      <c r="I743" s="51">
        <f t="shared" si="124"/>
        <v>4.6456692913385833</v>
      </c>
      <c r="J743" s="87">
        <v>30</v>
      </c>
      <c r="K743" s="56">
        <f t="shared" si="125"/>
        <v>1.1811023622047245</v>
      </c>
      <c r="L743" s="83"/>
      <c r="M743" s="85"/>
      <c r="N743" s="86">
        <v>118</v>
      </c>
      <c r="O743" s="58">
        <f t="shared" si="126"/>
        <v>4.6456692913385833</v>
      </c>
      <c r="P743" s="87">
        <v>124.1</v>
      </c>
      <c r="Q743" s="58">
        <f t="shared" si="127"/>
        <v>4.8858267716535435</v>
      </c>
      <c r="R743" s="88"/>
      <c r="S743" s="89"/>
      <c r="T743" s="80">
        <v>42435</v>
      </c>
      <c r="U743" s="62" t="e">
        <f>IF(AND($D743=#REF!,$H743=#REF!,$P743=#REF!),"Same",IF(AND(AND($D743&gt;=#REF!,$D743&lt;=#REF!),AND($H743&gt;=#REF!,$H743&lt;=#REF!),AND($P743&gt;=#REF!,$P743&lt;=#REF!)),"Close",""))</f>
        <v>#REF!</v>
      </c>
    </row>
    <row r="744" spans="1:21" x14ac:dyDescent="0.2">
      <c r="A744" s="94" t="s">
        <v>749</v>
      </c>
      <c r="B744" s="83" t="s">
        <v>758</v>
      </c>
      <c r="C744" s="83"/>
      <c r="D744" s="84">
        <v>30</v>
      </c>
      <c r="E744" s="111">
        <f t="shared" si="123"/>
        <v>1.1811023622047245</v>
      </c>
      <c r="F744" s="85"/>
      <c r="G744" s="85"/>
      <c r="H744" s="86">
        <v>118</v>
      </c>
      <c r="I744" s="51">
        <f t="shared" si="124"/>
        <v>4.6456692913385833</v>
      </c>
      <c r="J744" s="87">
        <v>30</v>
      </c>
      <c r="K744" s="56">
        <f t="shared" si="125"/>
        <v>1.1811023622047245</v>
      </c>
      <c r="L744" s="83"/>
      <c r="M744" s="85"/>
      <c r="N744" s="86">
        <v>118</v>
      </c>
      <c r="O744" s="58">
        <f t="shared" si="126"/>
        <v>4.6456692913385833</v>
      </c>
      <c r="P744" s="87">
        <v>124.1</v>
      </c>
      <c r="Q744" s="58">
        <f t="shared" si="127"/>
        <v>4.8858267716535435</v>
      </c>
      <c r="R744" s="88"/>
      <c r="S744" s="89"/>
      <c r="T744" s="80">
        <v>42435</v>
      </c>
      <c r="U744" s="62" t="e">
        <f>IF(AND($D744=#REF!,$H744=#REF!,$P744=#REF!),"Same",IF(AND(AND($D744&gt;=#REF!,$D744&lt;=#REF!),AND($H744&gt;=#REF!,$H744&lt;=#REF!),AND($P744&gt;=#REF!,$P744&lt;=#REF!)),"Close",""))</f>
        <v>#REF!</v>
      </c>
    </row>
    <row r="745" spans="1:21" x14ac:dyDescent="0.2">
      <c r="A745" s="48" t="s">
        <v>749</v>
      </c>
      <c r="B745" s="321" t="s">
        <v>759</v>
      </c>
      <c r="C745" s="2"/>
      <c r="D745" s="64">
        <v>30</v>
      </c>
      <c r="E745" s="111">
        <f t="shared" si="123"/>
        <v>1.1811023622047245</v>
      </c>
      <c r="F745" s="5"/>
      <c r="G745" s="4"/>
      <c r="H745" s="65">
        <v>120</v>
      </c>
      <c r="I745" s="51">
        <f t="shared" si="124"/>
        <v>4.7244094488188981</v>
      </c>
      <c r="J745" s="66">
        <v>30</v>
      </c>
      <c r="K745" s="56">
        <f t="shared" si="125"/>
        <v>1.1811023622047245</v>
      </c>
      <c r="L745" s="3"/>
      <c r="M745" s="4"/>
      <c r="N745" s="65">
        <v>120</v>
      </c>
      <c r="O745" s="58">
        <f t="shared" si="126"/>
        <v>4.7244094488188981</v>
      </c>
      <c r="P745" s="66">
        <v>124</v>
      </c>
      <c r="Q745" s="58">
        <f t="shared" si="127"/>
        <v>4.8818897637795278</v>
      </c>
      <c r="R745" s="67"/>
      <c r="S745" s="68"/>
      <c r="T745" s="69">
        <v>42445</v>
      </c>
      <c r="U745" s="62" t="e">
        <f>IF(AND($D745=#REF!,$H745=#REF!,$P745=#REF!),"Same",IF(AND(AND($D745&gt;=#REF!,$D745&lt;=#REF!),AND($H745&gt;=#REF!,$H745&lt;=#REF!),AND($P745&gt;=#REF!,$P745&lt;=#REF!)),"Close",""))</f>
        <v>#REF!</v>
      </c>
    </row>
    <row r="746" spans="1:21" x14ac:dyDescent="0.2">
      <c r="A746" s="94" t="s">
        <v>749</v>
      </c>
      <c r="B746" s="83" t="s">
        <v>760</v>
      </c>
      <c r="C746" s="83"/>
      <c r="D746" s="84">
        <v>25</v>
      </c>
      <c r="E746" s="111">
        <f t="shared" si="123"/>
        <v>0.98425196850393704</v>
      </c>
      <c r="F746" s="85"/>
      <c r="G746" s="85"/>
      <c r="H746" s="86">
        <v>97</v>
      </c>
      <c r="I746" s="51">
        <f t="shared" si="124"/>
        <v>3.8188976377952759</v>
      </c>
      <c r="J746" s="87">
        <v>25</v>
      </c>
      <c r="K746" s="56">
        <f t="shared" si="125"/>
        <v>0.98425196850393704</v>
      </c>
      <c r="L746" s="83"/>
      <c r="M746" s="85"/>
      <c r="N746" s="86">
        <v>97</v>
      </c>
      <c r="O746" s="58">
        <f t="shared" si="126"/>
        <v>3.8188976377952759</v>
      </c>
      <c r="P746" s="87">
        <v>100</v>
      </c>
      <c r="Q746" s="58">
        <f t="shared" si="127"/>
        <v>3.9370078740157481</v>
      </c>
      <c r="R746" s="88"/>
      <c r="S746" s="89"/>
      <c r="T746" s="80">
        <v>42435</v>
      </c>
      <c r="U746" s="62" t="e">
        <f>IF(AND($D746=#REF!,$H746=#REF!,$P746=#REF!),"Same",IF(AND(AND($D746&gt;=#REF!,$D746&lt;=#REF!),AND($H746&gt;=#REF!,$H746&lt;=#REF!),AND($P746&gt;=#REF!,$P746&lt;=#REF!)),"Close",""))</f>
        <v>#REF!</v>
      </c>
    </row>
    <row r="747" spans="1:21" x14ac:dyDescent="0.2">
      <c r="A747" s="48" t="s">
        <v>749</v>
      </c>
      <c r="B747" s="321" t="s">
        <v>761</v>
      </c>
      <c r="C747" s="2"/>
      <c r="D747" s="64">
        <v>30</v>
      </c>
      <c r="E747" s="111">
        <f t="shared" si="123"/>
        <v>1.1811023622047245</v>
      </c>
      <c r="F747" s="5"/>
      <c r="G747" s="4"/>
      <c r="H747" s="65">
        <v>125</v>
      </c>
      <c r="I747" s="51">
        <f t="shared" si="124"/>
        <v>4.9212598425196852</v>
      </c>
      <c r="J747" s="66">
        <v>30</v>
      </c>
      <c r="K747" s="56">
        <f t="shared" si="125"/>
        <v>1.1811023622047245</v>
      </c>
      <c r="L747" s="3"/>
      <c r="M747" s="4"/>
      <c r="N747" s="65">
        <v>125</v>
      </c>
      <c r="O747" s="58">
        <f t="shared" si="126"/>
        <v>4.9212598425196852</v>
      </c>
      <c r="P747" s="66">
        <v>170</v>
      </c>
      <c r="Q747" s="58">
        <f t="shared" si="127"/>
        <v>6.6929133858267722</v>
      </c>
      <c r="R747" s="67"/>
      <c r="S747" s="68"/>
      <c r="T747" s="69">
        <v>42445</v>
      </c>
      <c r="U747" s="62" t="e">
        <f>IF(AND($D747=#REF!,$H747=#REF!,$P747=#REF!),"Same",IF(AND(AND($D747&gt;=#REF!,$D747&lt;=#REF!),AND($H747&gt;=#REF!,$H747&lt;=#REF!),AND($P747&gt;=#REF!,$P747&lt;=#REF!)),"Close",""))</f>
        <v>#REF!</v>
      </c>
    </row>
    <row r="748" spans="1:21" x14ac:dyDescent="0.2">
      <c r="A748" s="94" t="s">
        <v>749</v>
      </c>
      <c r="B748" s="83" t="s">
        <v>762</v>
      </c>
      <c r="C748" s="83"/>
      <c r="D748" s="84">
        <v>30</v>
      </c>
      <c r="E748" s="111">
        <f t="shared" si="123"/>
        <v>1.1811023622047245</v>
      </c>
      <c r="F748" s="85"/>
      <c r="G748" s="85"/>
      <c r="H748" s="86">
        <v>123</v>
      </c>
      <c r="I748" s="51">
        <f t="shared" si="124"/>
        <v>4.8425196850393704</v>
      </c>
      <c r="J748" s="87">
        <v>30</v>
      </c>
      <c r="K748" s="56">
        <f t="shared" si="125"/>
        <v>1.1811023622047245</v>
      </c>
      <c r="L748" s="83"/>
      <c r="M748" s="85"/>
      <c r="N748" s="86">
        <v>123</v>
      </c>
      <c r="O748" s="58">
        <f t="shared" si="126"/>
        <v>4.8425196850393704</v>
      </c>
      <c r="P748" s="87">
        <v>200</v>
      </c>
      <c r="Q748" s="58">
        <f t="shared" si="127"/>
        <v>7.8740157480314963</v>
      </c>
      <c r="R748" s="88"/>
      <c r="S748" s="89"/>
      <c r="T748" s="80">
        <v>42435</v>
      </c>
      <c r="U748" s="62" t="e">
        <f>IF(AND($D748=#REF!,$H748=#REF!,$P748=#REF!),"Same",IF(AND(AND($D748&gt;=#REF!,$D748&lt;=#REF!),AND($H748&gt;=#REF!,$H748&lt;=#REF!),AND($P748&gt;=#REF!,$P748&lt;=#REF!)),"Close",""))</f>
        <v>#REF!</v>
      </c>
    </row>
    <row r="749" spans="1:21" x14ac:dyDescent="0.2">
      <c r="A749" s="94" t="s">
        <v>749</v>
      </c>
      <c r="B749" s="83" t="s">
        <v>763</v>
      </c>
      <c r="C749" s="83"/>
      <c r="D749" s="84">
        <v>30</v>
      </c>
      <c r="E749" s="111">
        <f t="shared" si="123"/>
        <v>1.1811023622047245</v>
      </c>
      <c r="F749" s="85"/>
      <c r="G749" s="85"/>
      <c r="H749" s="86">
        <v>123</v>
      </c>
      <c r="I749" s="51">
        <f t="shared" si="124"/>
        <v>4.8425196850393704</v>
      </c>
      <c r="J749" s="87">
        <v>30</v>
      </c>
      <c r="K749" s="56">
        <f t="shared" si="125"/>
        <v>1.1811023622047245</v>
      </c>
      <c r="L749" s="83"/>
      <c r="M749" s="85"/>
      <c r="N749" s="86">
        <v>123</v>
      </c>
      <c r="O749" s="58">
        <f t="shared" si="126"/>
        <v>4.8425196850393704</v>
      </c>
      <c r="P749" s="87">
        <v>190</v>
      </c>
      <c r="Q749" s="58">
        <f t="shared" si="127"/>
        <v>7.4803149606299213</v>
      </c>
      <c r="R749" s="88"/>
      <c r="S749" s="89"/>
      <c r="T749" s="80">
        <v>42435</v>
      </c>
      <c r="U749" s="62" t="e">
        <f>IF(AND($D749=#REF!,$H749=#REF!,$P749=#REF!),"Same",IF(AND(AND($D749&gt;=#REF!,$D749&lt;=#REF!),AND($H749&gt;=#REF!,$H749&lt;=#REF!),AND($P749&gt;=#REF!,$P749&lt;=#REF!)),"Close",""))</f>
        <v>#REF!</v>
      </c>
    </row>
    <row r="750" spans="1:21" x14ac:dyDescent="0.2">
      <c r="A750" s="94" t="s">
        <v>749</v>
      </c>
      <c r="B750" s="83" t="s">
        <v>764</v>
      </c>
      <c r="C750" s="83"/>
      <c r="D750" s="84">
        <v>30</v>
      </c>
      <c r="E750" s="111">
        <f t="shared" si="123"/>
        <v>1.1811023622047245</v>
      </c>
      <c r="F750" s="85"/>
      <c r="G750" s="85"/>
      <c r="H750" s="86">
        <v>118</v>
      </c>
      <c r="I750" s="51">
        <f t="shared" si="124"/>
        <v>4.6456692913385833</v>
      </c>
      <c r="J750" s="87">
        <v>30</v>
      </c>
      <c r="K750" s="56">
        <f t="shared" si="125"/>
        <v>1.1811023622047245</v>
      </c>
      <c r="L750" s="83"/>
      <c r="M750" s="85"/>
      <c r="N750" s="86">
        <v>118</v>
      </c>
      <c r="O750" s="58">
        <f t="shared" si="126"/>
        <v>4.6456692913385833</v>
      </c>
      <c r="P750" s="87">
        <v>124.1</v>
      </c>
      <c r="Q750" s="58">
        <f t="shared" si="127"/>
        <v>4.8858267716535435</v>
      </c>
      <c r="R750" s="88"/>
      <c r="S750" s="89"/>
      <c r="T750" s="80">
        <v>42435</v>
      </c>
      <c r="U750" s="62" t="e">
        <f>IF(AND($D750=#REF!,$H750=#REF!,$P750=#REF!),"Same",IF(AND(AND($D750&gt;=#REF!,$D750&lt;=#REF!),AND($H750&gt;=#REF!,$H750&lt;=#REF!),AND($P750&gt;=#REF!,$P750&lt;=#REF!)),"Close",""))</f>
        <v>#REF!</v>
      </c>
    </row>
    <row r="751" spans="1:21" x14ac:dyDescent="0.2">
      <c r="A751" s="94" t="s">
        <v>749</v>
      </c>
      <c r="B751" s="83" t="s">
        <v>765</v>
      </c>
      <c r="C751" s="83"/>
      <c r="D751" s="84">
        <v>30</v>
      </c>
      <c r="E751" s="111">
        <f t="shared" si="123"/>
        <v>1.1811023622047245</v>
      </c>
      <c r="F751" s="85"/>
      <c r="G751" s="85"/>
      <c r="H751" s="86">
        <v>119</v>
      </c>
      <c r="I751" s="51">
        <f t="shared" si="124"/>
        <v>4.6850393700787407</v>
      </c>
      <c r="J751" s="87">
        <v>30</v>
      </c>
      <c r="K751" s="56">
        <f t="shared" si="125"/>
        <v>1.1811023622047245</v>
      </c>
      <c r="L751" s="83"/>
      <c r="M751" s="85"/>
      <c r="N751" s="86">
        <v>119</v>
      </c>
      <c r="O751" s="58">
        <f t="shared" si="126"/>
        <v>4.6850393700787407</v>
      </c>
      <c r="P751" s="87">
        <v>124.1</v>
      </c>
      <c r="Q751" s="58">
        <f t="shared" si="127"/>
        <v>4.8858267716535435</v>
      </c>
      <c r="R751" s="88"/>
      <c r="S751" s="89"/>
      <c r="T751" s="80">
        <v>42435</v>
      </c>
      <c r="U751" s="62" t="e">
        <f>IF(AND($D751=#REF!,$H751=#REF!,$P751=#REF!),"Same",IF(AND(AND($D751&gt;=#REF!,$D751&lt;=#REF!),AND($H751&gt;=#REF!,$H751&lt;=#REF!),AND($P751&gt;=#REF!,$P751&lt;=#REF!)),"Close",""))</f>
        <v>#REF!</v>
      </c>
    </row>
    <row r="752" spans="1:21" x14ac:dyDescent="0.2">
      <c r="A752" s="48" t="s">
        <v>749</v>
      </c>
      <c r="B752" s="321" t="s">
        <v>764</v>
      </c>
      <c r="C752" s="2"/>
      <c r="D752" s="64">
        <v>30</v>
      </c>
      <c r="E752" s="111">
        <f t="shared" si="123"/>
        <v>1.1811023622047245</v>
      </c>
      <c r="F752" s="5"/>
      <c r="G752" s="4"/>
      <c r="H752" s="65">
        <v>120</v>
      </c>
      <c r="I752" s="51">
        <f t="shared" si="124"/>
        <v>4.7244094488188981</v>
      </c>
      <c r="J752" s="66">
        <v>30</v>
      </c>
      <c r="K752" s="56">
        <f t="shared" si="125"/>
        <v>1.1811023622047245</v>
      </c>
      <c r="L752" s="3"/>
      <c r="M752" s="4"/>
      <c r="N752" s="65">
        <v>120</v>
      </c>
      <c r="O752" s="58">
        <f t="shared" si="126"/>
        <v>4.7244094488188981</v>
      </c>
      <c r="P752" s="66">
        <v>124</v>
      </c>
      <c r="Q752" s="58">
        <f t="shared" si="127"/>
        <v>4.8818897637795278</v>
      </c>
      <c r="R752" s="67"/>
      <c r="S752" s="68"/>
      <c r="T752" s="69">
        <v>42445</v>
      </c>
      <c r="U752" s="62" t="e">
        <f>IF(AND($D752=#REF!,$H752=#REF!,$P752=#REF!),"Same",IF(AND(AND($D752&gt;=#REF!,$D752&lt;=#REF!),AND($H752&gt;=#REF!,$H752&lt;=#REF!),AND($P752&gt;=#REF!,$P752&lt;=#REF!)),"Close",""))</f>
        <v>#REF!</v>
      </c>
    </row>
    <row r="753" spans="1:21" x14ac:dyDescent="0.2">
      <c r="A753" s="94" t="s">
        <v>749</v>
      </c>
      <c r="B753" s="83" t="s">
        <v>766</v>
      </c>
      <c r="C753" s="83"/>
      <c r="D753" s="84">
        <v>30</v>
      </c>
      <c r="E753" s="111">
        <f t="shared" si="123"/>
        <v>1.1811023622047245</v>
      </c>
      <c r="F753" s="85"/>
      <c r="G753" s="85"/>
      <c r="H753" s="86">
        <v>125</v>
      </c>
      <c r="I753" s="51">
        <f t="shared" si="124"/>
        <v>4.9212598425196852</v>
      </c>
      <c r="J753" s="87">
        <v>30</v>
      </c>
      <c r="K753" s="56">
        <f t="shared" si="125"/>
        <v>1.1811023622047245</v>
      </c>
      <c r="L753" s="83"/>
      <c r="M753" s="85"/>
      <c r="N753" s="86">
        <v>125</v>
      </c>
      <c r="O753" s="58">
        <f t="shared" si="126"/>
        <v>4.9212598425196852</v>
      </c>
      <c r="P753" s="87">
        <v>180</v>
      </c>
      <c r="Q753" s="58">
        <f t="shared" si="127"/>
        <v>7.0866141732283472</v>
      </c>
      <c r="R753" s="88"/>
      <c r="S753" s="89"/>
      <c r="T753" s="80">
        <v>42435</v>
      </c>
      <c r="U753" s="62" t="e">
        <f>IF(AND($D753=#REF!,$H753=#REF!,$P753=#REF!),"Same",IF(AND(AND($D753&gt;=#REF!,$D753&lt;=#REF!),AND($H753&gt;=#REF!,$H753&lt;=#REF!),AND($P753&gt;=#REF!,$P753&lt;=#REF!)),"Close",""))</f>
        <v>#REF!</v>
      </c>
    </row>
    <row r="754" spans="1:21" x14ac:dyDescent="0.2">
      <c r="A754" s="94" t="s">
        <v>749</v>
      </c>
      <c r="B754" s="83" t="s">
        <v>767</v>
      </c>
      <c r="C754" s="83"/>
      <c r="D754" s="84">
        <v>30</v>
      </c>
      <c r="E754" s="111">
        <f t="shared" si="123"/>
        <v>1.1811023622047245</v>
      </c>
      <c r="F754" s="85"/>
      <c r="G754" s="85"/>
      <c r="H754" s="86">
        <v>132</v>
      </c>
      <c r="I754" s="51">
        <f t="shared" si="124"/>
        <v>5.1968503937007879</v>
      </c>
      <c r="J754" s="87">
        <v>30</v>
      </c>
      <c r="K754" s="56">
        <f t="shared" si="125"/>
        <v>1.1811023622047245</v>
      </c>
      <c r="L754" s="83"/>
      <c r="M754" s="85"/>
      <c r="N754" s="86">
        <v>132</v>
      </c>
      <c r="O754" s="58">
        <f t="shared" si="126"/>
        <v>5.1968503937007879</v>
      </c>
      <c r="P754" s="87">
        <v>180</v>
      </c>
      <c r="Q754" s="58">
        <f t="shared" si="127"/>
        <v>7.0866141732283472</v>
      </c>
      <c r="R754" s="88"/>
      <c r="S754" s="89"/>
      <c r="T754" s="80">
        <v>42435</v>
      </c>
      <c r="U754" s="62" t="e">
        <f>IF(AND($D754=#REF!,$H754=#REF!,$P754=#REF!),"Same",IF(AND(AND($D754&gt;=#REF!,$D754&lt;=#REF!),AND($H754&gt;=#REF!,$H754&lt;=#REF!),AND($P754&gt;=#REF!,$P754&lt;=#REF!)),"Close",""))</f>
        <v>#REF!</v>
      </c>
    </row>
    <row r="755" spans="1:21" x14ac:dyDescent="0.2">
      <c r="A755" s="48" t="s">
        <v>749</v>
      </c>
      <c r="B755" s="321" t="s">
        <v>768</v>
      </c>
      <c r="C755" s="2"/>
      <c r="D755" s="64">
        <v>30</v>
      </c>
      <c r="E755" s="111">
        <f t="shared" si="123"/>
        <v>1.1811023622047245</v>
      </c>
      <c r="F755" s="5"/>
      <c r="G755" s="4"/>
      <c r="H755" s="65">
        <v>120</v>
      </c>
      <c r="I755" s="51">
        <f t="shared" si="124"/>
        <v>4.7244094488188981</v>
      </c>
      <c r="J755" s="66">
        <v>30</v>
      </c>
      <c r="K755" s="56">
        <f t="shared" si="125"/>
        <v>1.1811023622047245</v>
      </c>
      <c r="L755" s="3"/>
      <c r="M755" s="4"/>
      <c r="N755" s="65">
        <v>120</v>
      </c>
      <c r="O755" s="58">
        <f t="shared" si="126"/>
        <v>4.7244094488188981</v>
      </c>
      <c r="P755" s="66">
        <v>124</v>
      </c>
      <c r="Q755" s="58">
        <f t="shared" si="127"/>
        <v>4.8818897637795278</v>
      </c>
      <c r="R755" s="67"/>
      <c r="S755" s="68"/>
      <c r="T755" s="69">
        <v>42445</v>
      </c>
      <c r="U755" s="62" t="e">
        <f>IF(AND($D755=#REF!,$H755=#REF!,$P755=#REF!),"Same",IF(AND(AND($D755&gt;=#REF!,$D755&lt;=#REF!),AND($H755&gt;=#REF!,$H755&lt;=#REF!),AND($P755&gt;=#REF!,$P755&lt;=#REF!)),"Close",""))</f>
        <v>#REF!</v>
      </c>
    </row>
    <row r="756" spans="1:21" x14ac:dyDescent="0.2">
      <c r="A756" s="94" t="s">
        <v>749</v>
      </c>
      <c r="B756" s="83" t="s">
        <v>769</v>
      </c>
      <c r="C756" s="83"/>
      <c r="D756" s="84">
        <v>30</v>
      </c>
      <c r="E756" s="111">
        <f t="shared" si="123"/>
        <v>1.1811023622047245</v>
      </c>
      <c r="F756" s="85"/>
      <c r="G756" s="85"/>
      <c r="H756" s="86">
        <v>127</v>
      </c>
      <c r="I756" s="51">
        <f t="shared" si="124"/>
        <v>5</v>
      </c>
      <c r="J756" s="87">
        <v>30</v>
      </c>
      <c r="K756" s="56">
        <f t="shared" si="125"/>
        <v>1.1811023622047245</v>
      </c>
      <c r="L756" s="83"/>
      <c r="M756" s="85"/>
      <c r="N756" s="86">
        <v>127</v>
      </c>
      <c r="O756" s="58">
        <f t="shared" si="126"/>
        <v>5</v>
      </c>
      <c r="P756" s="87">
        <v>124</v>
      </c>
      <c r="Q756" s="58">
        <f t="shared" si="127"/>
        <v>4.8818897637795278</v>
      </c>
      <c r="R756" s="88"/>
      <c r="S756" s="89"/>
      <c r="T756" s="80">
        <v>42435</v>
      </c>
      <c r="U756" s="62" t="e">
        <f>IF(AND($D756=#REF!,$H756=#REF!,$P756=#REF!),"Same",IF(AND(AND($D756&gt;=#REF!,$D756&lt;=#REF!),AND($H756&gt;=#REF!,$H756&lt;=#REF!),AND($P756&gt;=#REF!,$P756&lt;=#REF!)),"Close",""))</f>
        <v>#REF!</v>
      </c>
    </row>
    <row r="757" spans="1:21" x14ac:dyDescent="0.2">
      <c r="A757" s="94" t="s">
        <v>749</v>
      </c>
      <c r="B757" s="83" t="s">
        <v>770</v>
      </c>
      <c r="C757" s="83"/>
      <c r="D757" s="84">
        <v>30</v>
      </c>
      <c r="E757" s="111">
        <f t="shared" si="123"/>
        <v>1.1811023622047245</v>
      </c>
      <c r="F757" s="85"/>
      <c r="G757" s="85"/>
      <c r="H757" s="86">
        <v>118</v>
      </c>
      <c r="I757" s="51">
        <f t="shared" si="124"/>
        <v>4.6456692913385833</v>
      </c>
      <c r="J757" s="87">
        <v>30</v>
      </c>
      <c r="K757" s="56">
        <f t="shared" si="125"/>
        <v>1.1811023622047245</v>
      </c>
      <c r="L757" s="83"/>
      <c r="M757" s="85"/>
      <c r="N757" s="86">
        <v>118</v>
      </c>
      <c r="O757" s="58">
        <f t="shared" si="126"/>
        <v>4.6456692913385833</v>
      </c>
      <c r="P757" s="87">
        <v>124.1</v>
      </c>
      <c r="Q757" s="58">
        <f t="shared" si="127"/>
        <v>4.8858267716535435</v>
      </c>
      <c r="R757" s="88"/>
      <c r="S757" s="89"/>
      <c r="T757" s="80">
        <v>42435</v>
      </c>
      <c r="U757" s="62" t="e">
        <f>IF(AND($D757=#REF!,$H757=#REF!,$P757=#REF!),"Same",IF(AND(AND($D757&gt;=#REF!,$D757&lt;=#REF!),AND($H757&gt;=#REF!,$H757&lt;=#REF!),AND($P757&gt;=#REF!,$P757&lt;=#REF!)),"Close",""))</f>
        <v>#REF!</v>
      </c>
    </row>
    <row r="758" spans="1:21" x14ac:dyDescent="0.2">
      <c r="A758" s="48" t="s">
        <v>749</v>
      </c>
      <c r="B758" s="321" t="s">
        <v>770</v>
      </c>
      <c r="C758" s="2"/>
      <c r="D758" s="64">
        <v>30</v>
      </c>
      <c r="E758" s="111">
        <f t="shared" si="123"/>
        <v>1.1811023622047245</v>
      </c>
      <c r="F758" s="5"/>
      <c r="G758" s="4"/>
      <c r="H758" s="65">
        <v>120</v>
      </c>
      <c r="I758" s="51">
        <f t="shared" si="124"/>
        <v>4.7244094488188981</v>
      </c>
      <c r="J758" s="66">
        <v>30</v>
      </c>
      <c r="K758" s="56">
        <f t="shared" si="125"/>
        <v>1.1811023622047245</v>
      </c>
      <c r="L758" s="3"/>
      <c r="M758" s="4"/>
      <c r="N758" s="65">
        <v>120</v>
      </c>
      <c r="O758" s="58">
        <f t="shared" si="126"/>
        <v>4.7244094488188981</v>
      </c>
      <c r="P758" s="66">
        <v>124</v>
      </c>
      <c r="Q758" s="58">
        <f t="shared" si="127"/>
        <v>4.8818897637795278</v>
      </c>
      <c r="R758" s="67"/>
      <c r="S758" s="68"/>
      <c r="T758" s="69">
        <v>42445</v>
      </c>
      <c r="U758" s="62" t="e">
        <f>IF(AND($D758=#REF!,$H758=#REF!,$P758=#REF!),"Same",IF(AND(AND($D758&gt;=#REF!,$D758&lt;=#REF!),AND($H758&gt;=#REF!,$H758&lt;=#REF!),AND($P758&gt;=#REF!,$P758&lt;=#REF!)),"Close",""))</f>
        <v>#REF!</v>
      </c>
    </row>
    <row r="759" spans="1:21" x14ac:dyDescent="0.2">
      <c r="A759" s="48" t="s">
        <v>749</v>
      </c>
      <c r="B759" s="321" t="s">
        <v>771</v>
      </c>
      <c r="C759" s="2"/>
      <c r="D759" s="64">
        <v>30</v>
      </c>
      <c r="E759" s="111">
        <f t="shared" si="123"/>
        <v>1.1811023622047245</v>
      </c>
      <c r="F759" s="5"/>
      <c r="G759" s="4"/>
      <c r="H759" s="65">
        <v>120</v>
      </c>
      <c r="I759" s="51">
        <f t="shared" si="124"/>
        <v>4.7244094488188981</v>
      </c>
      <c r="J759" s="66">
        <v>30</v>
      </c>
      <c r="K759" s="56">
        <f t="shared" si="125"/>
        <v>1.1811023622047245</v>
      </c>
      <c r="L759" s="3"/>
      <c r="M759" s="4"/>
      <c r="N759" s="65">
        <v>120</v>
      </c>
      <c r="O759" s="58">
        <f t="shared" si="126"/>
        <v>4.7244094488188981</v>
      </c>
      <c r="P759" s="66">
        <v>124</v>
      </c>
      <c r="Q759" s="58">
        <f t="shared" si="127"/>
        <v>4.8818897637795278</v>
      </c>
      <c r="R759" s="67"/>
      <c r="S759" s="68"/>
      <c r="T759" s="69">
        <v>42445</v>
      </c>
      <c r="U759" s="62" t="e">
        <f>IF(AND($D759=#REF!,$H759=#REF!,$P759=#REF!),"Same",IF(AND(AND($D759&gt;=#REF!,$D759&lt;=#REF!),AND($H759&gt;=#REF!,$H759&lt;=#REF!),AND($P759&gt;=#REF!,$P759&lt;=#REF!)),"Close",""))</f>
        <v>#REF!</v>
      </c>
    </row>
    <row r="760" spans="1:21" x14ac:dyDescent="0.2">
      <c r="A760" s="48" t="s">
        <v>749</v>
      </c>
      <c r="B760" s="327" t="s">
        <v>772</v>
      </c>
      <c r="C760" s="2"/>
      <c r="D760" s="64">
        <v>35</v>
      </c>
      <c r="E760" s="111">
        <f t="shared" si="123"/>
        <v>1.3779527559055118</v>
      </c>
      <c r="F760" s="5"/>
      <c r="G760" s="4"/>
      <c r="H760" s="65">
        <v>145</v>
      </c>
      <c r="I760" s="51">
        <f t="shared" si="124"/>
        <v>5.7086614173228352</v>
      </c>
      <c r="J760" s="66">
        <v>35</v>
      </c>
      <c r="K760" s="56">
        <f t="shared" si="125"/>
        <v>1.3779527559055118</v>
      </c>
      <c r="L760" s="3"/>
      <c r="M760" s="4"/>
      <c r="N760" s="65">
        <v>145</v>
      </c>
      <c r="O760" s="58">
        <f t="shared" si="126"/>
        <v>5.7086614173228352</v>
      </c>
      <c r="P760" s="66">
        <v>180</v>
      </c>
      <c r="Q760" s="58">
        <f t="shared" si="127"/>
        <v>7.0866141732283472</v>
      </c>
      <c r="R760" s="67"/>
      <c r="S760" s="68"/>
      <c r="T760" s="69">
        <v>42445</v>
      </c>
      <c r="U760" s="62" t="e">
        <f>IF(AND($D760=#REF!,$H760=#REF!,$P760=#REF!),"Same",IF(AND(AND($D760&gt;=#REF!,$D760&lt;=#REF!),AND($H760&gt;=#REF!,$H760&lt;=#REF!),AND($P760&gt;=#REF!,$P760&lt;=#REF!)),"Close",""))</f>
        <v>#REF!</v>
      </c>
    </row>
    <row r="761" spans="1:21" x14ac:dyDescent="0.2">
      <c r="A761" s="94" t="s">
        <v>749</v>
      </c>
      <c r="B761" s="83" t="s">
        <v>773</v>
      </c>
      <c r="C761" s="83"/>
      <c r="D761" s="84">
        <v>35</v>
      </c>
      <c r="E761" s="111">
        <f t="shared" si="123"/>
        <v>1.3779527559055118</v>
      </c>
      <c r="F761" s="85"/>
      <c r="G761" s="85"/>
      <c r="H761" s="86">
        <v>145</v>
      </c>
      <c r="I761" s="51">
        <f t="shared" si="124"/>
        <v>5.7086614173228352</v>
      </c>
      <c r="J761" s="87">
        <v>35</v>
      </c>
      <c r="K761" s="56">
        <f t="shared" si="125"/>
        <v>1.3779527559055118</v>
      </c>
      <c r="L761" s="83"/>
      <c r="M761" s="85"/>
      <c r="N761" s="86">
        <v>145</v>
      </c>
      <c r="O761" s="58">
        <f t="shared" si="126"/>
        <v>5.7086614173228352</v>
      </c>
      <c r="P761" s="87">
        <v>180</v>
      </c>
      <c r="Q761" s="58">
        <f t="shared" si="127"/>
        <v>7.0866141732283472</v>
      </c>
      <c r="R761" s="88"/>
      <c r="S761" s="89"/>
      <c r="T761" s="80">
        <v>42435</v>
      </c>
      <c r="U761" s="62" t="e">
        <f>IF(AND($D761=#REF!,$H761=#REF!,$P761=#REF!),"Same",IF(AND(AND($D761&gt;=#REF!,$D761&lt;=#REF!),AND($H761&gt;=#REF!,$H761&lt;=#REF!),AND($P761&gt;=#REF!,$P761&lt;=#REF!)),"Close",""))</f>
        <v>#REF!</v>
      </c>
    </row>
    <row r="762" spans="1:21" x14ac:dyDescent="0.2">
      <c r="A762" s="48" t="s">
        <v>749</v>
      </c>
      <c r="B762" s="327" t="s">
        <v>774</v>
      </c>
      <c r="C762" s="2"/>
      <c r="D762" s="64">
        <v>35</v>
      </c>
      <c r="E762" s="111">
        <f t="shared" si="123"/>
        <v>1.3779527559055118</v>
      </c>
      <c r="F762" s="5"/>
      <c r="G762" s="4"/>
      <c r="H762" s="65">
        <v>138</v>
      </c>
      <c r="I762" s="51">
        <f t="shared" si="124"/>
        <v>5.4330708661417324</v>
      </c>
      <c r="J762" s="66">
        <v>35</v>
      </c>
      <c r="K762" s="56">
        <f t="shared" si="125"/>
        <v>1.3779527559055118</v>
      </c>
      <c r="L762" s="3"/>
      <c r="M762" s="4"/>
      <c r="N762" s="65">
        <v>138</v>
      </c>
      <c r="O762" s="58">
        <f t="shared" si="126"/>
        <v>5.4330708661417324</v>
      </c>
      <c r="P762" s="66">
        <v>200</v>
      </c>
      <c r="Q762" s="58">
        <f t="shared" si="127"/>
        <v>7.8740157480314963</v>
      </c>
      <c r="R762" s="67"/>
      <c r="S762" s="68"/>
      <c r="T762" s="69">
        <v>42445</v>
      </c>
      <c r="U762" s="62" t="e">
        <f>IF(AND($D762=#REF!,$H762=#REF!,$P762=#REF!),"Same",IF(AND(AND($D762&gt;=#REF!,$D762&lt;=#REF!),AND($H762&gt;=#REF!,$H762&lt;=#REF!),AND($P762&gt;=#REF!,$P762&lt;=#REF!)),"Close",""))</f>
        <v>#REF!</v>
      </c>
    </row>
    <row r="763" spans="1:21" x14ac:dyDescent="0.2">
      <c r="A763" s="94" t="s">
        <v>749</v>
      </c>
      <c r="B763" s="83" t="s">
        <v>775</v>
      </c>
      <c r="C763" s="83"/>
      <c r="D763" s="84">
        <v>30</v>
      </c>
      <c r="E763" s="111">
        <f t="shared" si="123"/>
        <v>1.1811023622047245</v>
      </c>
      <c r="F763" s="85"/>
      <c r="G763" s="85"/>
      <c r="H763" s="86">
        <v>125</v>
      </c>
      <c r="I763" s="51">
        <f t="shared" si="124"/>
        <v>4.9212598425196852</v>
      </c>
      <c r="J763" s="87">
        <v>30</v>
      </c>
      <c r="K763" s="56">
        <f t="shared" si="125"/>
        <v>1.1811023622047245</v>
      </c>
      <c r="L763" s="83"/>
      <c r="M763" s="85"/>
      <c r="N763" s="86">
        <v>125</v>
      </c>
      <c r="O763" s="58">
        <f t="shared" si="126"/>
        <v>4.9212598425196852</v>
      </c>
      <c r="P763" s="87">
        <v>200</v>
      </c>
      <c r="Q763" s="58">
        <f t="shared" si="127"/>
        <v>7.8740157480314963</v>
      </c>
      <c r="R763" s="88"/>
      <c r="S763" s="89"/>
      <c r="T763" s="80">
        <v>42435</v>
      </c>
      <c r="U763" s="62" t="e">
        <f>IF(AND($D763=#REF!,$H763=#REF!,$P763=#REF!),"Same",IF(AND(AND($D763&gt;=#REF!,$D763&lt;=#REF!),AND($H763&gt;=#REF!,$H763&lt;=#REF!),AND($P763&gt;=#REF!,$P763&lt;=#REF!)),"Close",""))</f>
        <v>#REF!</v>
      </c>
    </row>
    <row r="764" spans="1:21" x14ac:dyDescent="0.2">
      <c r="A764" s="48" t="s">
        <v>749</v>
      </c>
      <c r="B764" s="321" t="s">
        <v>775</v>
      </c>
      <c r="C764" s="2"/>
      <c r="D764" s="64">
        <v>30</v>
      </c>
      <c r="E764" s="111">
        <f t="shared" si="123"/>
        <v>1.1811023622047245</v>
      </c>
      <c r="F764" s="5"/>
      <c r="G764" s="4"/>
      <c r="H764" s="65">
        <v>125</v>
      </c>
      <c r="I764" s="51">
        <f t="shared" si="124"/>
        <v>4.9212598425196852</v>
      </c>
      <c r="J764" s="66">
        <v>30</v>
      </c>
      <c r="K764" s="56">
        <f t="shared" si="125"/>
        <v>1.1811023622047245</v>
      </c>
      <c r="L764" s="3"/>
      <c r="M764" s="4"/>
      <c r="N764" s="65">
        <v>125</v>
      </c>
      <c r="O764" s="58">
        <f t="shared" si="126"/>
        <v>4.9212598425196852</v>
      </c>
      <c r="P764" s="66">
        <v>200</v>
      </c>
      <c r="Q764" s="58">
        <f t="shared" si="127"/>
        <v>7.8740157480314963</v>
      </c>
      <c r="R764" s="67"/>
      <c r="S764" s="68"/>
      <c r="T764" s="69">
        <v>42445</v>
      </c>
      <c r="U764" s="62" t="e">
        <f>IF(AND($D764=#REF!,$H764=#REF!,$P764=#REF!),"Same",IF(AND(AND($D764&gt;=#REF!,$D764&lt;=#REF!),AND($H764&gt;=#REF!,$H764&lt;=#REF!),AND($P764&gt;=#REF!,$P764&lt;=#REF!)),"Close",""))</f>
        <v>#REF!</v>
      </c>
    </row>
    <row r="765" spans="1:21" x14ac:dyDescent="0.2">
      <c r="A765" s="48" t="s">
        <v>749</v>
      </c>
      <c r="B765" s="321" t="s">
        <v>776</v>
      </c>
      <c r="C765" s="2"/>
      <c r="D765" s="64">
        <v>30</v>
      </c>
      <c r="E765" s="111">
        <f t="shared" si="123"/>
        <v>1.1811023622047245</v>
      </c>
      <c r="F765" s="5"/>
      <c r="G765" s="4"/>
      <c r="H765" s="65">
        <v>125</v>
      </c>
      <c r="I765" s="51">
        <f t="shared" si="124"/>
        <v>4.9212598425196852</v>
      </c>
      <c r="J765" s="66">
        <v>30</v>
      </c>
      <c r="K765" s="56">
        <f t="shared" si="125"/>
        <v>1.1811023622047245</v>
      </c>
      <c r="L765" s="3"/>
      <c r="M765" s="4"/>
      <c r="N765" s="65">
        <v>125</v>
      </c>
      <c r="O765" s="58">
        <f t="shared" si="126"/>
        <v>4.9212598425196852</v>
      </c>
      <c r="P765" s="66">
        <v>200</v>
      </c>
      <c r="Q765" s="58">
        <f t="shared" si="127"/>
        <v>7.8740157480314963</v>
      </c>
      <c r="R765" s="67"/>
      <c r="S765" s="68"/>
      <c r="T765" s="69">
        <v>42445</v>
      </c>
      <c r="U765" s="62" t="e">
        <f>IF(AND($D765=#REF!,$H765=#REF!,$P765=#REF!),"Same",IF(AND(AND($D765&gt;=#REF!,$D765&lt;=#REF!),AND($H765&gt;=#REF!,$H765&lt;=#REF!),AND($P765&gt;=#REF!,$P765&lt;=#REF!)),"Close",""))</f>
        <v>#REF!</v>
      </c>
    </row>
    <row r="766" spans="1:21" x14ac:dyDescent="0.2">
      <c r="A766" s="94" t="s">
        <v>749</v>
      </c>
      <c r="B766" s="83" t="s">
        <v>776</v>
      </c>
      <c r="C766" s="83"/>
      <c r="D766" s="84">
        <v>30</v>
      </c>
      <c r="E766" s="111">
        <f t="shared" si="123"/>
        <v>1.1811023622047245</v>
      </c>
      <c r="F766" s="85"/>
      <c r="G766" s="85"/>
      <c r="H766" s="86">
        <v>125</v>
      </c>
      <c r="I766" s="51">
        <f t="shared" si="124"/>
        <v>4.9212598425196852</v>
      </c>
      <c r="J766" s="87">
        <v>30</v>
      </c>
      <c r="K766" s="56">
        <f t="shared" si="125"/>
        <v>1.1811023622047245</v>
      </c>
      <c r="L766" s="83"/>
      <c r="M766" s="85"/>
      <c r="N766" s="86">
        <v>125</v>
      </c>
      <c r="O766" s="58">
        <f t="shared" si="126"/>
        <v>4.9212598425196852</v>
      </c>
      <c r="P766" s="87">
        <v>200</v>
      </c>
      <c r="Q766" s="58">
        <f t="shared" si="127"/>
        <v>7.8740157480314963</v>
      </c>
      <c r="R766" s="88"/>
      <c r="S766" s="89"/>
      <c r="T766" s="80">
        <v>42435</v>
      </c>
      <c r="U766" s="62" t="e">
        <f>IF(AND($D766=#REF!,$H766=#REF!,$P766=#REF!),"Same",IF(AND(AND($D766&gt;=#REF!,$D766&lt;=#REF!),AND($H766&gt;=#REF!,$H766&lt;=#REF!),AND($P766&gt;=#REF!,$P766&lt;=#REF!)),"Close",""))</f>
        <v>#REF!</v>
      </c>
    </row>
    <row r="767" spans="1:21" x14ac:dyDescent="0.2">
      <c r="A767" s="94" t="s">
        <v>749</v>
      </c>
      <c r="B767" s="83" t="s">
        <v>777</v>
      </c>
      <c r="C767" s="83"/>
      <c r="D767" s="84">
        <v>30</v>
      </c>
      <c r="E767" s="111">
        <f t="shared" si="123"/>
        <v>1.1811023622047245</v>
      </c>
      <c r="F767" s="85"/>
      <c r="G767" s="85"/>
      <c r="H767" s="86">
        <v>132.5</v>
      </c>
      <c r="I767" s="51">
        <f t="shared" si="124"/>
        <v>5.2165354330708666</v>
      </c>
      <c r="J767" s="87">
        <v>30</v>
      </c>
      <c r="K767" s="56">
        <f t="shared" si="125"/>
        <v>1.1811023622047245</v>
      </c>
      <c r="L767" s="83"/>
      <c r="M767" s="85"/>
      <c r="N767" s="86">
        <v>132.5</v>
      </c>
      <c r="O767" s="58">
        <f t="shared" si="126"/>
        <v>5.2165354330708666</v>
      </c>
      <c r="P767" s="87">
        <v>190</v>
      </c>
      <c r="Q767" s="58">
        <f t="shared" si="127"/>
        <v>7.4803149606299213</v>
      </c>
      <c r="R767" s="88"/>
      <c r="S767" s="89"/>
      <c r="T767" s="80">
        <v>42435</v>
      </c>
      <c r="U767" s="62" t="e">
        <f>IF(AND($D767=#REF!,$H767=#REF!,$P767=#REF!),"Same",IF(AND(AND($D767&gt;=#REF!,$D767&lt;=#REF!),AND($H767&gt;=#REF!,$H767&lt;=#REF!),AND($P767&gt;=#REF!,$P767&lt;=#REF!)),"Close",""))</f>
        <v>#REF!</v>
      </c>
    </row>
    <row r="768" spans="1:21" x14ac:dyDescent="0.2">
      <c r="A768" s="94" t="s">
        <v>749</v>
      </c>
      <c r="B768" s="83" t="s">
        <v>778</v>
      </c>
      <c r="C768" s="83"/>
      <c r="D768" s="84">
        <v>35</v>
      </c>
      <c r="E768" s="111">
        <f t="shared" ref="E768:E799" si="128">IF(ISNUMBER(D768),D768/25.4,"")</f>
        <v>1.3779527559055118</v>
      </c>
      <c r="F768" s="85"/>
      <c r="G768" s="85"/>
      <c r="H768" s="86">
        <v>143.5</v>
      </c>
      <c r="I768" s="51">
        <f t="shared" ref="I768:I785" si="129">IF(ISNUMBER(H768),H768/25.4,"")</f>
        <v>5.649606299212599</v>
      </c>
      <c r="J768" s="87">
        <v>35</v>
      </c>
      <c r="K768" s="56">
        <f t="shared" ref="K768:K799" si="130">IF(ISNUMBER(J768),J768/25.4,"")</f>
        <v>1.3779527559055118</v>
      </c>
      <c r="L768" s="83"/>
      <c r="M768" s="85"/>
      <c r="N768" s="86">
        <v>143.5</v>
      </c>
      <c r="O768" s="58">
        <f t="shared" ref="O768:O785" si="131">IF(ISNUMBER(N768),N768/25.4,"")</f>
        <v>5.649606299212599</v>
      </c>
      <c r="P768" s="87">
        <v>194.6</v>
      </c>
      <c r="Q768" s="58">
        <f t="shared" ref="Q768:Q785" si="132">IF(ISNUMBER(P768),P768/25.4,"")</f>
        <v>7.6614173228346463</v>
      </c>
      <c r="R768" s="88"/>
      <c r="S768" s="89"/>
      <c r="T768" s="80">
        <v>42435</v>
      </c>
      <c r="U768" s="62" t="e">
        <f>IF(AND($D768=#REF!,$H768=#REF!,$P768=#REF!),"Same",IF(AND(AND($D768&gt;=#REF!,$D768&lt;=#REF!),AND($H768&gt;=#REF!,$H768&lt;=#REF!),AND($P768&gt;=#REF!,$P768&lt;=#REF!)),"Close",""))</f>
        <v>#REF!</v>
      </c>
    </row>
    <row r="769" spans="1:21" x14ac:dyDescent="0.2">
      <c r="A769" s="94" t="s">
        <v>749</v>
      </c>
      <c r="B769" s="83" t="s">
        <v>779</v>
      </c>
      <c r="C769" s="83"/>
      <c r="D769" s="84">
        <v>35</v>
      </c>
      <c r="E769" s="111">
        <f t="shared" si="128"/>
        <v>1.3779527559055118</v>
      </c>
      <c r="F769" s="85"/>
      <c r="G769" s="85"/>
      <c r="H769" s="86">
        <v>138</v>
      </c>
      <c r="I769" s="51">
        <f t="shared" si="129"/>
        <v>5.4330708661417324</v>
      </c>
      <c r="J769" s="87">
        <v>35</v>
      </c>
      <c r="K769" s="56">
        <f t="shared" si="130"/>
        <v>1.3779527559055118</v>
      </c>
      <c r="L769" s="83"/>
      <c r="M769" s="85"/>
      <c r="N769" s="86">
        <v>138</v>
      </c>
      <c r="O769" s="58">
        <f t="shared" si="131"/>
        <v>5.4330708661417324</v>
      </c>
      <c r="P769" s="87">
        <v>200</v>
      </c>
      <c r="Q769" s="58">
        <f t="shared" si="132"/>
        <v>7.8740157480314963</v>
      </c>
      <c r="R769" s="88"/>
      <c r="S769" s="89"/>
      <c r="T769" s="80">
        <v>42435</v>
      </c>
      <c r="U769" s="62" t="e">
        <f>IF(AND($D769=#REF!,$H769=#REF!,$P769=#REF!),"Same",IF(AND(AND($D769&gt;=#REF!,$D769&lt;=#REF!),AND($H769&gt;=#REF!,$H769&lt;=#REF!),AND($P769&gt;=#REF!,$P769&lt;=#REF!)),"Close",""))</f>
        <v>#REF!</v>
      </c>
    </row>
    <row r="770" spans="1:21" x14ac:dyDescent="0.2">
      <c r="A770" s="48" t="s">
        <v>749</v>
      </c>
      <c r="B770" s="321" t="s">
        <v>779</v>
      </c>
      <c r="C770" s="2"/>
      <c r="D770" s="64">
        <v>35</v>
      </c>
      <c r="E770" s="111">
        <f t="shared" si="128"/>
        <v>1.3779527559055118</v>
      </c>
      <c r="F770" s="5"/>
      <c r="G770" s="4"/>
      <c r="H770" s="65">
        <v>138</v>
      </c>
      <c r="I770" s="51">
        <f t="shared" si="129"/>
        <v>5.4330708661417324</v>
      </c>
      <c r="J770" s="66">
        <v>35</v>
      </c>
      <c r="K770" s="56">
        <f t="shared" si="130"/>
        <v>1.3779527559055118</v>
      </c>
      <c r="L770" s="3"/>
      <c r="M770" s="4"/>
      <c r="N770" s="65">
        <v>138</v>
      </c>
      <c r="O770" s="58">
        <f t="shared" si="131"/>
        <v>5.4330708661417324</v>
      </c>
      <c r="P770" s="66">
        <v>200</v>
      </c>
      <c r="Q770" s="58">
        <f t="shared" si="132"/>
        <v>7.8740157480314963</v>
      </c>
      <c r="R770" s="67"/>
      <c r="S770" s="68"/>
      <c r="T770" s="69">
        <v>42445</v>
      </c>
      <c r="U770" s="62" t="e">
        <f>IF(AND($D770=#REF!,$H770=#REF!,$P770=#REF!),"Same",IF(AND(AND($D770&gt;=#REF!,$D770&lt;=#REF!),AND($H770&gt;=#REF!,$H770&lt;=#REF!),AND($P770&gt;=#REF!,$P770&lt;=#REF!)),"Close",""))</f>
        <v>#REF!</v>
      </c>
    </row>
    <row r="771" spans="1:21" x14ac:dyDescent="0.2">
      <c r="A771" s="94" t="s">
        <v>749</v>
      </c>
      <c r="B771" s="83" t="s">
        <v>780</v>
      </c>
      <c r="C771" s="83"/>
      <c r="D771" s="84">
        <v>35</v>
      </c>
      <c r="E771" s="111">
        <f t="shared" si="128"/>
        <v>1.3779527559055118</v>
      </c>
      <c r="F771" s="85"/>
      <c r="G771" s="85"/>
      <c r="H771" s="86">
        <v>138</v>
      </c>
      <c r="I771" s="51">
        <f t="shared" si="129"/>
        <v>5.4330708661417324</v>
      </c>
      <c r="J771" s="87">
        <v>35</v>
      </c>
      <c r="K771" s="56">
        <f t="shared" si="130"/>
        <v>1.3779527559055118</v>
      </c>
      <c r="L771" s="83"/>
      <c r="M771" s="85"/>
      <c r="N771" s="86">
        <v>138</v>
      </c>
      <c r="O771" s="58">
        <f t="shared" si="131"/>
        <v>5.4330708661417324</v>
      </c>
      <c r="P771" s="87">
        <v>200</v>
      </c>
      <c r="Q771" s="58">
        <f t="shared" si="132"/>
        <v>7.8740157480314963</v>
      </c>
      <c r="R771" s="88"/>
      <c r="S771" s="89"/>
      <c r="T771" s="80">
        <v>42435</v>
      </c>
      <c r="U771" s="62" t="e">
        <f>IF(AND($D771=#REF!,$H771=#REF!,$P771=#REF!),"Same",IF(AND(AND($D771&gt;=#REF!,$D771&lt;=#REF!),AND($H771&gt;=#REF!,$H771&lt;=#REF!),AND($P771&gt;=#REF!,$P771&lt;=#REF!)),"Close",""))</f>
        <v>#REF!</v>
      </c>
    </row>
    <row r="772" spans="1:21" x14ac:dyDescent="0.2">
      <c r="A772" s="94" t="s">
        <v>749</v>
      </c>
      <c r="B772" s="83" t="s">
        <v>781</v>
      </c>
      <c r="C772" s="83"/>
      <c r="D772" s="84">
        <v>35</v>
      </c>
      <c r="E772" s="111">
        <f t="shared" si="128"/>
        <v>1.3779527559055118</v>
      </c>
      <c r="F772" s="85"/>
      <c r="G772" s="85"/>
      <c r="H772" s="86">
        <v>143.5</v>
      </c>
      <c r="I772" s="51">
        <f t="shared" si="129"/>
        <v>5.649606299212599</v>
      </c>
      <c r="J772" s="87">
        <v>35</v>
      </c>
      <c r="K772" s="56">
        <f t="shared" si="130"/>
        <v>1.3779527559055118</v>
      </c>
      <c r="L772" s="83"/>
      <c r="M772" s="85"/>
      <c r="N772" s="86">
        <v>143.5</v>
      </c>
      <c r="O772" s="58">
        <f t="shared" si="131"/>
        <v>5.649606299212599</v>
      </c>
      <c r="P772" s="87">
        <v>180</v>
      </c>
      <c r="Q772" s="58">
        <f t="shared" si="132"/>
        <v>7.0866141732283472</v>
      </c>
      <c r="R772" s="88"/>
      <c r="S772" s="89"/>
      <c r="T772" s="80">
        <v>42435</v>
      </c>
      <c r="U772" s="62" t="e">
        <f>IF(AND($D772=#REF!,$H772=#REF!,$P772=#REF!),"Same",IF(AND(AND($D772&gt;=#REF!,$D772&lt;=#REF!),AND($H772&gt;=#REF!,$H772&lt;=#REF!),AND($P772&gt;=#REF!,$P772&lt;=#REF!)),"Close",""))</f>
        <v>#REF!</v>
      </c>
    </row>
    <row r="773" spans="1:21" x14ac:dyDescent="0.2">
      <c r="A773" s="94" t="s">
        <v>749</v>
      </c>
      <c r="B773" s="83" t="s">
        <v>782</v>
      </c>
      <c r="C773" s="83"/>
      <c r="D773" s="84">
        <v>35</v>
      </c>
      <c r="E773" s="111">
        <f t="shared" si="128"/>
        <v>1.3779527559055118</v>
      </c>
      <c r="F773" s="85"/>
      <c r="G773" s="85"/>
      <c r="H773" s="86">
        <v>143.5</v>
      </c>
      <c r="I773" s="51">
        <f t="shared" si="129"/>
        <v>5.649606299212599</v>
      </c>
      <c r="J773" s="87">
        <v>35</v>
      </c>
      <c r="K773" s="56">
        <f t="shared" si="130"/>
        <v>1.3779527559055118</v>
      </c>
      <c r="L773" s="83"/>
      <c r="M773" s="85"/>
      <c r="N773" s="86">
        <v>143.5</v>
      </c>
      <c r="O773" s="58">
        <f t="shared" si="131"/>
        <v>5.649606299212599</v>
      </c>
      <c r="P773" s="87">
        <v>194.6</v>
      </c>
      <c r="Q773" s="58">
        <f t="shared" si="132"/>
        <v>7.6614173228346463</v>
      </c>
      <c r="R773" s="88"/>
      <c r="S773" s="89"/>
      <c r="T773" s="80">
        <v>42435</v>
      </c>
      <c r="U773" s="62" t="e">
        <f>IF(AND($D773=#REF!,$H773=#REF!,$P773=#REF!),"Same",IF(AND(AND($D773&gt;=#REF!,$D773&lt;=#REF!),AND($H773&gt;=#REF!,$H773&lt;=#REF!),AND($P773&gt;=#REF!,$P773&lt;=#REF!)),"Close",""))</f>
        <v>#REF!</v>
      </c>
    </row>
    <row r="774" spans="1:21" x14ac:dyDescent="0.2">
      <c r="A774" s="48" t="s">
        <v>749</v>
      </c>
      <c r="B774" s="321" t="s">
        <v>782</v>
      </c>
      <c r="C774" s="2"/>
      <c r="D774" s="64">
        <v>35</v>
      </c>
      <c r="E774" s="111">
        <f t="shared" si="128"/>
        <v>1.3779527559055118</v>
      </c>
      <c r="F774" s="5"/>
      <c r="G774" s="4"/>
      <c r="H774" s="65">
        <v>145</v>
      </c>
      <c r="I774" s="51">
        <f t="shared" si="129"/>
        <v>5.7086614173228352</v>
      </c>
      <c r="J774" s="66">
        <v>35</v>
      </c>
      <c r="K774" s="56">
        <f t="shared" si="130"/>
        <v>1.3779527559055118</v>
      </c>
      <c r="L774" s="3"/>
      <c r="M774" s="4"/>
      <c r="N774" s="65">
        <v>145</v>
      </c>
      <c r="O774" s="58">
        <f t="shared" si="131"/>
        <v>5.7086614173228352</v>
      </c>
      <c r="P774" s="66">
        <v>194</v>
      </c>
      <c r="Q774" s="58">
        <f t="shared" si="132"/>
        <v>7.6377952755905518</v>
      </c>
      <c r="R774" s="67"/>
      <c r="S774" s="68"/>
      <c r="T774" s="69">
        <v>42445</v>
      </c>
      <c r="U774" s="62" t="e">
        <f>IF(AND($D774=#REF!,$H774=#REF!,$P774=#REF!),"Same",IF(AND(AND($D774&gt;=#REF!,$D774&lt;=#REF!),AND($H774&gt;=#REF!,$H774&lt;=#REF!),AND($P774&gt;=#REF!,$P774&lt;=#REF!)),"Close",""))</f>
        <v>#REF!</v>
      </c>
    </row>
    <row r="775" spans="1:21" x14ac:dyDescent="0.2">
      <c r="A775" s="94" t="s">
        <v>749</v>
      </c>
      <c r="B775" s="83" t="s">
        <v>783</v>
      </c>
      <c r="C775" s="83"/>
      <c r="D775" s="84">
        <v>35</v>
      </c>
      <c r="E775" s="111">
        <f t="shared" si="128"/>
        <v>1.3779527559055118</v>
      </c>
      <c r="F775" s="85"/>
      <c r="G775" s="85"/>
      <c r="H775" s="86">
        <v>143.5</v>
      </c>
      <c r="I775" s="51">
        <f t="shared" si="129"/>
        <v>5.649606299212599</v>
      </c>
      <c r="J775" s="87">
        <v>35</v>
      </c>
      <c r="K775" s="56">
        <f t="shared" si="130"/>
        <v>1.3779527559055118</v>
      </c>
      <c r="L775" s="83"/>
      <c r="M775" s="85"/>
      <c r="N775" s="86">
        <v>143.5</v>
      </c>
      <c r="O775" s="58">
        <f t="shared" si="131"/>
        <v>5.649606299212599</v>
      </c>
      <c r="P775" s="87">
        <v>194.6</v>
      </c>
      <c r="Q775" s="58">
        <f t="shared" si="132"/>
        <v>7.6614173228346463</v>
      </c>
      <c r="R775" s="88"/>
      <c r="S775" s="89"/>
      <c r="T775" s="80">
        <v>42435</v>
      </c>
      <c r="U775" s="62" t="e">
        <f>IF(AND($D775=#REF!,$H775=#REF!,$P775=#REF!),"Same",IF(AND(AND($D775&gt;=#REF!,$D775&lt;=#REF!),AND($H775&gt;=#REF!,$H775&lt;=#REF!),AND($P775&gt;=#REF!,$P775&lt;=#REF!)),"Close",""))</f>
        <v>#REF!</v>
      </c>
    </row>
    <row r="776" spans="1:21" x14ac:dyDescent="0.2">
      <c r="A776" s="94" t="s">
        <v>749</v>
      </c>
      <c r="B776" s="83" t="s">
        <v>784</v>
      </c>
      <c r="C776" s="83"/>
      <c r="D776" s="84">
        <v>35</v>
      </c>
      <c r="E776" s="111">
        <f t="shared" si="128"/>
        <v>1.3779527559055118</v>
      </c>
      <c r="F776" s="85"/>
      <c r="G776" s="85"/>
      <c r="H776" s="86">
        <v>143.5</v>
      </c>
      <c r="I776" s="51">
        <f t="shared" si="129"/>
        <v>5.649606299212599</v>
      </c>
      <c r="J776" s="87">
        <v>35</v>
      </c>
      <c r="K776" s="56">
        <f t="shared" si="130"/>
        <v>1.3779527559055118</v>
      </c>
      <c r="L776" s="83"/>
      <c r="M776" s="85"/>
      <c r="N776" s="86">
        <v>143.5</v>
      </c>
      <c r="O776" s="58">
        <f t="shared" si="131"/>
        <v>5.649606299212599</v>
      </c>
      <c r="P776" s="87">
        <v>194.6</v>
      </c>
      <c r="Q776" s="58">
        <f t="shared" si="132"/>
        <v>7.6614173228346463</v>
      </c>
      <c r="R776" s="88"/>
      <c r="S776" s="89"/>
      <c r="T776" s="80">
        <v>42435</v>
      </c>
      <c r="U776" s="62" t="e">
        <f>IF(AND($D776=#REF!,$H776=#REF!,$P776=#REF!),"Same",IF(AND(AND($D776&gt;=#REF!,$D776&lt;=#REF!),AND($H776&gt;=#REF!,$H776&lt;=#REF!),AND($P776&gt;=#REF!,$P776&lt;=#REF!)),"Close",""))</f>
        <v>#REF!</v>
      </c>
    </row>
    <row r="777" spans="1:21" x14ac:dyDescent="0.2">
      <c r="A777" s="48" t="s">
        <v>749</v>
      </c>
      <c r="B777" s="321" t="s">
        <v>785</v>
      </c>
      <c r="C777" s="2"/>
      <c r="D777" s="64">
        <v>35</v>
      </c>
      <c r="E777" s="111">
        <f t="shared" si="128"/>
        <v>1.3779527559055118</v>
      </c>
      <c r="F777" s="5"/>
      <c r="G777" s="4"/>
      <c r="H777" s="65">
        <v>145</v>
      </c>
      <c r="I777" s="51">
        <f t="shared" si="129"/>
        <v>5.7086614173228352</v>
      </c>
      <c r="J777" s="66">
        <v>35</v>
      </c>
      <c r="K777" s="56">
        <f t="shared" si="130"/>
        <v>1.3779527559055118</v>
      </c>
      <c r="L777" s="3"/>
      <c r="M777" s="4"/>
      <c r="N777" s="65">
        <v>145</v>
      </c>
      <c r="O777" s="58">
        <f t="shared" si="131"/>
        <v>5.7086614173228352</v>
      </c>
      <c r="P777" s="66">
        <v>194</v>
      </c>
      <c r="Q777" s="58">
        <f t="shared" si="132"/>
        <v>7.6377952755905518</v>
      </c>
      <c r="R777" s="67"/>
      <c r="S777" s="68"/>
      <c r="T777" s="200">
        <v>42445</v>
      </c>
      <c r="U777" s="62" t="e">
        <f>IF(AND($D777=#REF!,$H777=#REF!,$P777=#REF!),"Same",IF(AND(AND($D777&gt;=#REF!,$D777&lt;=#REF!),AND($H777&gt;=#REF!,$H777&lt;=#REF!),AND($P777&gt;=#REF!,$P777&lt;=#REF!)),"Close",""))</f>
        <v>#REF!</v>
      </c>
    </row>
    <row r="778" spans="1:21" x14ac:dyDescent="0.2">
      <c r="A778" s="94" t="s">
        <v>749</v>
      </c>
      <c r="B778" s="83" t="s">
        <v>786</v>
      </c>
      <c r="C778" s="83"/>
      <c r="D778" s="84">
        <v>35</v>
      </c>
      <c r="E778" s="111">
        <f t="shared" si="128"/>
        <v>1.3779527559055118</v>
      </c>
      <c r="F778" s="85"/>
      <c r="G778" s="85"/>
      <c r="H778" s="86">
        <v>143.5</v>
      </c>
      <c r="I778" s="51">
        <f t="shared" si="129"/>
        <v>5.649606299212599</v>
      </c>
      <c r="J778" s="87">
        <v>35</v>
      </c>
      <c r="K778" s="56">
        <f t="shared" si="130"/>
        <v>1.3779527559055118</v>
      </c>
      <c r="L778" s="83"/>
      <c r="M778" s="85"/>
      <c r="N778" s="86">
        <v>143.5</v>
      </c>
      <c r="O778" s="58">
        <f t="shared" si="131"/>
        <v>5.649606299212599</v>
      </c>
      <c r="P778" s="87">
        <v>194.6</v>
      </c>
      <c r="Q778" s="58">
        <f t="shared" si="132"/>
        <v>7.6614173228346463</v>
      </c>
      <c r="R778" s="88"/>
      <c r="S778" s="89"/>
      <c r="T778" s="80">
        <v>42435</v>
      </c>
      <c r="U778" s="62" t="e">
        <f>IF(AND($D778=#REF!,$H778=#REF!,$P778=#REF!),"Same",IF(AND(AND($D778&gt;=#REF!,$D778&lt;=#REF!),AND($H778&gt;=#REF!,$H778&lt;=#REF!),AND($P778&gt;=#REF!,$P778&lt;=#REF!)),"Close",""))</f>
        <v>#REF!</v>
      </c>
    </row>
    <row r="779" spans="1:21" x14ac:dyDescent="0.2">
      <c r="A779" s="48" t="s">
        <v>749</v>
      </c>
      <c r="B779" s="321" t="s">
        <v>786</v>
      </c>
      <c r="C779" s="2"/>
      <c r="D779" s="64">
        <v>35</v>
      </c>
      <c r="E779" s="111">
        <f t="shared" si="128"/>
        <v>1.3779527559055118</v>
      </c>
      <c r="F779" s="5"/>
      <c r="G779" s="4"/>
      <c r="H779" s="65">
        <v>145</v>
      </c>
      <c r="I779" s="51">
        <f t="shared" si="129"/>
        <v>5.7086614173228352</v>
      </c>
      <c r="J779" s="66">
        <v>35</v>
      </c>
      <c r="K779" s="56">
        <f t="shared" si="130"/>
        <v>1.3779527559055118</v>
      </c>
      <c r="L779" s="3"/>
      <c r="M779" s="4"/>
      <c r="N779" s="65">
        <v>145</v>
      </c>
      <c r="O779" s="58">
        <f t="shared" si="131"/>
        <v>5.7086614173228352</v>
      </c>
      <c r="P779" s="66">
        <v>194</v>
      </c>
      <c r="Q779" s="58">
        <f t="shared" si="132"/>
        <v>7.6377952755905518</v>
      </c>
      <c r="R779" s="67"/>
      <c r="S779" s="68"/>
      <c r="T779" s="69">
        <v>42445</v>
      </c>
      <c r="U779" s="62" t="e">
        <f>IF(AND($D779=#REF!,$H779=#REF!,$P779=#REF!),"Same",IF(AND(AND($D779&gt;=#REF!,$D779&lt;=#REF!),AND($H779&gt;=#REF!,$H779&lt;=#REF!),AND($P779&gt;=#REF!,$P779&lt;=#REF!)),"Close",""))</f>
        <v>#REF!</v>
      </c>
    </row>
    <row r="780" spans="1:21" x14ac:dyDescent="0.2">
      <c r="A780" s="94" t="s">
        <v>749</v>
      </c>
      <c r="B780" s="83" t="s">
        <v>787</v>
      </c>
      <c r="C780" s="83"/>
      <c r="D780" s="84">
        <v>35</v>
      </c>
      <c r="E780" s="111">
        <f t="shared" si="128"/>
        <v>1.3779527559055118</v>
      </c>
      <c r="F780" s="85"/>
      <c r="G780" s="85"/>
      <c r="H780" s="86">
        <v>143.5</v>
      </c>
      <c r="I780" s="51">
        <f t="shared" si="129"/>
        <v>5.649606299212599</v>
      </c>
      <c r="J780" s="87">
        <v>35</v>
      </c>
      <c r="K780" s="56">
        <f t="shared" si="130"/>
        <v>1.3779527559055118</v>
      </c>
      <c r="L780" s="83"/>
      <c r="M780" s="85"/>
      <c r="N780" s="86">
        <v>143.5</v>
      </c>
      <c r="O780" s="58">
        <f t="shared" si="131"/>
        <v>5.649606299212599</v>
      </c>
      <c r="P780" s="87">
        <v>194.6</v>
      </c>
      <c r="Q780" s="58">
        <f t="shared" si="132"/>
        <v>7.6614173228346463</v>
      </c>
      <c r="R780" s="88"/>
      <c r="S780" s="89"/>
      <c r="T780" s="80">
        <v>42435</v>
      </c>
      <c r="U780" s="62" t="e">
        <f>IF(AND($D780=#REF!,$H780=#REF!,$P780=#REF!),"Same",IF(AND(AND($D780&gt;=#REF!,$D780&lt;=#REF!),AND($H780&gt;=#REF!,$H780&lt;=#REF!),AND($P780&gt;=#REF!,$P780&lt;=#REF!)),"Close",""))</f>
        <v>#REF!</v>
      </c>
    </row>
    <row r="781" spans="1:21" x14ac:dyDescent="0.2">
      <c r="A781" s="94" t="s">
        <v>749</v>
      </c>
      <c r="B781" s="83" t="s">
        <v>788</v>
      </c>
      <c r="C781" s="83"/>
      <c r="D781" s="84">
        <v>35</v>
      </c>
      <c r="E781" s="111">
        <f t="shared" si="128"/>
        <v>1.3779527559055118</v>
      </c>
      <c r="F781" s="85"/>
      <c r="G781" s="85"/>
      <c r="H781" s="86">
        <v>143.5</v>
      </c>
      <c r="I781" s="51">
        <f t="shared" si="129"/>
        <v>5.649606299212599</v>
      </c>
      <c r="J781" s="87">
        <v>35</v>
      </c>
      <c r="K781" s="56">
        <f t="shared" si="130"/>
        <v>1.3779527559055118</v>
      </c>
      <c r="L781" s="83"/>
      <c r="M781" s="85"/>
      <c r="N781" s="86">
        <v>143.5</v>
      </c>
      <c r="O781" s="58">
        <f t="shared" si="131"/>
        <v>5.649606299212599</v>
      </c>
      <c r="P781" s="87">
        <v>194.6</v>
      </c>
      <c r="Q781" s="58">
        <f t="shared" si="132"/>
        <v>7.6614173228346463</v>
      </c>
      <c r="R781" s="88"/>
      <c r="S781" s="89"/>
      <c r="T781" s="80">
        <v>42435</v>
      </c>
      <c r="U781" s="62" t="e">
        <f>IF(AND($D781=#REF!,$H781=#REF!,$P781=#REF!),"Same",IF(AND(AND($D781&gt;=#REF!,$D781&lt;=#REF!),AND($H781&gt;=#REF!,$H781&lt;=#REF!),AND($P781&gt;=#REF!,$P781&lt;=#REF!)),"Close",""))</f>
        <v>#REF!</v>
      </c>
    </row>
    <row r="782" spans="1:21" x14ac:dyDescent="0.2">
      <c r="A782" s="48" t="s">
        <v>749</v>
      </c>
      <c r="B782" s="321" t="s">
        <v>789</v>
      </c>
      <c r="C782" s="2"/>
      <c r="D782" s="64">
        <v>45</v>
      </c>
      <c r="E782" s="111">
        <f t="shared" si="128"/>
        <v>1.7716535433070868</v>
      </c>
      <c r="F782" s="5"/>
      <c r="G782" s="4"/>
      <c r="H782" s="65">
        <v>170</v>
      </c>
      <c r="I782" s="51">
        <f t="shared" si="129"/>
        <v>6.6929133858267722</v>
      </c>
      <c r="J782" s="66">
        <v>45</v>
      </c>
      <c r="K782" s="56">
        <f t="shared" si="130"/>
        <v>1.7716535433070868</v>
      </c>
      <c r="L782" s="3"/>
      <c r="M782" s="4"/>
      <c r="N782" s="65">
        <v>170</v>
      </c>
      <c r="O782" s="58">
        <f t="shared" si="131"/>
        <v>6.6929133858267722</v>
      </c>
      <c r="P782" s="66">
        <v>240</v>
      </c>
      <c r="Q782" s="58">
        <f t="shared" si="132"/>
        <v>9.4488188976377963</v>
      </c>
      <c r="R782" s="67"/>
      <c r="S782" s="68"/>
      <c r="T782" s="69">
        <v>42445</v>
      </c>
      <c r="U782" s="62" t="e">
        <f>IF(AND($D782=#REF!,$H782=#REF!,$P782=#REF!),"Same",IF(AND(AND($D782&gt;=#REF!,$D782&lt;=#REF!),AND($H782&gt;=#REF!,$H782&lt;=#REF!),AND($P782&gt;=#REF!,$P782&lt;=#REF!)),"Close",""))</f>
        <v>#REF!</v>
      </c>
    </row>
    <row r="783" spans="1:21" x14ac:dyDescent="0.2">
      <c r="A783" s="94" t="s">
        <v>749</v>
      </c>
      <c r="B783" s="83" t="s">
        <v>790</v>
      </c>
      <c r="C783" s="83"/>
      <c r="D783" s="84">
        <v>45</v>
      </c>
      <c r="E783" s="111">
        <f t="shared" si="128"/>
        <v>1.7716535433070868</v>
      </c>
      <c r="F783" s="85"/>
      <c r="G783" s="85"/>
      <c r="H783" s="86">
        <v>170</v>
      </c>
      <c r="I783" s="51">
        <f t="shared" si="129"/>
        <v>6.6929133858267722</v>
      </c>
      <c r="J783" s="87">
        <v>45</v>
      </c>
      <c r="K783" s="56">
        <f t="shared" si="130"/>
        <v>1.7716535433070868</v>
      </c>
      <c r="L783" s="83"/>
      <c r="M783" s="85"/>
      <c r="N783" s="86">
        <v>170</v>
      </c>
      <c r="O783" s="58">
        <f t="shared" si="131"/>
        <v>6.6929133858267722</v>
      </c>
      <c r="P783" s="87">
        <v>230.3</v>
      </c>
      <c r="Q783" s="58">
        <f t="shared" si="132"/>
        <v>9.0669291338582685</v>
      </c>
      <c r="R783" s="88"/>
      <c r="S783" s="89"/>
      <c r="T783" s="80">
        <v>42435</v>
      </c>
      <c r="U783" s="62" t="e">
        <f>IF(AND($D783=#REF!,$H783=#REF!,$P783=#REF!),"Same",IF(AND(AND($D783&gt;=#REF!,$D783&lt;=#REF!),AND($H783&gt;=#REF!,$H783&lt;=#REF!),AND($P783&gt;=#REF!,$P783&lt;=#REF!)),"Close",""))</f>
        <v>#REF!</v>
      </c>
    </row>
    <row r="784" spans="1:21" x14ac:dyDescent="0.2">
      <c r="A784" s="94" t="s">
        <v>749</v>
      </c>
      <c r="B784" s="83" t="s">
        <v>791</v>
      </c>
      <c r="C784" s="83"/>
      <c r="D784" s="84">
        <v>45</v>
      </c>
      <c r="E784" s="111">
        <f t="shared" si="128"/>
        <v>1.7716535433070868</v>
      </c>
      <c r="F784" s="85"/>
      <c r="G784" s="85"/>
      <c r="H784" s="86">
        <v>170</v>
      </c>
      <c r="I784" s="51">
        <f t="shared" si="129"/>
        <v>6.6929133858267722</v>
      </c>
      <c r="J784" s="87">
        <v>45</v>
      </c>
      <c r="K784" s="56">
        <f t="shared" si="130"/>
        <v>1.7716535433070868</v>
      </c>
      <c r="L784" s="83"/>
      <c r="M784" s="85"/>
      <c r="N784" s="86">
        <v>170</v>
      </c>
      <c r="O784" s="58">
        <f t="shared" si="131"/>
        <v>6.6929133858267722</v>
      </c>
      <c r="P784" s="87">
        <v>230.3</v>
      </c>
      <c r="Q784" s="58">
        <f t="shared" si="132"/>
        <v>9.0669291338582685</v>
      </c>
      <c r="R784" s="88"/>
      <c r="S784" s="89"/>
      <c r="T784" s="80">
        <v>42435</v>
      </c>
      <c r="U784" s="62" t="e">
        <f>IF(AND($D784=#REF!,$H784=#REF!,$P784=#REF!),"Same",IF(AND(AND($D784&gt;=#REF!,$D784&lt;=#REF!),AND($H784&gt;=#REF!,$H784&lt;=#REF!),AND($P784&gt;=#REF!,$P784&lt;=#REF!)),"Close",""))</f>
        <v>#REF!</v>
      </c>
    </row>
    <row r="785" spans="1:21" x14ac:dyDescent="0.2">
      <c r="A785" s="94" t="s">
        <v>749</v>
      </c>
      <c r="B785" s="83" t="s">
        <v>792</v>
      </c>
      <c r="C785" s="83"/>
      <c r="D785" s="84">
        <v>45</v>
      </c>
      <c r="E785" s="111">
        <f t="shared" si="128"/>
        <v>1.7716535433070868</v>
      </c>
      <c r="F785" s="85"/>
      <c r="G785" s="85"/>
      <c r="H785" s="86">
        <v>170</v>
      </c>
      <c r="I785" s="51">
        <f t="shared" si="129"/>
        <v>6.6929133858267722</v>
      </c>
      <c r="J785" s="87">
        <v>45</v>
      </c>
      <c r="K785" s="56">
        <f t="shared" si="130"/>
        <v>1.7716535433070868</v>
      </c>
      <c r="L785" s="83"/>
      <c r="M785" s="85"/>
      <c r="N785" s="86">
        <v>170</v>
      </c>
      <c r="O785" s="58">
        <f t="shared" si="131"/>
        <v>6.6929133858267722</v>
      </c>
      <c r="P785" s="87">
        <v>230.3</v>
      </c>
      <c r="Q785" s="58">
        <f t="shared" si="132"/>
        <v>9.0669291338582685</v>
      </c>
      <c r="R785" s="88"/>
      <c r="S785" s="89"/>
      <c r="T785" s="80">
        <v>42435</v>
      </c>
      <c r="U785" s="62" t="e">
        <f>IF(AND($D785=#REF!,$H785=#REF!,$P785=#REF!),"Same",IF(AND(AND($D785&gt;=#REF!,$D785&lt;=#REF!),AND($H785&gt;=#REF!,$H785&lt;=#REF!),AND($P785&gt;=#REF!,$P785&lt;=#REF!)),"Close",""))</f>
        <v>#REF!</v>
      </c>
    </row>
    <row r="786" spans="1:21" x14ac:dyDescent="0.2">
      <c r="A786" s="81" t="s">
        <v>749</v>
      </c>
      <c r="B786" s="109" t="s">
        <v>793</v>
      </c>
      <c r="C786" s="109"/>
      <c r="D786" s="110">
        <v>45</v>
      </c>
      <c r="E786" s="111">
        <f t="shared" si="128"/>
        <v>1.7716535433070868</v>
      </c>
      <c r="F786" s="58">
        <f>IF(ISNUMBER(G786),G786*25.4,"")</f>
        <v>170.434</v>
      </c>
      <c r="G786" s="112">
        <v>6.71</v>
      </c>
      <c r="H786" s="122">
        <f>IF(ISNUMBER(I786),I786*25.4,"")</f>
        <v>170.68799999999999</v>
      </c>
      <c r="I786" s="112">
        <v>6.72</v>
      </c>
      <c r="J786" s="115">
        <v>45</v>
      </c>
      <c r="K786" s="56">
        <f t="shared" si="130"/>
        <v>1.7716535433070868</v>
      </c>
      <c r="L786" s="104">
        <f>IF(ISNUMBER(M786),M786*25.4,"")</f>
        <v>170.434</v>
      </c>
      <c r="M786" s="112">
        <v>6.71</v>
      </c>
      <c r="N786" s="122">
        <f>IF(ISNUMBER(O786),O786*25.4,"")</f>
        <v>170.68799999999999</v>
      </c>
      <c r="O786" s="118">
        <v>6.72</v>
      </c>
      <c r="P786" s="117">
        <f>IF(ISNUMBER(Q786),Q786*25.4,"")</f>
        <v>230.37799999999999</v>
      </c>
      <c r="Q786" s="118">
        <v>9.07</v>
      </c>
      <c r="R786" s="119"/>
      <c r="S786" s="120"/>
      <c r="T786" s="121"/>
      <c r="U786" s="62" t="e">
        <f>IF(AND($D786=#REF!,$H786=#REF!,$P786=#REF!),"Same",IF(AND(AND($D786&gt;=#REF!,$D786&lt;=#REF!),AND($H786&gt;=#REF!,$H786&lt;=#REF!),AND($P786&gt;=#REF!,$P786&lt;=#REF!)),"Close",""))</f>
        <v>#REF!</v>
      </c>
    </row>
    <row r="787" spans="1:21" x14ac:dyDescent="0.2">
      <c r="A787" s="94" t="s">
        <v>749</v>
      </c>
      <c r="B787" s="83" t="s">
        <v>794</v>
      </c>
      <c r="C787" s="83"/>
      <c r="D787" s="84">
        <v>45</v>
      </c>
      <c r="E787" s="111">
        <f t="shared" si="128"/>
        <v>1.7716535433070868</v>
      </c>
      <c r="F787" s="85"/>
      <c r="G787" s="85"/>
      <c r="H787" s="86">
        <v>170</v>
      </c>
      <c r="I787" s="51">
        <f t="shared" ref="I787:I794" si="133">IF(ISNUMBER(H787),H787/25.4,"")</f>
        <v>6.6929133858267722</v>
      </c>
      <c r="J787" s="87">
        <v>45</v>
      </c>
      <c r="K787" s="56">
        <f t="shared" si="130"/>
        <v>1.7716535433070868</v>
      </c>
      <c r="L787" s="83"/>
      <c r="M787" s="85"/>
      <c r="N787" s="86">
        <v>170</v>
      </c>
      <c r="O787" s="58">
        <f t="shared" ref="O787:O794" si="134">IF(ISNUMBER(N787),N787/25.4,"")</f>
        <v>6.6929133858267722</v>
      </c>
      <c r="P787" s="87">
        <v>230.3</v>
      </c>
      <c r="Q787" s="58">
        <f t="shared" ref="Q787:Q794" si="135">IF(ISNUMBER(P787),P787/25.4,"")</f>
        <v>9.0669291338582685</v>
      </c>
      <c r="R787" s="88"/>
      <c r="S787" s="89"/>
      <c r="T787" s="80">
        <v>42435</v>
      </c>
      <c r="U787" s="62" t="e">
        <f>IF(AND($D787=#REF!,$H787=#REF!,$P787=#REF!),"Same",IF(AND(AND($D787&gt;=#REF!,$D787&lt;=#REF!),AND($H787&gt;=#REF!,$H787&lt;=#REF!),AND($P787&gt;=#REF!,$P787&lt;=#REF!)),"Close",""))</f>
        <v>#REF!</v>
      </c>
    </row>
    <row r="788" spans="1:21" x14ac:dyDescent="0.2">
      <c r="A788" s="94" t="s">
        <v>749</v>
      </c>
      <c r="B788" s="83" t="s">
        <v>795</v>
      </c>
      <c r="C788" s="83"/>
      <c r="D788" s="84">
        <v>45</v>
      </c>
      <c r="E788" s="111">
        <f t="shared" si="128"/>
        <v>1.7716535433070868</v>
      </c>
      <c r="F788" s="85"/>
      <c r="G788" s="85"/>
      <c r="H788" s="86">
        <v>170</v>
      </c>
      <c r="I788" s="51">
        <f t="shared" si="133"/>
        <v>6.6929133858267722</v>
      </c>
      <c r="J788" s="87">
        <v>45</v>
      </c>
      <c r="K788" s="56">
        <f t="shared" si="130"/>
        <v>1.7716535433070868</v>
      </c>
      <c r="L788" s="83"/>
      <c r="M788" s="85"/>
      <c r="N788" s="86">
        <v>170</v>
      </c>
      <c r="O788" s="58">
        <f t="shared" si="134"/>
        <v>6.6929133858267722</v>
      </c>
      <c r="P788" s="87">
        <v>230.3</v>
      </c>
      <c r="Q788" s="58">
        <f t="shared" si="135"/>
        <v>9.0669291338582685</v>
      </c>
      <c r="R788" s="88"/>
      <c r="S788" s="89"/>
      <c r="T788" s="80">
        <v>42435</v>
      </c>
      <c r="U788" s="62" t="e">
        <f>IF(AND($D788=#REF!,$H788=#REF!,$P788=#REF!),"Same",IF(AND(AND($D788&gt;=#REF!,$D788&lt;=#REF!),AND($H788&gt;=#REF!,$H788&lt;=#REF!),AND($P788&gt;=#REF!,$P788&lt;=#REF!)),"Close",""))</f>
        <v>#REF!</v>
      </c>
    </row>
    <row r="789" spans="1:21" x14ac:dyDescent="0.2">
      <c r="A789" s="94" t="s">
        <v>749</v>
      </c>
      <c r="B789" s="83" t="s">
        <v>796</v>
      </c>
      <c r="C789" s="83"/>
      <c r="D789" s="84">
        <v>45</v>
      </c>
      <c r="E789" s="111">
        <f t="shared" si="128"/>
        <v>1.7716535433070868</v>
      </c>
      <c r="F789" s="85"/>
      <c r="G789" s="85"/>
      <c r="H789" s="86">
        <v>170</v>
      </c>
      <c r="I789" s="51">
        <f t="shared" si="133"/>
        <v>6.6929133858267722</v>
      </c>
      <c r="J789" s="87">
        <v>45</v>
      </c>
      <c r="K789" s="56">
        <f t="shared" si="130"/>
        <v>1.7716535433070868</v>
      </c>
      <c r="L789" s="83"/>
      <c r="M789" s="85"/>
      <c r="N789" s="86">
        <v>170</v>
      </c>
      <c r="O789" s="58">
        <f t="shared" si="134"/>
        <v>6.6929133858267722</v>
      </c>
      <c r="P789" s="87">
        <v>230.3</v>
      </c>
      <c r="Q789" s="58">
        <f t="shared" si="135"/>
        <v>9.0669291338582685</v>
      </c>
      <c r="R789" s="88"/>
      <c r="S789" s="89"/>
      <c r="T789" s="80">
        <v>42435</v>
      </c>
      <c r="U789" s="62" t="e">
        <f>IF(AND($D789=#REF!,$H789=#REF!,$P789=#REF!),"Same",IF(AND(AND($D789&gt;=#REF!,$D789&lt;=#REF!),AND($H789&gt;=#REF!,$H789&lt;=#REF!),AND($P789&gt;=#REF!,$P789&lt;=#REF!)),"Close",""))</f>
        <v>#REF!</v>
      </c>
    </row>
    <row r="790" spans="1:21" x14ac:dyDescent="0.2">
      <c r="A790" s="48" t="s">
        <v>749</v>
      </c>
      <c r="B790" s="321" t="s">
        <v>796</v>
      </c>
      <c r="C790" s="2"/>
      <c r="D790" s="64">
        <v>45</v>
      </c>
      <c r="E790" s="111">
        <f t="shared" si="128"/>
        <v>1.7716535433070868</v>
      </c>
      <c r="F790" s="5"/>
      <c r="G790" s="4"/>
      <c r="H790" s="65">
        <v>170</v>
      </c>
      <c r="I790" s="51">
        <f t="shared" si="133"/>
        <v>6.6929133858267722</v>
      </c>
      <c r="J790" s="66">
        <v>45</v>
      </c>
      <c r="K790" s="56">
        <f t="shared" si="130"/>
        <v>1.7716535433070868</v>
      </c>
      <c r="L790" s="3"/>
      <c r="M790" s="4"/>
      <c r="N790" s="65">
        <v>170</v>
      </c>
      <c r="O790" s="58">
        <f t="shared" si="134"/>
        <v>6.6929133858267722</v>
      </c>
      <c r="P790" s="66">
        <v>230</v>
      </c>
      <c r="Q790" s="58">
        <f t="shared" si="135"/>
        <v>9.0551181102362204</v>
      </c>
      <c r="R790" s="67"/>
      <c r="S790" s="68"/>
      <c r="T790" s="69">
        <v>42445</v>
      </c>
      <c r="U790" s="62" t="e">
        <f>IF(AND($D790=#REF!,$H790=#REF!,$P790=#REF!),"Same",IF(AND(AND($D790&gt;=#REF!,$D790&lt;=#REF!),AND($H790&gt;=#REF!,$H790&lt;=#REF!),AND($P790&gt;=#REF!,$P790&lt;=#REF!)),"Close",""))</f>
        <v>#REF!</v>
      </c>
    </row>
    <row r="791" spans="1:21" x14ac:dyDescent="0.2">
      <c r="A791" s="94" t="s">
        <v>749</v>
      </c>
      <c r="B791" s="83" t="s">
        <v>797</v>
      </c>
      <c r="C791" s="83"/>
      <c r="D791" s="84">
        <v>45</v>
      </c>
      <c r="E791" s="111">
        <f t="shared" si="128"/>
        <v>1.7716535433070868</v>
      </c>
      <c r="F791" s="85"/>
      <c r="G791" s="85"/>
      <c r="H791" s="86">
        <v>170</v>
      </c>
      <c r="I791" s="51">
        <f t="shared" si="133"/>
        <v>6.6929133858267722</v>
      </c>
      <c r="J791" s="87">
        <v>45</v>
      </c>
      <c r="K791" s="56">
        <f t="shared" si="130"/>
        <v>1.7716535433070868</v>
      </c>
      <c r="L791" s="83"/>
      <c r="M791" s="85"/>
      <c r="N791" s="86">
        <v>170</v>
      </c>
      <c r="O791" s="58">
        <f t="shared" si="134"/>
        <v>6.6929133858267722</v>
      </c>
      <c r="P791" s="87">
        <v>230.3</v>
      </c>
      <c r="Q791" s="58">
        <f t="shared" si="135"/>
        <v>9.0669291338582685</v>
      </c>
      <c r="R791" s="88"/>
      <c r="S791" s="89"/>
      <c r="T791" s="80">
        <v>42435</v>
      </c>
      <c r="U791" s="62" t="e">
        <f>IF(AND($D791=#REF!,$H791=#REF!,$P791=#REF!),"Same",IF(AND(AND($D791&gt;=#REF!,$D791&lt;=#REF!),AND($H791&gt;=#REF!,$H791&lt;=#REF!),AND($P791&gt;=#REF!,$P791&lt;=#REF!)),"Close",""))</f>
        <v>#REF!</v>
      </c>
    </row>
    <row r="792" spans="1:21" x14ac:dyDescent="0.2">
      <c r="A792" s="48" t="s">
        <v>749</v>
      </c>
      <c r="B792" s="321" t="s">
        <v>797</v>
      </c>
      <c r="C792" s="2"/>
      <c r="D792" s="64">
        <v>45</v>
      </c>
      <c r="E792" s="111">
        <f t="shared" si="128"/>
        <v>1.7716535433070868</v>
      </c>
      <c r="F792" s="5"/>
      <c r="G792" s="4"/>
      <c r="H792" s="65">
        <v>170</v>
      </c>
      <c r="I792" s="51">
        <f t="shared" si="133"/>
        <v>6.6929133858267722</v>
      </c>
      <c r="J792" s="66">
        <v>45</v>
      </c>
      <c r="K792" s="56">
        <f t="shared" si="130"/>
        <v>1.7716535433070868</v>
      </c>
      <c r="L792" s="3"/>
      <c r="M792" s="4"/>
      <c r="N792" s="65">
        <v>170</v>
      </c>
      <c r="O792" s="58">
        <f t="shared" si="134"/>
        <v>6.6929133858267722</v>
      </c>
      <c r="P792" s="66">
        <v>241</v>
      </c>
      <c r="Q792" s="58">
        <f t="shared" si="135"/>
        <v>9.4881889763779537</v>
      </c>
      <c r="R792" s="67"/>
      <c r="S792" s="68"/>
      <c r="T792" s="69">
        <v>42445</v>
      </c>
      <c r="U792" s="62" t="e">
        <f>IF(AND($D792=#REF!,$H792=#REF!,$P792=#REF!),"Same",IF(AND(AND($D792&gt;=#REF!,$D792&lt;=#REF!),AND($H792&gt;=#REF!,$H792&lt;=#REF!),AND($P792&gt;=#REF!,$P792&lt;=#REF!)),"Close",""))</f>
        <v>#REF!</v>
      </c>
    </row>
    <row r="793" spans="1:21" x14ac:dyDescent="0.2">
      <c r="A793" s="94" t="s">
        <v>749</v>
      </c>
      <c r="B793" s="83" t="s">
        <v>798</v>
      </c>
      <c r="C793" s="83"/>
      <c r="D793" s="84">
        <v>45</v>
      </c>
      <c r="E793" s="111">
        <f t="shared" si="128"/>
        <v>1.7716535433070868</v>
      </c>
      <c r="F793" s="85"/>
      <c r="G793" s="85"/>
      <c r="H793" s="86">
        <v>170</v>
      </c>
      <c r="I793" s="51">
        <f t="shared" si="133"/>
        <v>6.6929133858267722</v>
      </c>
      <c r="J793" s="87">
        <v>45</v>
      </c>
      <c r="K793" s="56">
        <f t="shared" si="130"/>
        <v>1.7716535433070868</v>
      </c>
      <c r="L793" s="83"/>
      <c r="M793" s="85"/>
      <c r="N793" s="86">
        <v>170</v>
      </c>
      <c r="O793" s="58">
        <f t="shared" si="134"/>
        <v>6.6929133858267722</v>
      </c>
      <c r="P793" s="87">
        <v>241.2</v>
      </c>
      <c r="Q793" s="58">
        <f t="shared" si="135"/>
        <v>9.4960629921259851</v>
      </c>
      <c r="R793" s="88"/>
      <c r="S793" s="89"/>
      <c r="T793" s="80">
        <v>42435</v>
      </c>
      <c r="U793" s="62" t="e">
        <f>IF(AND($D793=#REF!,$H793=#REF!,$P793=#REF!),"Same",IF(AND(AND($D793&gt;=#REF!,$D793&lt;=#REF!),AND($H793&gt;=#REF!,$H793&lt;=#REF!),AND($P793&gt;=#REF!,$P793&lt;=#REF!)),"Close",""))</f>
        <v>#REF!</v>
      </c>
    </row>
    <row r="794" spans="1:21" x14ac:dyDescent="0.2">
      <c r="A794" s="94" t="s">
        <v>749</v>
      </c>
      <c r="B794" s="83" t="s">
        <v>799</v>
      </c>
      <c r="C794" s="83"/>
      <c r="D794" s="84">
        <v>45</v>
      </c>
      <c r="E794" s="111">
        <f t="shared" si="128"/>
        <v>1.7716535433070868</v>
      </c>
      <c r="F794" s="85"/>
      <c r="G794" s="85"/>
      <c r="H794" s="86">
        <v>170</v>
      </c>
      <c r="I794" s="51">
        <f t="shared" si="133"/>
        <v>6.6929133858267722</v>
      </c>
      <c r="J794" s="87">
        <v>45</v>
      </c>
      <c r="K794" s="56">
        <f t="shared" si="130"/>
        <v>1.7716535433070868</v>
      </c>
      <c r="L794" s="83"/>
      <c r="M794" s="85"/>
      <c r="N794" s="86">
        <v>170</v>
      </c>
      <c r="O794" s="58">
        <f t="shared" si="134"/>
        <v>6.6929133858267722</v>
      </c>
      <c r="P794" s="87">
        <v>230.3</v>
      </c>
      <c r="Q794" s="58">
        <f t="shared" si="135"/>
        <v>9.0669291338582685</v>
      </c>
      <c r="R794" s="88"/>
      <c r="S794" s="89"/>
      <c r="T794" s="80">
        <v>42435</v>
      </c>
      <c r="U794" s="62" t="e">
        <f>IF(AND($D794=#REF!,$H794=#REF!,$P794=#REF!),"Same",IF(AND(AND($D794&gt;=#REF!,$D794&lt;=#REF!),AND($H794&gt;=#REF!,$H794&lt;=#REF!),AND($P794&gt;=#REF!,$P794&lt;=#REF!)),"Close",""))</f>
        <v>#REF!</v>
      </c>
    </row>
    <row r="795" spans="1:21" x14ac:dyDescent="0.2">
      <c r="A795" s="81" t="s">
        <v>749</v>
      </c>
      <c r="B795" s="109" t="s">
        <v>800</v>
      </c>
      <c r="C795" s="109"/>
      <c r="D795" s="110">
        <v>45</v>
      </c>
      <c r="E795" s="111">
        <f t="shared" si="128"/>
        <v>1.7716535433070868</v>
      </c>
      <c r="F795" s="58">
        <f>IF(ISNUMBER(G795),G795*25.4,"")</f>
        <v>167.89400000000001</v>
      </c>
      <c r="G795" s="112">
        <v>6.61</v>
      </c>
      <c r="H795" s="122">
        <f>IF(ISNUMBER(I795),I795*25.4,"")</f>
        <v>170.68799999999999</v>
      </c>
      <c r="I795" s="112">
        <v>6.72</v>
      </c>
      <c r="J795" s="115">
        <v>45</v>
      </c>
      <c r="K795" s="56">
        <f t="shared" si="130"/>
        <v>1.7716535433070868</v>
      </c>
      <c r="L795" s="104">
        <f>IF(ISNUMBER(M795),M795*25.4,"")</f>
        <v>167.89400000000001</v>
      </c>
      <c r="M795" s="112">
        <v>6.61</v>
      </c>
      <c r="N795" s="122">
        <f>IF(ISNUMBER(O795),O795*25.4,"")</f>
        <v>170.68799999999999</v>
      </c>
      <c r="O795" s="118">
        <v>6.72</v>
      </c>
      <c r="P795" s="117">
        <f>IF(ISNUMBER(Q795),Q795*25.4,"")</f>
        <v>230.37799999999999</v>
      </c>
      <c r="Q795" s="118">
        <v>9.07</v>
      </c>
      <c r="R795" s="119"/>
      <c r="S795" s="120"/>
      <c r="T795" s="121"/>
      <c r="U795" s="62" t="e">
        <f>IF(AND($D795=#REF!,$H795=#REF!,$P795=#REF!),"Same",IF(AND(AND($D795&gt;=#REF!,$D795&lt;=#REF!),AND($H795&gt;=#REF!,$H795&lt;=#REF!),AND($P795&gt;=#REF!,$P795&lt;=#REF!)),"Close",""))</f>
        <v>#REF!</v>
      </c>
    </row>
    <row r="796" spans="1:21" x14ac:dyDescent="0.2">
      <c r="A796" s="94" t="s">
        <v>749</v>
      </c>
      <c r="B796" s="83" t="s">
        <v>801</v>
      </c>
      <c r="C796" s="83"/>
      <c r="D796" s="84">
        <v>45</v>
      </c>
      <c r="E796" s="111">
        <f t="shared" si="128"/>
        <v>1.7716535433070868</v>
      </c>
      <c r="F796" s="85"/>
      <c r="G796" s="85"/>
      <c r="H796" s="86">
        <v>170</v>
      </c>
      <c r="I796" s="51">
        <f t="shared" ref="I796:I811" si="136">IF(ISNUMBER(H796),H796/25.4,"")</f>
        <v>6.6929133858267722</v>
      </c>
      <c r="J796" s="87">
        <v>45</v>
      </c>
      <c r="K796" s="56">
        <f t="shared" si="130"/>
        <v>1.7716535433070868</v>
      </c>
      <c r="L796" s="83"/>
      <c r="M796" s="85"/>
      <c r="N796" s="86">
        <v>170</v>
      </c>
      <c r="O796" s="58">
        <f t="shared" ref="O796:O811" si="137">IF(ISNUMBER(N796),N796/25.4,"")</f>
        <v>6.6929133858267722</v>
      </c>
      <c r="P796" s="87">
        <v>230.3</v>
      </c>
      <c r="Q796" s="58">
        <f t="shared" ref="Q796:Q805" si="138">IF(ISNUMBER(P796),P796/25.4,"")</f>
        <v>9.0669291338582685</v>
      </c>
      <c r="R796" s="88"/>
      <c r="S796" s="89"/>
      <c r="T796" s="80">
        <v>42435</v>
      </c>
      <c r="U796" s="62" t="e">
        <f>IF(AND($D796=#REF!,$H796=#REF!,$P796=#REF!),"Same",IF(AND(AND($D796&gt;=#REF!,$D796&lt;=#REF!),AND($H796&gt;=#REF!,$H796&lt;=#REF!),AND($P796&gt;=#REF!,$P796&lt;=#REF!)),"Close",""))</f>
        <v>#REF!</v>
      </c>
    </row>
    <row r="797" spans="1:21" x14ac:dyDescent="0.2">
      <c r="A797" s="94" t="s">
        <v>749</v>
      </c>
      <c r="B797" s="83" t="s">
        <v>802</v>
      </c>
      <c r="C797" s="83"/>
      <c r="D797" s="84">
        <v>45</v>
      </c>
      <c r="E797" s="111">
        <f t="shared" si="128"/>
        <v>1.7716535433070868</v>
      </c>
      <c r="F797" s="85"/>
      <c r="G797" s="85"/>
      <c r="H797" s="86">
        <v>170</v>
      </c>
      <c r="I797" s="51">
        <f t="shared" si="136"/>
        <v>6.6929133858267722</v>
      </c>
      <c r="J797" s="87">
        <v>45</v>
      </c>
      <c r="K797" s="56">
        <f t="shared" si="130"/>
        <v>1.7716535433070868</v>
      </c>
      <c r="L797" s="83"/>
      <c r="M797" s="85"/>
      <c r="N797" s="86">
        <v>170</v>
      </c>
      <c r="O797" s="58">
        <f t="shared" si="137"/>
        <v>6.6929133858267722</v>
      </c>
      <c r="P797" s="87">
        <v>270</v>
      </c>
      <c r="Q797" s="58">
        <f t="shared" si="138"/>
        <v>10.62992125984252</v>
      </c>
      <c r="R797" s="88"/>
      <c r="S797" s="89"/>
      <c r="T797" s="80">
        <v>42435</v>
      </c>
      <c r="U797" s="62" t="e">
        <f>IF(AND($D797=#REF!,$H797=#REF!,$P797=#REF!),"Same",IF(AND(AND($D797&gt;=#REF!,$D797&lt;=#REF!),AND($H797&gt;=#REF!,$H797&lt;=#REF!),AND($P797&gt;=#REF!,$P797&lt;=#REF!)),"Close",""))</f>
        <v>#REF!</v>
      </c>
    </row>
    <row r="798" spans="1:21" x14ac:dyDescent="0.2">
      <c r="A798" s="94" t="s">
        <v>749</v>
      </c>
      <c r="B798" s="83" t="s">
        <v>803</v>
      </c>
      <c r="C798" s="83"/>
      <c r="D798" s="84">
        <v>45</v>
      </c>
      <c r="E798" s="111">
        <f t="shared" si="128"/>
        <v>1.7716535433070868</v>
      </c>
      <c r="F798" s="85"/>
      <c r="G798" s="85"/>
      <c r="H798" s="86">
        <v>170</v>
      </c>
      <c r="I798" s="51">
        <f t="shared" si="136"/>
        <v>6.6929133858267722</v>
      </c>
      <c r="J798" s="87">
        <v>45</v>
      </c>
      <c r="K798" s="56">
        <f t="shared" si="130"/>
        <v>1.7716535433070868</v>
      </c>
      <c r="L798" s="83"/>
      <c r="M798" s="85"/>
      <c r="N798" s="86">
        <v>170</v>
      </c>
      <c r="O798" s="58">
        <f t="shared" si="137"/>
        <v>6.6929133858267722</v>
      </c>
      <c r="P798" s="87">
        <v>259</v>
      </c>
      <c r="Q798" s="58">
        <f t="shared" si="138"/>
        <v>10.196850393700789</v>
      </c>
      <c r="R798" s="88"/>
      <c r="S798" s="89"/>
      <c r="T798" s="80">
        <v>42435</v>
      </c>
      <c r="U798" s="62" t="e">
        <f>IF(AND($D798=#REF!,$H798=#REF!,$P798=#REF!),"Same",IF(AND(AND($D798&gt;=#REF!,$D798&lt;=#REF!),AND($H798&gt;=#REF!,$H798&lt;=#REF!),AND($P798&gt;=#REF!,$P798&lt;=#REF!)),"Close",""))</f>
        <v>#REF!</v>
      </c>
    </row>
    <row r="799" spans="1:21" x14ac:dyDescent="0.2">
      <c r="A799" s="94" t="s">
        <v>749</v>
      </c>
      <c r="B799" s="83" t="s">
        <v>804</v>
      </c>
      <c r="C799" s="83"/>
      <c r="D799" s="84">
        <v>45</v>
      </c>
      <c r="E799" s="111">
        <f t="shared" si="128"/>
        <v>1.7716535433070868</v>
      </c>
      <c r="F799" s="85"/>
      <c r="G799" s="85"/>
      <c r="H799" s="86">
        <v>170</v>
      </c>
      <c r="I799" s="51">
        <f t="shared" si="136"/>
        <v>6.6929133858267722</v>
      </c>
      <c r="J799" s="87">
        <v>45</v>
      </c>
      <c r="K799" s="56">
        <f t="shared" si="130"/>
        <v>1.7716535433070868</v>
      </c>
      <c r="L799" s="83"/>
      <c r="M799" s="85"/>
      <c r="N799" s="86">
        <v>170</v>
      </c>
      <c r="O799" s="58">
        <f t="shared" si="137"/>
        <v>6.6929133858267722</v>
      </c>
      <c r="P799" s="87">
        <v>246.9</v>
      </c>
      <c r="Q799" s="58">
        <f t="shared" si="138"/>
        <v>9.7204724409448833</v>
      </c>
      <c r="R799" s="88"/>
      <c r="S799" s="89"/>
      <c r="T799" s="80">
        <v>42435</v>
      </c>
      <c r="U799" s="62" t="e">
        <f>IF(AND($D799=#REF!,$H799=#REF!,$P799=#REF!),"Same",IF(AND(AND($D799&gt;=#REF!,$D799&lt;=#REF!),AND($H799&gt;=#REF!,$H799&lt;=#REF!),AND($P799&gt;=#REF!,$P799&lt;=#REF!)),"Close",""))</f>
        <v>#REF!</v>
      </c>
    </row>
    <row r="800" spans="1:21" x14ac:dyDescent="0.2">
      <c r="A800" s="94" t="s">
        <v>749</v>
      </c>
      <c r="B800" s="83" t="s">
        <v>805</v>
      </c>
      <c r="C800" s="83"/>
      <c r="D800" s="84">
        <v>50</v>
      </c>
      <c r="E800" s="111">
        <f t="shared" ref="E800:E831" si="139">IF(ISNUMBER(D800),D800/25.4,"")</f>
        <v>1.9685039370078741</v>
      </c>
      <c r="F800" s="85"/>
      <c r="G800" s="85"/>
      <c r="H800" s="86">
        <v>200</v>
      </c>
      <c r="I800" s="51">
        <f t="shared" si="136"/>
        <v>7.8740157480314963</v>
      </c>
      <c r="J800" s="87">
        <v>50</v>
      </c>
      <c r="K800" s="56">
        <f t="shared" ref="K800:K831" si="140">IF(ISNUMBER(J800),J800/25.4,"")</f>
        <v>1.9685039370078741</v>
      </c>
      <c r="L800" s="83"/>
      <c r="M800" s="85"/>
      <c r="N800" s="86">
        <v>200</v>
      </c>
      <c r="O800" s="58">
        <f t="shared" si="137"/>
        <v>7.8740157480314963</v>
      </c>
      <c r="P800" s="87">
        <v>312.2</v>
      </c>
      <c r="Q800" s="58">
        <f t="shared" si="138"/>
        <v>12.291338582677165</v>
      </c>
      <c r="R800" s="88"/>
      <c r="S800" s="89"/>
      <c r="T800" s="80">
        <v>42435</v>
      </c>
      <c r="U800" s="62" t="e">
        <f>IF(AND($D800=#REF!,$H800=#REF!,$P800=#REF!),"Same",IF(AND(AND($D800&gt;=#REF!,$D800&lt;=#REF!),AND($H800&gt;=#REF!,$H800&lt;=#REF!),AND($P800&gt;=#REF!,$P800&lt;=#REF!)),"Close",""))</f>
        <v>#REF!</v>
      </c>
    </row>
    <row r="801" spans="1:21" x14ac:dyDescent="0.2">
      <c r="A801" s="48" t="s">
        <v>749</v>
      </c>
      <c r="B801" s="321" t="s">
        <v>805</v>
      </c>
      <c r="C801" s="2"/>
      <c r="D801" s="64">
        <v>50</v>
      </c>
      <c r="E801" s="111">
        <f t="shared" si="139"/>
        <v>1.9685039370078741</v>
      </c>
      <c r="F801" s="5"/>
      <c r="G801" s="4"/>
      <c r="H801" s="65">
        <v>200</v>
      </c>
      <c r="I801" s="51">
        <f t="shared" si="136"/>
        <v>7.8740157480314963</v>
      </c>
      <c r="J801" s="66">
        <v>50</v>
      </c>
      <c r="K801" s="56">
        <f t="shared" si="140"/>
        <v>1.9685039370078741</v>
      </c>
      <c r="L801" s="3"/>
      <c r="M801" s="4"/>
      <c r="N801" s="65">
        <v>200</v>
      </c>
      <c r="O801" s="58">
        <f t="shared" si="137"/>
        <v>7.8740157480314963</v>
      </c>
      <c r="P801" s="66">
        <v>312</v>
      </c>
      <c r="Q801" s="58">
        <f t="shared" si="138"/>
        <v>12.283464566929135</v>
      </c>
      <c r="R801" s="67"/>
      <c r="S801" s="68"/>
      <c r="T801" s="69">
        <v>42445</v>
      </c>
      <c r="U801" s="62" t="e">
        <f>IF(AND($D801=#REF!,$H801=#REF!,$P801=#REF!),"Same",IF(AND(AND($D801&gt;=#REF!,$D801&lt;=#REF!),AND($H801&gt;=#REF!,$H801&lt;=#REF!),AND($P801&gt;=#REF!,$P801&lt;=#REF!)),"Close",""))</f>
        <v>#REF!</v>
      </c>
    </row>
    <row r="802" spans="1:21" x14ac:dyDescent="0.2">
      <c r="A802" s="94" t="s">
        <v>749</v>
      </c>
      <c r="B802" s="83" t="s">
        <v>806</v>
      </c>
      <c r="C802" s="83"/>
      <c r="D802" s="84">
        <v>50</v>
      </c>
      <c r="E802" s="111">
        <f t="shared" si="139"/>
        <v>1.9685039370078741</v>
      </c>
      <c r="F802" s="85"/>
      <c r="G802" s="85"/>
      <c r="H802" s="86">
        <v>200</v>
      </c>
      <c r="I802" s="51">
        <f t="shared" si="136"/>
        <v>7.8740157480314963</v>
      </c>
      <c r="J802" s="87">
        <v>50</v>
      </c>
      <c r="K802" s="56">
        <f t="shared" si="140"/>
        <v>1.9685039370078741</v>
      </c>
      <c r="L802" s="83"/>
      <c r="M802" s="85"/>
      <c r="N802" s="86">
        <v>200</v>
      </c>
      <c r="O802" s="58">
        <f t="shared" si="137"/>
        <v>7.8740157480314963</v>
      </c>
      <c r="P802" s="87">
        <v>312.2</v>
      </c>
      <c r="Q802" s="58">
        <f t="shared" si="138"/>
        <v>12.291338582677165</v>
      </c>
      <c r="R802" s="88"/>
      <c r="S802" s="89"/>
      <c r="T802" s="80">
        <v>42435</v>
      </c>
      <c r="U802" s="62" t="e">
        <f>IF(AND($D802=#REF!,$H802=#REF!,$P802=#REF!),"Same",IF(AND(AND($D802&gt;=#REF!,$D802&lt;=#REF!),AND($H802&gt;=#REF!,$H802&lt;=#REF!),AND($P802&gt;=#REF!,$P802&lt;=#REF!)),"Close",""))</f>
        <v>#REF!</v>
      </c>
    </row>
    <row r="803" spans="1:21" x14ac:dyDescent="0.2">
      <c r="A803" s="94" t="s">
        <v>749</v>
      </c>
      <c r="B803" s="83" t="s">
        <v>807</v>
      </c>
      <c r="C803" s="83"/>
      <c r="D803" s="84">
        <v>50</v>
      </c>
      <c r="E803" s="111">
        <f t="shared" si="139"/>
        <v>1.9685039370078741</v>
      </c>
      <c r="F803" s="85"/>
      <c r="G803" s="85"/>
      <c r="H803" s="86">
        <v>200</v>
      </c>
      <c r="I803" s="51">
        <f t="shared" si="136"/>
        <v>7.8740157480314963</v>
      </c>
      <c r="J803" s="87">
        <v>50</v>
      </c>
      <c r="K803" s="56">
        <f t="shared" si="140"/>
        <v>1.9685039370078741</v>
      </c>
      <c r="L803" s="83"/>
      <c r="M803" s="85"/>
      <c r="N803" s="86">
        <v>200</v>
      </c>
      <c r="O803" s="58">
        <f t="shared" si="137"/>
        <v>7.8740157480314963</v>
      </c>
      <c r="P803" s="87">
        <v>312.2</v>
      </c>
      <c r="Q803" s="58">
        <f t="shared" si="138"/>
        <v>12.291338582677165</v>
      </c>
      <c r="R803" s="88"/>
      <c r="S803" s="89"/>
      <c r="T803" s="80">
        <v>42435</v>
      </c>
      <c r="U803" s="62" t="e">
        <f>IF(AND($D803=#REF!,$H803=#REF!,$P803=#REF!),"Same",IF(AND(AND($D803&gt;=#REF!,$D803&lt;=#REF!),AND($H803&gt;=#REF!,$H803&lt;=#REF!),AND($P803&gt;=#REF!,$P803&lt;=#REF!)),"Close",""))</f>
        <v>#REF!</v>
      </c>
    </row>
    <row r="804" spans="1:21" x14ac:dyDescent="0.2">
      <c r="A804" s="71" t="s">
        <v>749</v>
      </c>
      <c r="B804" s="319" t="s">
        <v>808</v>
      </c>
      <c r="C804" s="100"/>
      <c r="D804" s="101">
        <v>50</v>
      </c>
      <c r="E804" s="111">
        <f t="shared" si="139"/>
        <v>1.9685039370078741</v>
      </c>
      <c r="F804" s="58">
        <f>IF(ISNUMBER(G804),G804*25.4,"")</f>
        <v>199.39</v>
      </c>
      <c r="G804" s="102">
        <v>7.85</v>
      </c>
      <c r="H804" s="86">
        <v>200</v>
      </c>
      <c r="I804" s="51">
        <f t="shared" si="136"/>
        <v>7.8740157480314963</v>
      </c>
      <c r="J804" s="103">
        <v>50</v>
      </c>
      <c r="K804" s="56">
        <f t="shared" si="140"/>
        <v>1.9685039370078741</v>
      </c>
      <c r="L804" s="104">
        <f>IF(ISNUMBER(M804),M804*25.4,"")</f>
        <v>199.39</v>
      </c>
      <c r="M804" s="102">
        <v>7.85</v>
      </c>
      <c r="N804" s="86">
        <v>200</v>
      </c>
      <c r="O804" s="58">
        <f t="shared" si="137"/>
        <v>7.8740157480314963</v>
      </c>
      <c r="P804" s="87">
        <v>312.2</v>
      </c>
      <c r="Q804" s="58">
        <f t="shared" si="138"/>
        <v>12.291338582677165</v>
      </c>
      <c r="R804" s="105"/>
      <c r="S804" s="106"/>
      <c r="T804" s="80">
        <v>42435</v>
      </c>
      <c r="U804" s="62" t="e">
        <f>IF(AND($D804=#REF!,$H804=#REF!,$P804=#REF!),"Same",IF(AND(AND($D804&gt;=#REF!,$D804&lt;=#REF!),AND($H804&gt;=#REF!,$H804&lt;=#REF!),AND($P804&gt;=#REF!,$P804&lt;=#REF!)),"Close",""))</f>
        <v>#REF!</v>
      </c>
    </row>
    <row r="805" spans="1:21" x14ac:dyDescent="0.2">
      <c r="A805" s="94" t="s">
        <v>749</v>
      </c>
      <c r="B805" s="83" t="s">
        <v>809</v>
      </c>
      <c r="C805" s="83"/>
      <c r="D805" s="84">
        <v>50</v>
      </c>
      <c r="E805" s="111">
        <f t="shared" si="139"/>
        <v>1.9685039370078741</v>
      </c>
      <c r="F805" s="85"/>
      <c r="G805" s="85"/>
      <c r="H805" s="86">
        <v>200</v>
      </c>
      <c r="I805" s="51">
        <f t="shared" si="136"/>
        <v>7.8740157480314963</v>
      </c>
      <c r="J805" s="87">
        <v>50</v>
      </c>
      <c r="K805" s="56">
        <f t="shared" si="140"/>
        <v>1.9685039370078741</v>
      </c>
      <c r="L805" s="83"/>
      <c r="M805" s="85"/>
      <c r="N805" s="86">
        <v>200</v>
      </c>
      <c r="O805" s="58">
        <f t="shared" si="137"/>
        <v>7.8740157480314963</v>
      </c>
      <c r="P805" s="87">
        <v>312.2</v>
      </c>
      <c r="Q805" s="58">
        <f t="shared" si="138"/>
        <v>12.291338582677165</v>
      </c>
      <c r="R805" s="88"/>
      <c r="S805" s="89"/>
      <c r="T805" s="80">
        <v>42435</v>
      </c>
      <c r="U805" s="62" t="e">
        <f>IF(AND($D805=#REF!,$H805=#REF!,$P805=#REF!),"Same",IF(AND(AND($D805&gt;=#REF!,$D805&lt;=#REF!),AND($H805&gt;=#REF!,$H805&lt;=#REF!),AND($P805&gt;=#REF!,$P805&lt;=#REF!)),"Close",""))</f>
        <v>#REF!</v>
      </c>
    </row>
    <row r="806" spans="1:21" x14ac:dyDescent="0.2">
      <c r="A806" s="48" t="s">
        <v>749</v>
      </c>
      <c r="B806" s="321" t="s">
        <v>810</v>
      </c>
      <c r="C806" s="2"/>
      <c r="D806" s="64">
        <v>50</v>
      </c>
      <c r="E806" s="111">
        <f t="shared" si="139"/>
        <v>1.9685039370078741</v>
      </c>
      <c r="F806" s="5"/>
      <c r="G806" s="4"/>
      <c r="H806" s="65">
        <v>162</v>
      </c>
      <c r="I806" s="51">
        <f t="shared" si="136"/>
        <v>6.377952755905512</v>
      </c>
      <c r="J806" s="66">
        <v>50</v>
      </c>
      <c r="K806" s="56">
        <f t="shared" si="140"/>
        <v>1.9685039370078741</v>
      </c>
      <c r="L806" s="3"/>
      <c r="M806" s="4"/>
      <c r="N806" s="65">
        <v>162</v>
      </c>
      <c r="O806" s="58">
        <f t="shared" si="137"/>
        <v>6.377952755905512</v>
      </c>
      <c r="P806" s="91" t="s">
        <v>811</v>
      </c>
      <c r="Q806" s="70"/>
      <c r="R806" s="67"/>
      <c r="S806" s="68"/>
      <c r="T806" s="69">
        <v>42445</v>
      </c>
      <c r="U806" s="62" t="e">
        <f>IF(AND($D806=#REF!,$H806=#REF!,$P806=#REF!),"Same",IF(AND(AND($D806&gt;=#REF!,$D806&lt;=#REF!),AND($H806&gt;=#REF!,$H806&lt;=#REF!),AND($P806&gt;=#REF!,$P806&lt;=#REF!)),"Close",""))</f>
        <v>#REF!</v>
      </c>
    </row>
    <row r="807" spans="1:21" x14ac:dyDescent="0.2">
      <c r="A807" s="94" t="s">
        <v>749</v>
      </c>
      <c r="B807" s="83" t="s">
        <v>812</v>
      </c>
      <c r="C807" s="83"/>
      <c r="D807" s="84">
        <v>50</v>
      </c>
      <c r="E807" s="111">
        <f t="shared" si="139"/>
        <v>1.9685039370078741</v>
      </c>
      <c r="F807" s="85"/>
      <c r="G807" s="85"/>
      <c r="H807" s="86">
        <v>162</v>
      </c>
      <c r="I807" s="51">
        <f t="shared" si="136"/>
        <v>6.377952755905512</v>
      </c>
      <c r="J807" s="87">
        <v>50</v>
      </c>
      <c r="K807" s="56">
        <f t="shared" si="140"/>
        <v>1.9685039370078741</v>
      </c>
      <c r="L807" s="83"/>
      <c r="M807" s="85"/>
      <c r="N807" s="86">
        <v>162</v>
      </c>
      <c r="O807" s="58">
        <f t="shared" si="137"/>
        <v>6.377952755905512</v>
      </c>
      <c r="P807" s="87" t="s">
        <v>813</v>
      </c>
      <c r="Q807" s="176"/>
      <c r="R807" s="88"/>
      <c r="S807" s="89"/>
      <c r="T807" s="80">
        <v>42435</v>
      </c>
      <c r="U807" s="62" t="e">
        <f>IF(AND($D807=#REF!,$H807=#REF!,$P807=#REF!),"Same",IF(AND(AND($D807&gt;=#REF!,$D807&lt;=#REF!),AND($H807&gt;=#REF!,$H807&lt;=#REF!),AND($P807&gt;=#REF!,$P807&lt;=#REF!)),"Close",""))</f>
        <v>#REF!</v>
      </c>
    </row>
    <row r="808" spans="1:21" x14ac:dyDescent="0.2">
      <c r="A808" s="48" t="s">
        <v>749</v>
      </c>
      <c r="B808" s="321" t="s">
        <v>814</v>
      </c>
      <c r="C808" s="2"/>
      <c r="D808" s="64">
        <v>50</v>
      </c>
      <c r="E808" s="111">
        <f t="shared" si="139"/>
        <v>1.9685039370078741</v>
      </c>
      <c r="F808" s="5"/>
      <c r="G808" s="4"/>
      <c r="H808" s="65">
        <v>200</v>
      </c>
      <c r="I808" s="51">
        <f t="shared" si="136"/>
        <v>7.8740157480314963</v>
      </c>
      <c r="J808" s="66">
        <v>50</v>
      </c>
      <c r="K808" s="56">
        <f t="shared" si="140"/>
        <v>1.9685039370078741</v>
      </c>
      <c r="L808" s="3"/>
      <c r="M808" s="4"/>
      <c r="N808" s="65">
        <v>200</v>
      </c>
      <c r="O808" s="58">
        <f t="shared" si="137"/>
        <v>7.8740157480314963</v>
      </c>
      <c r="P808" s="66">
        <v>312</v>
      </c>
      <c r="Q808" s="58">
        <f>IF(ISNUMBER(P808),P808/25.4,"")</f>
        <v>12.283464566929135</v>
      </c>
      <c r="R808" s="67"/>
      <c r="S808" s="68"/>
      <c r="T808" s="69">
        <v>42445</v>
      </c>
      <c r="U808" s="62" t="e">
        <f>IF(AND($D808=#REF!,$H808=#REF!,$P808=#REF!),"Same",IF(AND(AND($D808&gt;=#REF!,$D808&lt;=#REF!),AND($H808&gt;=#REF!,$H808&lt;=#REF!),AND($P808&gt;=#REF!,$P808&lt;=#REF!)),"Close",""))</f>
        <v>#REF!</v>
      </c>
    </row>
    <row r="809" spans="1:21" x14ac:dyDescent="0.2">
      <c r="A809" s="94" t="s">
        <v>749</v>
      </c>
      <c r="B809" s="83" t="s">
        <v>815</v>
      </c>
      <c r="C809" s="83"/>
      <c r="D809" s="84">
        <v>50</v>
      </c>
      <c r="E809" s="111">
        <f t="shared" si="139"/>
        <v>1.9685039370078741</v>
      </c>
      <c r="F809" s="85"/>
      <c r="G809" s="85"/>
      <c r="H809" s="86">
        <v>200</v>
      </c>
      <c r="I809" s="51">
        <f t="shared" si="136"/>
        <v>7.8740157480314963</v>
      </c>
      <c r="J809" s="87">
        <v>50</v>
      </c>
      <c r="K809" s="56">
        <f t="shared" si="140"/>
        <v>1.9685039370078741</v>
      </c>
      <c r="L809" s="83"/>
      <c r="M809" s="85"/>
      <c r="N809" s="86">
        <v>200</v>
      </c>
      <c r="O809" s="58">
        <f t="shared" si="137"/>
        <v>7.8740157480314963</v>
      </c>
      <c r="P809" s="87">
        <v>312.2</v>
      </c>
      <c r="Q809" s="58">
        <f>IF(ISNUMBER(P809),P809/25.4,"")</f>
        <v>12.291338582677165</v>
      </c>
      <c r="R809" s="88"/>
      <c r="S809" s="89"/>
      <c r="T809" s="80">
        <v>42435</v>
      </c>
      <c r="U809" s="62" t="e">
        <f>IF(AND($D809=#REF!,$H809=#REF!,$P809=#REF!),"Same",IF(AND(AND($D809&gt;=#REF!,$D809&lt;=#REF!),AND($H809&gt;=#REF!,$H809&lt;=#REF!),AND($P809&gt;=#REF!,$P809&lt;=#REF!)),"Close",""))</f>
        <v>#REF!</v>
      </c>
    </row>
    <row r="810" spans="1:21" x14ac:dyDescent="0.2">
      <c r="A810" s="94" t="s">
        <v>749</v>
      </c>
      <c r="B810" s="83" t="s">
        <v>816</v>
      </c>
      <c r="C810" s="83"/>
      <c r="D810" s="84">
        <v>50</v>
      </c>
      <c r="E810" s="111">
        <f t="shared" si="139"/>
        <v>1.9685039370078741</v>
      </c>
      <c r="F810" s="85"/>
      <c r="G810" s="85"/>
      <c r="H810" s="86">
        <v>200</v>
      </c>
      <c r="I810" s="51">
        <f t="shared" si="136"/>
        <v>7.8740157480314963</v>
      </c>
      <c r="J810" s="87">
        <v>50</v>
      </c>
      <c r="K810" s="56">
        <f t="shared" si="140"/>
        <v>1.9685039370078741</v>
      </c>
      <c r="L810" s="83"/>
      <c r="M810" s="85"/>
      <c r="N810" s="86">
        <v>200</v>
      </c>
      <c r="O810" s="58">
        <f t="shared" si="137"/>
        <v>7.8740157480314963</v>
      </c>
      <c r="P810" s="87">
        <v>312.2</v>
      </c>
      <c r="Q810" s="58">
        <f>IF(ISNUMBER(P810),P810/25.4,"")</f>
        <v>12.291338582677165</v>
      </c>
      <c r="R810" s="88"/>
      <c r="S810" s="89"/>
      <c r="T810" s="80">
        <v>42435</v>
      </c>
      <c r="U810" s="62" t="e">
        <f>IF(AND($D810=#REF!,$H810=#REF!,$P810=#REF!),"Same",IF(AND(AND($D810&gt;=#REF!,$D810&lt;=#REF!),AND($H810&gt;=#REF!,$H810&lt;=#REF!),AND($P810&gt;=#REF!,$P810&lt;=#REF!)),"Close",""))</f>
        <v>#REF!</v>
      </c>
    </row>
    <row r="811" spans="1:21" x14ac:dyDescent="0.2">
      <c r="A811" s="94" t="s">
        <v>749</v>
      </c>
      <c r="B811" s="83" t="s">
        <v>817</v>
      </c>
      <c r="C811" s="83"/>
      <c r="D811" s="84">
        <v>50</v>
      </c>
      <c r="E811" s="111">
        <f t="shared" si="139"/>
        <v>1.9685039370078741</v>
      </c>
      <c r="F811" s="85"/>
      <c r="G811" s="85"/>
      <c r="H811" s="86">
        <v>200</v>
      </c>
      <c r="I811" s="51">
        <f t="shared" si="136"/>
        <v>7.8740157480314963</v>
      </c>
      <c r="J811" s="87">
        <v>50</v>
      </c>
      <c r="K811" s="56">
        <f t="shared" si="140"/>
        <v>1.9685039370078741</v>
      </c>
      <c r="L811" s="83"/>
      <c r="M811" s="85"/>
      <c r="N811" s="86">
        <v>200</v>
      </c>
      <c r="O811" s="58">
        <f t="shared" si="137"/>
        <v>7.8740157480314963</v>
      </c>
      <c r="P811" s="87">
        <v>312.2</v>
      </c>
      <c r="Q811" s="58">
        <f>IF(ISNUMBER(P811),P811/25.4,"")</f>
        <v>12.291338582677165</v>
      </c>
      <c r="R811" s="88"/>
      <c r="S811" s="89"/>
      <c r="T811" s="80">
        <v>42435</v>
      </c>
      <c r="U811" s="62" t="e">
        <f>IF(AND($D811=#REF!,$H811=#REF!,$P811=#REF!),"Same",IF(AND(AND($D811&gt;=#REF!,$D811&lt;=#REF!),AND($H811&gt;=#REF!,$H811&lt;=#REF!),AND($P811&gt;=#REF!,$P811&lt;=#REF!)),"Close",""))</f>
        <v>#REF!</v>
      </c>
    </row>
    <row r="812" spans="1:21" x14ac:dyDescent="0.2">
      <c r="A812" s="81" t="s">
        <v>749</v>
      </c>
      <c r="B812" s="109" t="s">
        <v>818</v>
      </c>
      <c r="C812" s="109"/>
      <c r="D812" s="110">
        <v>50</v>
      </c>
      <c r="E812" s="111">
        <f t="shared" si="139"/>
        <v>1.9685039370078741</v>
      </c>
      <c r="F812" s="58">
        <f>IF(ISNUMBER(G812),G812*25.4,"")</f>
        <v>199.898</v>
      </c>
      <c r="G812" s="112">
        <v>7.87</v>
      </c>
      <c r="H812" s="122">
        <f>IF(ISNUMBER(I812),I812*25.4,"")</f>
        <v>200.66</v>
      </c>
      <c r="I812" s="112">
        <v>7.9</v>
      </c>
      <c r="J812" s="115">
        <v>50</v>
      </c>
      <c r="K812" s="56">
        <f t="shared" si="140"/>
        <v>1.9685039370078741</v>
      </c>
      <c r="L812" s="104">
        <f>IF(ISNUMBER(M812),M812*25.4,"")</f>
        <v>199.898</v>
      </c>
      <c r="M812" s="112">
        <v>7.87</v>
      </c>
      <c r="N812" s="122">
        <f>IF(ISNUMBER(O812),O812*25.4,"")</f>
        <v>200.66</v>
      </c>
      <c r="O812" s="118">
        <v>7.9</v>
      </c>
      <c r="P812" s="117">
        <f>IF(ISNUMBER(Q812),Q812*25.4,"")</f>
        <v>312.16599999999994</v>
      </c>
      <c r="Q812" s="118">
        <v>12.29</v>
      </c>
      <c r="R812" s="119"/>
      <c r="S812" s="120"/>
      <c r="T812" s="121"/>
      <c r="U812" s="62" t="e">
        <f>IF(AND($D812=#REF!,$H812=#REF!,$P812=#REF!),"Same",IF(AND(AND($D812&gt;=#REF!,$D812&lt;=#REF!),AND($H812&gt;=#REF!,$H812&lt;=#REF!),AND($P812&gt;=#REF!,$P812&lt;=#REF!)),"Close",""))</f>
        <v>#REF!</v>
      </c>
    </row>
    <row r="813" spans="1:21" x14ac:dyDescent="0.2">
      <c r="A813" s="94" t="s">
        <v>749</v>
      </c>
      <c r="B813" s="83" t="s">
        <v>819</v>
      </c>
      <c r="C813" s="83"/>
      <c r="D813" s="84">
        <v>50</v>
      </c>
      <c r="E813" s="111">
        <f t="shared" si="139"/>
        <v>1.9685039370078741</v>
      </c>
      <c r="F813" s="85"/>
      <c r="G813" s="85"/>
      <c r="H813" s="86">
        <v>200</v>
      </c>
      <c r="I813" s="51">
        <f>IF(ISNUMBER(H813),H813/25.4,"")</f>
        <v>7.8740157480314963</v>
      </c>
      <c r="J813" s="87">
        <v>50</v>
      </c>
      <c r="K813" s="56">
        <f t="shared" si="140"/>
        <v>1.9685039370078741</v>
      </c>
      <c r="L813" s="83"/>
      <c r="M813" s="85"/>
      <c r="N813" s="86">
        <v>200</v>
      </c>
      <c r="O813" s="58">
        <f>IF(ISNUMBER(N813),N813/25.4,"")</f>
        <v>7.8740157480314963</v>
      </c>
      <c r="P813" s="87">
        <v>312.2</v>
      </c>
      <c r="Q813" s="58">
        <f>IF(ISNUMBER(P813),P813/25.4,"")</f>
        <v>12.291338582677165</v>
      </c>
      <c r="R813" s="88"/>
      <c r="S813" s="89"/>
      <c r="T813" s="80">
        <v>42435</v>
      </c>
      <c r="U813" s="62" t="e">
        <f>IF(AND($D813=#REF!,$H813=#REF!,$P813=#REF!),"Same",IF(AND(AND($D813&gt;=#REF!,$D813&lt;=#REF!),AND($H813&gt;=#REF!,$H813&lt;=#REF!),AND($P813&gt;=#REF!,$P813&lt;=#REF!)),"Close",""))</f>
        <v>#REF!</v>
      </c>
    </row>
    <row r="814" spans="1:21" x14ac:dyDescent="0.2">
      <c r="A814" s="94" t="s">
        <v>749</v>
      </c>
      <c r="B814" s="83" t="s">
        <v>820</v>
      </c>
      <c r="C814" s="83"/>
      <c r="D814" s="84">
        <v>50</v>
      </c>
      <c r="E814" s="111">
        <f t="shared" si="139"/>
        <v>1.9685039370078741</v>
      </c>
      <c r="F814" s="85"/>
      <c r="G814" s="85"/>
      <c r="H814" s="86">
        <v>200</v>
      </c>
      <c r="I814" s="51">
        <f>IF(ISNUMBER(H814),H814/25.4,"")</f>
        <v>7.8740157480314963</v>
      </c>
      <c r="J814" s="87">
        <v>50</v>
      </c>
      <c r="K814" s="56">
        <f t="shared" si="140"/>
        <v>1.9685039370078741</v>
      </c>
      <c r="L814" s="83"/>
      <c r="M814" s="85"/>
      <c r="N814" s="86">
        <v>200</v>
      </c>
      <c r="O814" s="58">
        <f>IF(ISNUMBER(N814),N814/25.4,"")</f>
        <v>7.8740157480314963</v>
      </c>
      <c r="P814" s="87">
        <v>312.2</v>
      </c>
      <c r="Q814" s="58">
        <f>IF(ISNUMBER(P814),P814/25.4,"")</f>
        <v>12.291338582677165</v>
      </c>
      <c r="R814" s="88"/>
      <c r="S814" s="89"/>
      <c r="T814" s="80">
        <v>42435</v>
      </c>
      <c r="U814" s="62" t="e">
        <f>IF(AND($D814=#REF!,$H814=#REF!,$P814=#REF!),"Same",IF(AND(AND($D814&gt;=#REF!,$D814&lt;=#REF!),AND($H814&gt;=#REF!,$H814&lt;=#REF!),AND($P814&gt;=#REF!,$P814&lt;=#REF!)),"Close",""))</f>
        <v>#REF!</v>
      </c>
    </row>
    <row r="815" spans="1:21" x14ac:dyDescent="0.2">
      <c r="A815" s="94" t="s">
        <v>749</v>
      </c>
      <c r="B815" s="83" t="s">
        <v>821</v>
      </c>
      <c r="C815" s="83"/>
      <c r="D815" s="84">
        <v>50</v>
      </c>
      <c r="E815" s="111">
        <f t="shared" si="139"/>
        <v>1.9685039370078741</v>
      </c>
      <c r="F815" s="85"/>
      <c r="G815" s="85"/>
      <c r="H815" s="86">
        <v>200</v>
      </c>
      <c r="I815" s="51">
        <f>IF(ISNUMBER(H815),H815/25.4,"")</f>
        <v>7.8740157480314963</v>
      </c>
      <c r="J815" s="87">
        <v>50</v>
      </c>
      <c r="K815" s="56">
        <f t="shared" si="140"/>
        <v>1.9685039370078741</v>
      </c>
      <c r="L815" s="83"/>
      <c r="M815" s="85"/>
      <c r="N815" s="86">
        <v>200</v>
      </c>
      <c r="O815" s="58">
        <f>IF(ISNUMBER(N815),N815/25.4,"")</f>
        <v>7.8740157480314963</v>
      </c>
      <c r="P815" s="87">
        <v>312.2</v>
      </c>
      <c r="Q815" s="58">
        <f>IF(ISNUMBER(P815),P815/25.4,"")</f>
        <v>12.291338582677165</v>
      </c>
      <c r="R815" s="88"/>
      <c r="S815" s="89"/>
      <c r="T815" s="80">
        <v>42435</v>
      </c>
      <c r="U815" s="62" t="e">
        <f>IF(AND($D815=#REF!,$H815=#REF!,$P815=#REF!),"Same",IF(AND(AND($D815&gt;=#REF!,$D815&lt;=#REF!),AND($H815&gt;=#REF!,$H815&lt;=#REF!),AND($P815&gt;=#REF!,$P815&lt;=#REF!)),"Close",""))</f>
        <v>#REF!</v>
      </c>
    </row>
    <row r="816" spans="1:21" x14ac:dyDescent="0.2">
      <c r="A816" s="94" t="s">
        <v>749</v>
      </c>
      <c r="B816" s="83" t="s">
        <v>822</v>
      </c>
      <c r="C816" s="83"/>
      <c r="D816" s="84">
        <v>50</v>
      </c>
      <c r="E816" s="111">
        <f t="shared" si="139"/>
        <v>1.9685039370078741</v>
      </c>
      <c r="F816" s="85"/>
      <c r="G816" s="85"/>
      <c r="H816" s="86">
        <v>200</v>
      </c>
      <c r="I816" s="51">
        <f>IF(ISNUMBER(H816),H816/25.4,"")</f>
        <v>7.8740157480314963</v>
      </c>
      <c r="J816" s="87">
        <v>50</v>
      </c>
      <c r="K816" s="56">
        <f t="shared" si="140"/>
        <v>1.9685039370078741</v>
      </c>
      <c r="L816" s="83"/>
      <c r="M816" s="85"/>
      <c r="N816" s="86">
        <v>200</v>
      </c>
      <c r="O816" s="58">
        <f>IF(ISNUMBER(N816),N816/25.4,"")</f>
        <v>7.8740157480314963</v>
      </c>
      <c r="P816" s="87">
        <v>312.2</v>
      </c>
      <c r="Q816" s="58">
        <f>IF(ISNUMBER(P816),P816/25.4,"")</f>
        <v>12.291338582677165</v>
      </c>
      <c r="R816" s="88"/>
      <c r="S816" s="89"/>
      <c r="T816" s="80">
        <v>42435</v>
      </c>
      <c r="U816" s="62" t="e">
        <f>IF(AND($D816=#REF!,$H816=#REF!,$P816=#REF!),"Same",IF(AND(AND($D816&gt;=#REF!,$D816&lt;=#REF!),AND($H816&gt;=#REF!,$H816&lt;=#REF!),AND($P816&gt;=#REF!,$P816&lt;=#REF!)),"Close",""))</f>
        <v>#REF!</v>
      </c>
    </row>
    <row r="817" spans="1:21" x14ac:dyDescent="0.2">
      <c r="A817" s="48" t="s">
        <v>749</v>
      </c>
      <c r="B817" s="321" t="s">
        <v>823</v>
      </c>
      <c r="C817" s="2"/>
      <c r="D817" s="64">
        <v>50</v>
      </c>
      <c r="E817" s="111">
        <f t="shared" si="139"/>
        <v>1.9685039370078741</v>
      </c>
      <c r="F817" s="5"/>
      <c r="G817" s="4"/>
      <c r="H817" s="65">
        <v>162</v>
      </c>
      <c r="I817" s="51">
        <f>IF(ISNUMBER(H817),H817/25.4,"")</f>
        <v>6.377952755905512</v>
      </c>
      <c r="J817" s="66">
        <v>50</v>
      </c>
      <c r="K817" s="56">
        <f t="shared" si="140"/>
        <v>1.9685039370078741</v>
      </c>
      <c r="L817" s="3"/>
      <c r="M817" s="4"/>
      <c r="N817" s="65">
        <v>162</v>
      </c>
      <c r="O817" s="58">
        <f>IF(ISNUMBER(N817),N817/25.4,"")</f>
        <v>6.377952755905512</v>
      </c>
      <c r="P817" s="91" t="s">
        <v>811</v>
      </c>
      <c r="Q817" s="70"/>
      <c r="R817" s="67"/>
      <c r="S817" s="68"/>
      <c r="T817" s="69">
        <v>42445</v>
      </c>
      <c r="U817" s="62" t="e">
        <f>IF(AND($D817=#REF!,$H817=#REF!,$P817=#REF!),"Same",IF(AND(AND($D817&gt;=#REF!,$D817&lt;=#REF!),AND($H817&gt;=#REF!,$H817&lt;=#REF!),AND($P817&gt;=#REF!,$P817&lt;=#REF!)),"Close",""))</f>
        <v>#REF!</v>
      </c>
    </row>
    <row r="818" spans="1:21" x14ac:dyDescent="0.2">
      <c r="A818" s="81" t="s">
        <v>749</v>
      </c>
      <c r="B818" s="109" t="s">
        <v>824</v>
      </c>
      <c r="C818" s="109"/>
      <c r="D818" s="110">
        <v>50</v>
      </c>
      <c r="E818" s="111">
        <f t="shared" si="139"/>
        <v>1.9685039370078741</v>
      </c>
      <c r="F818" s="58">
        <f>IF(ISNUMBER(G818),G818*25.4,"")</f>
        <v>187.96</v>
      </c>
      <c r="G818" s="112">
        <v>7.4</v>
      </c>
      <c r="H818" s="122">
        <f>IF(ISNUMBER(I818),I818*25.4,"")</f>
        <v>199.898</v>
      </c>
      <c r="I818" s="112">
        <v>7.87</v>
      </c>
      <c r="J818" s="115">
        <v>202</v>
      </c>
      <c r="K818" s="56">
        <f t="shared" si="140"/>
        <v>7.9527559055118111</v>
      </c>
      <c r="L818" s="104">
        <f>IF(ISNUMBER(M818),M818*25.4,"")</f>
        <v>187.96</v>
      </c>
      <c r="M818" s="112">
        <v>7.4</v>
      </c>
      <c r="N818" s="122">
        <f>IF(ISNUMBER(O818),O818*25.4,"")</f>
        <v>199.898</v>
      </c>
      <c r="O818" s="118">
        <v>7.87</v>
      </c>
      <c r="P818" s="117">
        <f>IF(ISNUMBER(Q818),Q818*25.4,"")</f>
        <v>312.16599999999994</v>
      </c>
      <c r="Q818" s="118">
        <v>12.29</v>
      </c>
      <c r="R818" s="119"/>
      <c r="S818" s="120"/>
      <c r="T818" s="121"/>
      <c r="U818" s="62" t="e">
        <f>IF(AND($D818=#REF!,$H818=#REF!,$P818=#REF!),"Same",IF(AND(AND($D818&gt;=#REF!,$D818&lt;=#REF!),AND($H818&gt;=#REF!,$H818&lt;=#REF!),AND($P818&gt;=#REF!,$P818&lt;=#REF!)),"Close",""))</f>
        <v>#REF!</v>
      </c>
    </row>
    <row r="819" spans="1:21" x14ac:dyDescent="0.2">
      <c r="A819" s="94" t="s">
        <v>749</v>
      </c>
      <c r="B819" s="83" t="s">
        <v>824</v>
      </c>
      <c r="C819" s="83"/>
      <c r="D819" s="84">
        <v>50</v>
      </c>
      <c r="E819" s="111">
        <f t="shared" si="139"/>
        <v>1.9685039370078741</v>
      </c>
      <c r="F819" s="85"/>
      <c r="G819" s="85"/>
      <c r="H819" s="86">
        <v>162</v>
      </c>
      <c r="I819" s="51">
        <f>IF(ISNUMBER(H819),H819/25.4,"")</f>
        <v>6.377952755905512</v>
      </c>
      <c r="J819" s="87">
        <v>50</v>
      </c>
      <c r="K819" s="56">
        <f t="shared" si="140"/>
        <v>1.9685039370078741</v>
      </c>
      <c r="L819" s="83"/>
      <c r="M819" s="85"/>
      <c r="N819" s="86">
        <v>162</v>
      </c>
      <c r="O819" s="58">
        <f>IF(ISNUMBER(N819),N819/25.4,"")</f>
        <v>6.377952755905512</v>
      </c>
      <c r="P819" s="87" t="s">
        <v>825</v>
      </c>
      <c r="Q819" s="176"/>
      <c r="R819" s="88"/>
      <c r="S819" s="89"/>
      <c r="T819" s="80">
        <v>42435</v>
      </c>
      <c r="U819" s="62" t="e">
        <f>IF(AND($D819=#REF!,$H819=#REF!,$P819=#REF!),"Same",IF(AND(AND($D819&gt;=#REF!,$D819&lt;=#REF!),AND($H819&gt;=#REF!,$H819&lt;=#REF!),AND($P819&gt;=#REF!,$P819&lt;=#REF!)),"Close",""))</f>
        <v>#REF!</v>
      </c>
    </row>
    <row r="820" spans="1:21" x14ac:dyDescent="0.2">
      <c r="A820" s="94" t="s">
        <v>749</v>
      </c>
      <c r="B820" s="83" t="s">
        <v>826</v>
      </c>
      <c r="C820" s="83"/>
      <c r="D820" s="84">
        <v>60</v>
      </c>
      <c r="E820" s="111">
        <f t="shared" si="139"/>
        <v>2.3622047244094491</v>
      </c>
      <c r="F820" s="85"/>
      <c r="G820" s="85"/>
      <c r="H820" s="86">
        <v>260</v>
      </c>
      <c r="I820" s="51">
        <f>IF(ISNUMBER(H820),H820/25.4,"")</f>
        <v>10.236220472440946</v>
      </c>
      <c r="J820" s="87">
        <v>60</v>
      </c>
      <c r="K820" s="56">
        <f t="shared" si="140"/>
        <v>2.3622047244094491</v>
      </c>
      <c r="L820" s="83"/>
      <c r="M820" s="85"/>
      <c r="N820" s="86">
        <v>260</v>
      </c>
      <c r="O820" s="58">
        <f>IF(ISNUMBER(N820),N820/25.4,"")</f>
        <v>10.236220472440946</v>
      </c>
      <c r="P820" s="87">
        <v>375</v>
      </c>
      <c r="Q820" s="58">
        <f>IF(ISNUMBER(P820),P820/25.4,"")</f>
        <v>14.763779527559056</v>
      </c>
      <c r="R820" s="88"/>
      <c r="S820" s="89"/>
      <c r="T820" s="80">
        <v>42435</v>
      </c>
      <c r="U820" s="62" t="e">
        <f>IF(AND($D820=#REF!,$H820=#REF!,$P820=#REF!),"Same",IF(AND(AND($D820&gt;=#REF!,$D820&lt;=#REF!),AND($H820&gt;=#REF!,$H820&lt;=#REF!),AND($P820&gt;=#REF!,$P820&lt;=#REF!)),"Close",""))</f>
        <v>#REF!</v>
      </c>
    </row>
    <row r="821" spans="1:21" x14ac:dyDescent="0.2">
      <c r="A821" s="94" t="s">
        <v>749</v>
      </c>
      <c r="B821" s="83" t="s">
        <v>827</v>
      </c>
      <c r="C821" s="83"/>
      <c r="D821" s="84">
        <v>60</v>
      </c>
      <c r="E821" s="111">
        <f t="shared" si="139"/>
        <v>2.3622047244094491</v>
      </c>
      <c r="F821" s="85"/>
      <c r="G821" s="85"/>
      <c r="H821" s="86">
        <v>260</v>
      </c>
      <c r="I821" s="51">
        <f>IF(ISNUMBER(H821),H821/25.4,"")</f>
        <v>10.236220472440946</v>
      </c>
      <c r="J821" s="87">
        <v>60</v>
      </c>
      <c r="K821" s="56">
        <f t="shared" si="140"/>
        <v>2.3622047244094491</v>
      </c>
      <c r="L821" s="83"/>
      <c r="M821" s="85"/>
      <c r="N821" s="86">
        <v>260</v>
      </c>
      <c r="O821" s="58">
        <f>IF(ISNUMBER(N821),N821/25.4,"")</f>
        <v>10.236220472440946</v>
      </c>
      <c r="P821" s="87">
        <v>375</v>
      </c>
      <c r="Q821" s="58">
        <f>IF(ISNUMBER(P821),P821/25.4,"")</f>
        <v>14.763779527559056</v>
      </c>
      <c r="R821" s="88"/>
      <c r="S821" s="89"/>
      <c r="T821" s="80">
        <v>42435</v>
      </c>
      <c r="U821" s="62" t="e">
        <f>IF(AND($D821=#REF!,$H821=#REF!,$P821=#REF!),"Same",IF(AND(AND($D821&gt;=#REF!,$D821&lt;=#REF!),AND($H821&gt;=#REF!,$H821&lt;=#REF!),AND($P821&gt;=#REF!,$P821&lt;=#REF!)),"Close",""))</f>
        <v>#REF!</v>
      </c>
    </row>
    <row r="822" spans="1:21" x14ac:dyDescent="0.2">
      <c r="A822" s="81" t="s">
        <v>749</v>
      </c>
      <c r="B822" s="109" t="s">
        <v>828</v>
      </c>
      <c r="C822" s="109"/>
      <c r="D822" s="110">
        <v>60</v>
      </c>
      <c r="E822" s="111">
        <f t="shared" si="139"/>
        <v>2.3622047244094491</v>
      </c>
      <c r="F822" s="58">
        <f>IF(ISNUMBER(G822),G822*25.4,"")</f>
        <v>259.84199999999998</v>
      </c>
      <c r="G822" s="112">
        <v>10.23</v>
      </c>
      <c r="H822" s="122">
        <f>IF(ISNUMBER(I822),I822*25.4,"")</f>
        <v>261.87400000000002</v>
      </c>
      <c r="I822" s="112">
        <v>10.31</v>
      </c>
      <c r="J822" s="115">
        <v>60</v>
      </c>
      <c r="K822" s="56">
        <f t="shared" si="140"/>
        <v>2.3622047244094491</v>
      </c>
      <c r="L822" s="104">
        <f>IF(ISNUMBER(M822),M822*25.4,"")</f>
        <v>259.84199999999998</v>
      </c>
      <c r="M822" s="112">
        <v>10.23</v>
      </c>
      <c r="N822" s="122">
        <f>IF(ISNUMBER(O822),O822*25.4,"")</f>
        <v>261.87400000000002</v>
      </c>
      <c r="O822" s="118">
        <v>10.31</v>
      </c>
      <c r="P822" s="117">
        <f>IF(ISNUMBER(Q822),Q822*25.4,"")</f>
        <v>374.904</v>
      </c>
      <c r="Q822" s="118">
        <v>14.76</v>
      </c>
      <c r="R822" s="119"/>
      <c r="S822" s="120"/>
      <c r="T822" s="121"/>
      <c r="U822" s="62" t="e">
        <f>IF(AND($D822=#REF!,$H822=#REF!,$P822=#REF!),"Same",IF(AND(AND($D822&gt;=#REF!,$D822&lt;=#REF!),AND($H822&gt;=#REF!,$H822&lt;=#REF!),AND($P822&gt;=#REF!,$P822&lt;=#REF!)),"Close",""))</f>
        <v>#REF!</v>
      </c>
    </row>
    <row r="823" spans="1:21" x14ac:dyDescent="0.2">
      <c r="A823" s="48" t="s">
        <v>749</v>
      </c>
      <c r="B823" s="316" t="s">
        <v>829</v>
      </c>
      <c r="C823" s="49"/>
      <c r="D823" s="50">
        <v>50</v>
      </c>
      <c r="E823" s="111">
        <f t="shared" si="139"/>
        <v>1.9685039370078741</v>
      </c>
      <c r="F823" s="52"/>
      <c r="G823" s="53"/>
      <c r="H823" s="54">
        <v>202</v>
      </c>
      <c r="I823" s="51">
        <f t="shared" ref="I823:I828" si="141">IF(ISNUMBER(H823),H823/25.4,"")</f>
        <v>7.9527559055118111</v>
      </c>
      <c r="J823" s="55">
        <v>50</v>
      </c>
      <c r="K823" s="56">
        <f t="shared" si="140"/>
        <v>1.9685039370078741</v>
      </c>
      <c r="L823" s="57"/>
      <c r="M823" s="53"/>
      <c r="N823" s="54">
        <v>202</v>
      </c>
      <c r="O823" s="58">
        <f t="shared" ref="O823:O828" si="142">IF(ISNUMBER(N823),N823/25.4,"")</f>
        <v>7.9527559055118111</v>
      </c>
      <c r="P823" s="212" t="s">
        <v>830</v>
      </c>
      <c r="Q823" s="90"/>
      <c r="R823" s="59"/>
      <c r="S823" s="60"/>
      <c r="T823" s="61">
        <v>42445</v>
      </c>
      <c r="U823" s="62" t="e">
        <f>IF(AND($D823=#REF!,$H823=#REF!,$P823=#REF!),"Same",IF(AND(AND($D823&gt;=#REF!,$D823&lt;=#REF!),AND($H823&gt;=#REF!,$H823&lt;=#REF!),AND($P823&gt;=#REF!,$P823&lt;=#REF!)),"Close",""))</f>
        <v>#REF!</v>
      </c>
    </row>
    <row r="824" spans="1:21" x14ac:dyDescent="0.2">
      <c r="A824" s="48" t="s">
        <v>749</v>
      </c>
      <c r="B824" s="321" t="s">
        <v>831</v>
      </c>
      <c r="C824" s="2"/>
      <c r="D824" s="64">
        <v>60</v>
      </c>
      <c r="E824" s="111">
        <f t="shared" si="139"/>
        <v>2.3622047244094491</v>
      </c>
      <c r="F824" s="5"/>
      <c r="G824" s="4"/>
      <c r="H824" s="65">
        <v>260</v>
      </c>
      <c r="I824" s="51">
        <f t="shared" si="141"/>
        <v>10.236220472440946</v>
      </c>
      <c r="J824" s="66">
        <v>60</v>
      </c>
      <c r="K824" s="56">
        <f t="shared" si="140"/>
        <v>2.3622047244094491</v>
      </c>
      <c r="L824" s="3"/>
      <c r="M824" s="4"/>
      <c r="N824" s="65">
        <v>260</v>
      </c>
      <c r="O824" s="58">
        <f t="shared" si="142"/>
        <v>10.236220472440946</v>
      </c>
      <c r="P824" s="66">
        <v>374</v>
      </c>
      <c r="Q824" s="58">
        <f>IF(ISNUMBER(P824),P824/25.4,"")</f>
        <v>14.724409448818898</v>
      </c>
      <c r="R824" s="67"/>
      <c r="S824" s="68"/>
      <c r="T824" s="69">
        <v>42445</v>
      </c>
      <c r="U824" s="62" t="e">
        <f>IF(AND($D824=#REF!,$H824=#REF!,$P824=#REF!),"Same",IF(AND(AND($D824&gt;=#REF!,$D824&lt;=#REF!),AND($H824&gt;=#REF!,$H824&lt;=#REF!),AND($P824&gt;=#REF!,$P824&lt;=#REF!)),"Close",""))</f>
        <v>#REF!</v>
      </c>
    </row>
    <row r="825" spans="1:21" x14ac:dyDescent="0.2">
      <c r="A825" s="94" t="s">
        <v>749</v>
      </c>
      <c r="B825" s="83" t="s">
        <v>832</v>
      </c>
      <c r="C825" s="83"/>
      <c r="D825" s="84">
        <v>60</v>
      </c>
      <c r="E825" s="111">
        <f t="shared" si="139"/>
        <v>2.3622047244094491</v>
      </c>
      <c r="F825" s="85"/>
      <c r="G825" s="85"/>
      <c r="H825" s="86">
        <v>261</v>
      </c>
      <c r="I825" s="51">
        <f t="shared" si="141"/>
        <v>10.275590551181104</v>
      </c>
      <c r="J825" s="87">
        <v>60</v>
      </c>
      <c r="K825" s="56">
        <f t="shared" si="140"/>
        <v>2.3622047244094491</v>
      </c>
      <c r="L825" s="83"/>
      <c r="M825" s="85"/>
      <c r="N825" s="86">
        <v>261</v>
      </c>
      <c r="O825" s="58">
        <f t="shared" si="142"/>
        <v>10.275590551181104</v>
      </c>
      <c r="P825" s="87">
        <v>375</v>
      </c>
      <c r="Q825" s="58">
        <f>IF(ISNUMBER(P825),P825/25.4,"")</f>
        <v>14.763779527559056</v>
      </c>
      <c r="R825" s="88"/>
      <c r="S825" s="89"/>
      <c r="T825" s="80">
        <v>42435</v>
      </c>
      <c r="U825" s="62" t="e">
        <f>IF(AND($D825=#REF!,$H825=#REF!,$P825=#REF!),"Same",IF(AND(AND($D825&gt;=#REF!,$D825&lt;=#REF!),AND($H825&gt;=#REF!,$H825&lt;=#REF!),AND($P825&gt;=#REF!,$P825&lt;=#REF!)),"Close",""))</f>
        <v>#REF!</v>
      </c>
    </row>
    <row r="826" spans="1:21" x14ac:dyDescent="0.2">
      <c r="A826" s="94" t="s">
        <v>749</v>
      </c>
      <c r="B826" s="83" t="s">
        <v>833</v>
      </c>
      <c r="C826" s="83"/>
      <c r="D826" s="84">
        <v>60</v>
      </c>
      <c r="E826" s="111">
        <f t="shared" si="139"/>
        <v>2.3622047244094491</v>
      </c>
      <c r="F826" s="85"/>
      <c r="G826" s="85"/>
      <c r="H826" s="86">
        <v>261</v>
      </c>
      <c r="I826" s="51">
        <f t="shared" si="141"/>
        <v>10.275590551181104</v>
      </c>
      <c r="J826" s="87">
        <v>60</v>
      </c>
      <c r="K826" s="56">
        <f t="shared" si="140"/>
        <v>2.3622047244094491</v>
      </c>
      <c r="L826" s="83"/>
      <c r="M826" s="85"/>
      <c r="N826" s="86">
        <v>261</v>
      </c>
      <c r="O826" s="58">
        <f t="shared" si="142"/>
        <v>10.275590551181104</v>
      </c>
      <c r="P826" s="87">
        <v>375</v>
      </c>
      <c r="Q826" s="58">
        <f>IF(ISNUMBER(P826),P826/25.4,"")</f>
        <v>14.763779527559056</v>
      </c>
      <c r="R826" s="88"/>
      <c r="S826" s="89"/>
      <c r="T826" s="80">
        <v>42435</v>
      </c>
      <c r="U826" s="62" t="e">
        <f>IF(AND($D826=#REF!,$H826=#REF!,$P826=#REF!),"Same",IF(AND(AND($D826&gt;=#REF!,$D826&lt;=#REF!),AND($H826&gt;=#REF!,$H826&lt;=#REF!),AND($P826&gt;=#REF!,$P826&lt;=#REF!)),"Close",""))</f>
        <v>#REF!</v>
      </c>
    </row>
    <row r="827" spans="1:21" x14ac:dyDescent="0.2">
      <c r="A827" s="94" t="s">
        <v>749</v>
      </c>
      <c r="B827" s="83" t="s">
        <v>834</v>
      </c>
      <c r="C827" s="83"/>
      <c r="D827" s="84">
        <v>60</v>
      </c>
      <c r="E827" s="111">
        <f t="shared" si="139"/>
        <v>2.3622047244094491</v>
      </c>
      <c r="F827" s="85"/>
      <c r="G827" s="85"/>
      <c r="H827" s="86">
        <v>261</v>
      </c>
      <c r="I827" s="51">
        <f t="shared" si="141"/>
        <v>10.275590551181104</v>
      </c>
      <c r="J827" s="87">
        <v>60</v>
      </c>
      <c r="K827" s="56">
        <f t="shared" si="140"/>
        <v>2.3622047244094491</v>
      </c>
      <c r="L827" s="83"/>
      <c r="M827" s="85"/>
      <c r="N827" s="86">
        <v>261</v>
      </c>
      <c r="O827" s="58">
        <f t="shared" si="142"/>
        <v>10.275590551181104</v>
      </c>
      <c r="P827" s="87">
        <v>375</v>
      </c>
      <c r="Q827" s="58">
        <f>IF(ISNUMBER(P827),P827/25.4,"")</f>
        <v>14.763779527559056</v>
      </c>
      <c r="R827" s="88"/>
      <c r="S827" s="89"/>
      <c r="T827" s="80">
        <v>42435</v>
      </c>
      <c r="U827" s="62" t="e">
        <f>IF(AND($D827=#REF!,$H827=#REF!,$P827=#REF!),"Same",IF(AND(AND($D827&gt;=#REF!,$D827&lt;=#REF!),AND($H827&gt;=#REF!,$H827&lt;=#REF!),AND($P827&gt;=#REF!,$P827&lt;=#REF!)),"Close",""))</f>
        <v>#REF!</v>
      </c>
    </row>
    <row r="828" spans="1:21" x14ac:dyDescent="0.2">
      <c r="A828" s="81" t="s">
        <v>749</v>
      </c>
      <c r="B828" s="336" t="s">
        <v>835</v>
      </c>
      <c r="C828" s="109"/>
      <c r="D828" s="110">
        <v>60</v>
      </c>
      <c r="E828" s="111">
        <f t="shared" si="139"/>
        <v>2.3622047244094491</v>
      </c>
      <c r="F828" s="58">
        <f>IF(ISNUMBER(G828),G828*25.4,"")</f>
        <v>259.84199999999998</v>
      </c>
      <c r="G828" s="112">
        <v>10.23</v>
      </c>
      <c r="H828" s="86">
        <v>261</v>
      </c>
      <c r="I828" s="51">
        <f t="shared" si="141"/>
        <v>10.275590551181104</v>
      </c>
      <c r="J828" s="115">
        <v>60</v>
      </c>
      <c r="K828" s="56">
        <f t="shared" si="140"/>
        <v>2.3622047244094491</v>
      </c>
      <c r="L828" s="104">
        <f>IF(ISNUMBER(M828),M828*25.4,"")</f>
        <v>259.84199999999998</v>
      </c>
      <c r="M828" s="112">
        <v>10.23</v>
      </c>
      <c r="N828" s="86">
        <v>261</v>
      </c>
      <c r="O828" s="58">
        <f t="shared" si="142"/>
        <v>10.275590551181104</v>
      </c>
      <c r="P828" s="87">
        <v>375</v>
      </c>
      <c r="Q828" s="58">
        <f>IF(ISNUMBER(P828),P828/25.4,"")</f>
        <v>14.763779527559056</v>
      </c>
      <c r="R828" s="119"/>
      <c r="S828" s="120"/>
      <c r="T828" s="80">
        <v>42435</v>
      </c>
      <c r="U828" s="62" t="e">
        <f>IF(AND($D828=#REF!,$H828=#REF!,$P828=#REF!),"Same",IF(AND(AND($D828&gt;=#REF!,$D828&lt;=#REF!),AND($H828&gt;=#REF!,$H828&lt;=#REF!),AND($P828&gt;=#REF!,$P828&lt;=#REF!)),"Close",""))</f>
        <v>#REF!</v>
      </c>
    </row>
    <row r="829" spans="1:21" x14ac:dyDescent="0.2">
      <c r="A829" s="81" t="s">
        <v>749</v>
      </c>
      <c r="B829" s="109" t="s">
        <v>836</v>
      </c>
      <c r="C829" s="109"/>
      <c r="D829" s="110">
        <v>60</v>
      </c>
      <c r="E829" s="111">
        <f t="shared" si="139"/>
        <v>2.3622047244094491</v>
      </c>
      <c r="F829" s="58">
        <f>IF(ISNUMBER(G829),G829*25.4,"")</f>
        <v>226.06</v>
      </c>
      <c r="G829" s="112">
        <v>8.9</v>
      </c>
      <c r="H829" s="122">
        <f>IF(ISNUMBER(I829),I829*25.4,"")</f>
        <v>274.06599999999997</v>
      </c>
      <c r="I829" s="112">
        <v>10.79</v>
      </c>
      <c r="J829" s="115">
        <v>60</v>
      </c>
      <c r="K829" s="56">
        <f t="shared" si="140"/>
        <v>2.3622047244094491</v>
      </c>
      <c r="L829" s="104">
        <f>IF(ISNUMBER(M829),M829*25.4,"")</f>
        <v>259.08</v>
      </c>
      <c r="M829" s="112">
        <v>10.199999999999999</v>
      </c>
      <c r="N829" s="122">
        <f>IF(ISNUMBER(O829),O829*25.4,"")</f>
        <v>261.11199999999997</v>
      </c>
      <c r="O829" s="118">
        <v>10.28</v>
      </c>
      <c r="P829" s="117">
        <f>IF(ISNUMBER(Q829),Q829*25.4,"")</f>
        <v>374.904</v>
      </c>
      <c r="Q829" s="118">
        <v>14.76</v>
      </c>
      <c r="R829" s="119"/>
      <c r="S829" s="120"/>
      <c r="T829" s="121"/>
      <c r="U829" s="62" t="e">
        <f>IF(AND($D829=#REF!,$H829=#REF!,$P829=#REF!),"Same",IF(AND(AND($D829&gt;=#REF!,$D829&lt;=#REF!),AND($H829&gt;=#REF!,$H829&lt;=#REF!),AND($P829&gt;=#REF!,$P829&lt;=#REF!)),"Close",""))</f>
        <v>#REF!</v>
      </c>
    </row>
    <row r="830" spans="1:21" x14ac:dyDescent="0.2">
      <c r="A830" s="81" t="s">
        <v>749</v>
      </c>
      <c r="B830" s="320" t="s">
        <v>837</v>
      </c>
      <c r="C830" s="109"/>
      <c r="D830" s="110">
        <v>60</v>
      </c>
      <c r="E830" s="111">
        <f t="shared" si="139"/>
        <v>2.3622047244094491</v>
      </c>
      <c r="F830" s="58">
        <f>IF(ISNUMBER(G830),G830*25.4,"")</f>
        <v>259.84199999999998</v>
      </c>
      <c r="G830" s="112">
        <v>10.23</v>
      </c>
      <c r="H830" s="122">
        <f>IF(ISNUMBER(I830),I830*25.4,"")</f>
        <v>261.87400000000002</v>
      </c>
      <c r="I830" s="112">
        <v>10.31</v>
      </c>
      <c r="J830" s="115">
        <v>60</v>
      </c>
      <c r="K830" s="56">
        <f t="shared" si="140"/>
        <v>2.3622047244094491</v>
      </c>
      <c r="L830" s="104">
        <f>IF(ISNUMBER(M830),M830*25.4,"")</f>
        <v>259.84199999999998</v>
      </c>
      <c r="M830" s="112">
        <v>10.23</v>
      </c>
      <c r="N830" s="122">
        <f>IF(ISNUMBER(O830),O830*25.4,"")</f>
        <v>261.87400000000002</v>
      </c>
      <c r="O830" s="118">
        <v>10.31</v>
      </c>
      <c r="P830" s="117">
        <f>IF(ISNUMBER(Q830),Q830*25.4,"")</f>
        <v>374.904</v>
      </c>
      <c r="Q830" s="118">
        <v>14.76</v>
      </c>
      <c r="R830" s="119"/>
      <c r="S830" s="120"/>
      <c r="T830" s="121"/>
      <c r="U830" s="62" t="e">
        <f>IF(AND($D830=#REF!,$H830=#REF!,$P830=#REF!),"Same",IF(AND(AND($D830&gt;=#REF!,$D830&lt;=#REF!),AND($H830&gt;=#REF!,$H830&lt;=#REF!),AND($P830&gt;=#REF!,$P830&lt;=#REF!)),"Close",""))</f>
        <v>#REF!</v>
      </c>
    </row>
    <row r="831" spans="1:21" x14ac:dyDescent="0.2">
      <c r="A831" s="81" t="s">
        <v>749</v>
      </c>
      <c r="B831" s="109" t="s">
        <v>838</v>
      </c>
      <c r="C831" s="109"/>
      <c r="D831" s="110">
        <v>60</v>
      </c>
      <c r="E831" s="111">
        <f t="shared" si="139"/>
        <v>2.3622047244094491</v>
      </c>
      <c r="F831" s="58">
        <f>IF(ISNUMBER(G831),G831*25.4,"")</f>
        <v>226.06</v>
      </c>
      <c r="G831" s="112">
        <v>8.9</v>
      </c>
      <c r="H831" s="122">
        <f>IF(ISNUMBER(I831),I831*25.4,"")</f>
        <v>274.06599999999997</v>
      </c>
      <c r="I831" s="112">
        <v>10.79</v>
      </c>
      <c r="J831" s="115">
        <v>60</v>
      </c>
      <c r="K831" s="56">
        <f t="shared" si="140"/>
        <v>2.3622047244094491</v>
      </c>
      <c r="L831" s="104">
        <f>IF(ISNUMBER(M831),M831*25.4,"")</f>
        <v>259.08</v>
      </c>
      <c r="M831" s="112">
        <v>10.199999999999999</v>
      </c>
      <c r="N831" s="122">
        <f>IF(ISNUMBER(O831),O831*25.4,"")</f>
        <v>261.11199999999997</v>
      </c>
      <c r="O831" s="118">
        <v>10.28</v>
      </c>
      <c r="P831" s="117">
        <f>IF(ISNUMBER(Q831),Q831*25.4,"")</f>
        <v>374.904</v>
      </c>
      <c r="Q831" s="118">
        <v>14.76</v>
      </c>
      <c r="R831" s="119"/>
      <c r="S831" s="120"/>
      <c r="T831" s="121"/>
      <c r="U831" s="62" t="e">
        <f>IF(AND($D831=#REF!,$H831=#REF!,$P831=#REF!),"Same",IF(AND(AND($D831&gt;=#REF!,$D831&lt;=#REF!),AND($H831&gt;=#REF!,$H831&lt;=#REF!),AND($P831&gt;=#REF!,$P831&lt;=#REF!)),"Close",""))</f>
        <v>#REF!</v>
      </c>
    </row>
    <row r="832" spans="1:21" x14ac:dyDescent="0.2">
      <c r="A832" s="48" t="s">
        <v>749</v>
      </c>
      <c r="B832" s="321" t="s">
        <v>839</v>
      </c>
      <c r="C832" s="2"/>
      <c r="D832" s="64">
        <v>70</v>
      </c>
      <c r="E832" s="111">
        <f t="shared" ref="E832:E863" si="143">IF(ISNUMBER(D832),D832/25.4,"")</f>
        <v>2.7559055118110236</v>
      </c>
      <c r="F832" s="5"/>
      <c r="G832" s="4"/>
      <c r="H832" s="65">
        <v>310</v>
      </c>
      <c r="I832" s="51">
        <f>IF(ISNUMBER(H832),H832/25.4,"")</f>
        <v>12.20472440944882</v>
      </c>
      <c r="J832" s="66">
        <v>70</v>
      </c>
      <c r="K832" s="56">
        <f>IF(ISNUMBER(J832),J832/25.4,"")</f>
        <v>2.7559055118110236</v>
      </c>
      <c r="L832" s="3"/>
      <c r="M832" s="4"/>
      <c r="N832" s="65">
        <v>310</v>
      </c>
      <c r="O832" s="58">
        <f>IF(ISNUMBER(N832),N832/25.4,"")</f>
        <v>12.20472440944882</v>
      </c>
      <c r="P832" s="66">
        <v>400</v>
      </c>
      <c r="Q832" s="58">
        <f>IF(ISNUMBER(P832),P832/25.4,"")</f>
        <v>15.748031496062993</v>
      </c>
      <c r="R832" s="67"/>
      <c r="S832" s="68"/>
      <c r="T832" s="69">
        <v>42445</v>
      </c>
      <c r="U832" s="62" t="e">
        <f>IF(AND($D832=#REF!,$H832=#REF!,$P832=#REF!),"Same",IF(AND(AND($D832&gt;=#REF!,$D832&lt;=#REF!),AND($H832&gt;=#REF!,$H832&lt;=#REF!),AND($P832&gt;=#REF!,$P832&lt;=#REF!)),"Close",""))</f>
        <v>#REF!</v>
      </c>
    </row>
    <row r="833" spans="1:21" x14ac:dyDescent="0.2">
      <c r="A833" s="94" t="s">
        <v>749</v>
      </c>
      <c r="B833" s="83" t="s">
        <v>840</v>
      </c>
      <c r="C833" s="83"/>
      <c r="D833" s="84">
        <v>70</v>
      </c>
      <c r="E833" s="111">
        <f t="shared" si="143"/>
        <v>2.7559055118110236</v>
      </c>
      <c r="F833" s="85"/>
      <c r="G833" s="85"/>
      <c r="H833" s="86">
        <v>311</v>
      </c>
      <c r="I833" s="51">
        <f>IF(ISNUMBER(H833),H833/25.4,"")</f>
        <v>12.244094488188978</v>
      </c>
      <c r="J833" s="87">
        <v>70</v>
      </c>
      <c r="K833" s="185"/>
      <c r="L833" s="83"/>
      <c r="M833" s="85"/>
      <c r="N833" s="86">
        <v>311</v>
      </c>
      <c r="O833" s="214"/>
      <c r="P833" s="87">
        <v>400.8</v>
      </c>
      <c r="Q833" s="176"/>
      <c r="R833" s="88"/>
      <c r="S833" s="89"/>
      <c r="T833" s="80">
        <v>42435</v>
      </c>
      <c r="U833" s="62" t="e">
        <f>IF(AND($D833=#REF!,$H833=#REF!,$P833=#REF!),"Same",IF(AND(AND($D833&gt;=#REF!,$D833&lt;=#REF!),AND($H833&gt;=#REF!,$H833&lt;=#REF!),AND($P833&gt;=#REF!,$P833&lt;=#REF!)),"Close",""))</f>
        <v>#REF!</v>
      </c>
    </row>
    <row r="834" spans="1:21" x14ac:dyDescent="0.2">
      <c r="A834" s="81" t="s">
        <v>749</v>
      </c>
      <c r="B834" s="320" t="s">
        <v>841</v>
      </c>
      <c r="C834" s="109"/>
      <c r="D834" s="110">
        <v>70</v>
      </c>
      <c r="E834" s="111">
        <f t="shared" si="143"/>
        <v>2.7559055118110236</v>
      </c>
      <c r="F834" s="58">
        <f>IF(ISNUMBER(G834),G834*25.4,"")</f>
        <v>309.87999999999994</v>
      </c>
      <c r="G834" s="112">
        <v>12.2</v>
      </c>
      <c r="H834" s="122">
        <f>IF(ISNUMBER(I834),I834*25.4,"")</f>
        <v>311.14999999999998</v>
      </c>
      <c r="I834" s="112">
        <v>12.25</v>
      </c>
      <c r="J834" s="115">
        <v>70</v>
      </c>
      <c r="K834" s="56">
        <f t="shared" ref="K834:K848" si="144">IF(ISNUMBER(J834),J834/25.4,"")</f>
        <v>2.7559055118110236</v>
      </c>
      <c r="L834" s="104">
        <f>IF(ISNUMBER(M834),M834*25.4,"")</f>
        <v>309.87999999999994</v>
      </c>
      <c r="M834" s="112">
        <v>12.2</v>
      </c>
      <c r="N834" s="122">
        <f>IF(ISNUMBER(O834),O834*25.4,"")</f>
        <v>311.14999999999998</v>
      </c>
      <c r="O834" s="118">
        <v>12.25</v>
      </c>
      <c r="P834" s="117">
        <f>IF(ISNUMBER(Q834),Q834*25.4,"")</f>
        <v>400.81199999999995</v>
      </c>
      <c r="Q834" s="118">
        <v>15.78</v>
      </c>
      <c r="R834" s="119"/>
      <c r="S834" s="120"/>
      <c r="T834" s="121"/>
      <c r="U834" s="62" t="e">
        <f>IF(AND($D834=#REF!,$H834=#REF!,$P834=#REF!),"Same",IF(AND(AND($D834&gt;=#REF!,$D834&lt;=#REF!),AND($H834&gt;=#REF!,$H834&lt;=#REF!),AND($P834&gt;=#REF!,$P834&lt;=#REF!)),"Close",""))</f>
        <v>#REF!</v>
      </c>
    </row>
    <row r="835" spans="1:21" x14ac:dyDescent="0.2">
      <c r="A835" s="48" t="s">
        <v>749</v>
      </c>
      <c r="B835" s="321" t="s">
        <v>842</v>
      </c>
      <c r="C835" s="2"/>
      <c r="D835" s="64">
        <v>60</v>
      </c>
      <c r="E835" s="111">
        <f t="shared" si="143"/>
        <v>2.3622047244094491</v>
      </c>
      <c r="F835" s="5"/>
      <c r="G835" s="4"/>
      <c r="H835" s="65">
        <v>260</v>
      </c>
      <c r="I835" s="51">
        <f>IF(ISNUMBER(H835),H835/25.4,"")</f>
        <v>10.236220472440946</v>
      </c>
      <c r="J835" s="66">
        <v>60</v>
      </c>
      <c r="K835" s="56">
        <f t="shared" si="144"/>
        <v>2.3622047244094491</v>
      </c>
      <c r="L835" s="3"/>
      <c r="M835" s="4"/>
      <c r="N835" s="65">
        <v>260</v>
      </c>
      <c r="O835" s="58">
        <f>IF(ISNUMBER(N835),N835/25.4,"")</f>
        <v>10.236220472440946</v>
      </c>
      <c r="P835" s="66">
        <v>374</v>
      </c>
      <c r="Q835" s="58">
        <f>IF(ISNUMBER(P835),P835/25.4,"")</f>
        <v>14.724409448818898</v>
      </c>
      <c r="R835" s="67"/>
      <c r="S835" s="68"/>
      <c r="T835" s="69">
        <v>42445</v>
      </c>
      <c r="U835" s="62" t="e">
        <f>IF(AND($D835=#REF!,$H835=#REF!,$P835=#REF!),"Same",IF(AND(AND($D835&gt;=#REF!,$D835&lt;=#REF!),AND($H835&gt;=#REF!,$H835&lt;=#REF!),AND($P835&gt;=#REF!,$P835&lt;=#REF!)),"Close",""))</f>
        <v>#REF!</v>
      </c>
    </row>
    <row r="836" spans="1:21" x14ac:dyDescent="0.2">
      <c r="A836" s="81" t="s">
        <v>749</v>
      </c>
      <c r="B836" s="320" t="s">
        <v>843</v>
      </c>
      <c r="C836" s="109"/>
      <c r="D836" s="110">
        <v>60</v>
      </c>
      <c r="E836" s="111">
        <f t="shared" si="143"/>
        <v>2.3622047244094491</v>
      </c>
      <c r="F836" s="58">
        <f>IF(ISNUMBER(G836),G836*25.4,"")</f>
        <v>258.06399999999996</v>
      </c>
      <c r="G836" s="112">
        <v>10.16</v>
      </c>
      <c r="H836" s="122">
        <f>IF(ISNUMBER(I836),I836*25.4,"")</f>
        <v>274.06599999999997</v>
      </c>
      <c r="I836" s="112">
        <v>10.79</v>
      </c>
      <c r="J836" s="115">
        <v>60</v>
      </c>
      <c r="K836" s="56">
        <f t="shared" si="144"/>
        <v>2.3622047244094491</v>
      </c>
      <c r="L836" s="104">
        <f>IF(ISNUMBER(M836),M836*25.4,"")</f>
        <v>257.81</v>
      </c>
      <c r="M836" s="112">
        <v>10.15</v>
      </c>
      <c r="N836" s="122">
        <f>IF(ISNUMBER(O836),O836*25.4,"")</f>
        <v>261.11199999999997</v>
      </c>
      <c r="O836" s="118">
        <v>10.28</v>
      </c>
      <c r="P836" s="117">
        <f>IF(ISNUMBER(Q836),Q836*25.4,"")</f>
        <v>374.904</v>
      </c>
      <c r="Q836" s="118">
        <v>14.76</v>
      </c>
      <c r="R836" s="119"/>
      <c r="S836" s="120"/>
      <c r="T836" s="121"/>
      <c r="U836" s="62" t="e">
        <f>IF(AND($D836=#REF!,$H836=#REF!,$P836=#REF!),"Same",IF(AND(AND($D836&gt;=#REF!,$D836&lt;=#REF!),AND($H836&gt;=#REF!,$H836&lt;=#REF!),AND($P836&gt;=#REF!,$P836&lt;=#REF!)),"Close",""))</f>
        <v>#REF!</v>
      </c>
    </row>
    <row r="837" spans="1:21" x14ac:dyDescent="0.2">
      <c r="A837" s="48" t="s">
        <v>749</v>
      </c>
      <c r="B837" s="321" t="s">
        <v>844</v>
      </c>
      <c r="C837" s="2"/>
      <c r="D837" s="64">
        <v>70</v>
      </c>
      <c r="E837" s="111">
        <f t="shared" si="143"/>
        <v>2.7559055118110236</v>
      </c>
      <c r="F837" s="5"/>
      <c r="G837" s="4"/>
      <c r="H837" s="65">
        <v>310</v>
      </c>
      <c r="I837" s="51">
        <f>IF(ISNUMBER(H837),H837/25.4,"")</f>
        <v>12.20472440944882</v>
      </c>
      <c r="J837" s="66">
        <v>70</v>
      </c>
      <c r="K837" s="56">
        <f t="shared" si="144"/>
        <v>2.7559055118110236</v>
      </c>
      <c r="L837" s="3"/>
      <c r="M837" s="4"/>
      <c r="N837" s="65">
        <v>310</v>
      </c>
      <c r="O837" s="58">
        <f>IF(ISNUMBER(N837),N837/25.4,"")</f>
        <v>12.20472440944882</v>
      </c>
      <c r="P837" s="66">
        <v>400</v>
      </c>
      <c r="Q837" s="58">
        <f>IF(ISNUMBER(P837),P837/25.4,"")</f>
        <v>15.748031496062993</v>
      </c>
      <c r="R837" s="67"/>
      <c r="S837" s="68"/>
      <c r="T837" s="69">
        <v>42445</v>
      </c>
      <c r="U837" s="62" t="e">
        <f>IF(AND($D837=#REF!,$H837=#REF!,$P837=#REF!),"Same",IF(AND(AND($D837&gt;=#REF!,$D837&lt;=#REF!),AND($H837&gt;=#REF!,$H837&lt;=#REF!),AND($P837&gt;=#REF!,$P837&lt;=#REF!)),"Close",""))</f>
        <v>#REF!</v>
      </c>
    </row>
    <row r="838" spans="1:21" x14ac:dyDescent="0.2">
      <c r="A838" s="94" t="s">
        <v>749</v>
      </c>
      <c r="B838" s="83" t="s">
        <v>845</v>
      </c>
      <c r="C838" s="83"/>
      <c r="D838" s="84">
        <v>70</v>
      </c>
      <c r="E838" s="111">
        <f t="shared" si="143"/>
        <v>2.7559055118110236</v>
      </c>
      <c r="F838" s="85"/>
      <c r="G838" s="85"/>
      <c r="H838" s="86">
        <v>311</v>
      </c>
      <c r="I838" s="51">
        <f>IF(ISNUMBER(H838),H838/25.4,"")</f>
        <v>12.244094488188978</v>
      </c>
      <c r="J838" s="87">
        <v>70</v>
      </c>
      <c r="K838" s="56">
        <f t="shared" si="144"/>
        <v>2.7559055118110236</v>
      </c>
      <c r="L838" s="83"/>
      <c r="M838" s="85"/>
      <c r="N838" s="86">
        <v>311</v>
      </c>
      <c r="O838" s="58">
        <f>IF(ISNUMBER(N838),N838/25.4,"")</f>
        <v>12.244094488188978</v>
      </c>
      <c r="P838" s="87">
        <v>400.8</v>
      </c>
      <c r="Q838" s="176"/>
      <c r="R838" s="88"/>
      <c r="S838" s="89"/>
      <c r="T838" s="80">
        <v>42435</v>
      </c>
      <c r="U838" s="62" t="e">
        <f>IF(AND($D838=#REF!,$H838=#REF!,$P838=#REF!),"Same",IF(AND(AND($D838&gt;=#REF!,$D838&lt;=#REF!),AND($H838&gt;=#REF!,$H838&lt;=#REF!),AND($P838&gt;=#REF!,$P838&lt;=#REF!)),"Close",""))</f>
        <v>#REF!</v>
      </c>
    </row>
    <row r="839" spans="1:21" x14ac:dyDescent="0.2">
      <c r="A839" s="81" t="s">
        <v>749</v>
      </c>
      <c r="B839" s="320" t="s">
        <v>846</v>
      </c>
      <c r="C839" s="109"/>
      <c r="D839" s="110">
        <v>70</v>
      </c>
      <c r="E839" s="111">
        <f t="shared" si="143"/>
        <v>2.7559055118110236</v>
      </c>
      <c r="F839" s="58">
        <f>IF(ISNUMBER(G839),G839*25.4,"")</f>
        <v>309.87999999999994</v>
      </c>
      <c r="G839" s="112">
        <v>12.2</v>
      </c>
      <c r="H839" s="122">
        <f>IF(ISNUMBER(I839),I839*25.4,"")</f>
        <v>311.14999999999998</v>
      </c>
      <c r="I839" s="112">
        <v>12.25</v>
      </c>
      <c r="J839" s="115">
        <v>70</v>
      </c>
      <c r="K839" s="56">
        <f t="shared" si="144"/>
        <v>2.7559055118110236</v>
      </c>
      <c r="L839" s="104">
        <f>IF(ISNUMBER(M839),M839*25.4,"")</f>
        <v>309.87999999999994</v>
      </c>
      <c r="M839" s="112">
        <v>12.2</v>
      </c>
      <c r="N839" s="122">
        <f>IF(ISNUMBER(O839),O839*25.4,"")</f>
        <v>311.14999999999998</v>
      </c>
      <c r="O839" s="118">
        <v>12.25</v>
      </c>
      <c r="P839" s="117">
        <f>IF(ISNUMBER(Q839),Q839*25.4,"")</f>
        <v>400.81199999999995</v>
      </c>
      <c r="Q839" s="118">
        <v>15.78</v>
      </c>
      <c r="R839" s="119"/>
      <c r="S839" s="120"/>
      <c r="T839" s="121"/>
      <c r="U839" s="62" t="e">
        <f>IF(AND($D839=#REF!,$H839=#REF!,$P839=#REF!),"Same",IF(AND(AND($D839&gt;=#REF!,$D839&lt;=#REF!),AND($H839&gt;=#REF!,$H839&lt;=#REF!),AND($P839&gt;=#REF!,$P839&lt;=#REF!)),"Close",""))</f>
        <v>#REF!</v>
      </c>
    </row>
    <row r="840" spans="1:21" x14ac:dyDescent="0.2">
      <c r="A840" s="94" t="s">
        <v>749</v>
      </c>
      <c r="B840" s="83" t="s">
        <v>847</v>
      </c>
      <c r="C840" s="83"/>
      <c r="D840" s="84">
        <v>70</v>
      </c>
      <c r="E840" s="111">
        <f t="shared" si="143"/>
        <v>2.7559055118110236</v>
      </c>
      <c r="F840" s="85"/>
      <c r="G840" s="85"/>
      <c r="H840" s="86">
        <v>311</v>
      </c>
      <c r="I840" s="51">
        <f t="shared" ref="I840:I845" si="145">IF(ISNUMBER(H840),H840/25.4,"")</f>
        <v>12.244094488188978</v>
      </c>
      <c r="J840" s="87">
        <v>70</v>
      </c>
      <c r="K840" s="56">
        <f t="shared" si="144"/>
        <v>2.7559055118110236</v>
      </c>
      <c r="L840" s="83"/>
      <c r="M840" s="85"/>
      <c r="N840" s="86">
        <v>311</v>
      </c>
      <c r="O840" s="58">
        <f t="shared" ref="O840:O845" si="146">IF(ISNUMBER(N840),N840/25.4,"")</f>
        <v>12.244094488188978</v>
      </c>
      <c r="P840" s="87">
        <v>400.8</v>
      </c>
      <c r="Q840" s="58">
        <f t="shared" ref="Q840:Q845" si="147">IF(ISNUMBER(P840),P840/25.4,"")</f>
        <v>15.77952755905512</v>
      </c>
      <c r="R840" s="88"/>
      <c r="S840" s="89"/>
      <c r="T840" s="80">
        <v>42435</v>
      </c>
      <c r="U840" s="62" t="e">
        <f>IF(AND($D840=#REF!,$H840=#REF!,$P840=#REF!),"Same",IF(AND(AND($D840&gt;=#REF!,$D840&lt;=#REF!),AND($H840&gt;=#REF!,$H840&lt;=#REF!),AND($P840&gt;=#REF!,$P840&lt;=#REF!)),"Close",""))</f>
        <v>#REF!</v>
      </c>
    </row>
    <row r="841" spans="1:21" x14ac:dyDescent="0.2">
      <c r="A841" s="48" t="s">
        <v>749</v>
      </c>
      <c r="B841" s="321" t="s">
        <v>847</v>
      </c>
      <c r="C841" s="2"/>
      <c r="D841" s="64">
        <v>70</v>
      </c>
      <c r="E841" s="111">
        <f t="shared" si="143"/>
        <v>2.7559055118110236</v>
      </c>
      <c r="F841" s="5"/>
      <c r="G841" s="4"/>
      <c r="H841" s="65">
        <v>310</v>
      </c>
      <c r="I841" s="51">
        <f t="shared" si="145"/>
        <v>12.20472440944882</v>
      </c>
      <c r="J841" s="66">
        <v>70</v>
      </c>
      <c r="K841" s="56">
        <f t="shared" si="144"/>
        <v>2.7559055118110236</v>
      </c>
      <c r="L841" s="3"/>
      <c r="M841" s="4"/>
      <c r="N841" s="65">
        <v>310</v>
      </c>
      <c r="O841" s="58">
        <f t="shared" si="146"/>
        <v>12.20472440944882</v>
      </c>
      <c r="P841" s="66">
        <v>400</v>
      </c>
      <c r="Q841" s="58">
        <f t="shared" si="147"/>
        <v>15.748031496062993</v>
      </c>
      <c r="R841" s="67"/>
      <c r="S841" s="68"/>
      <c r="T841" s="69">
        <v>42445</v>
      </c>
      <c r="U841" s="62" t="e">
        <f>IF(AND($D841=#REF!,$H841=#REF!,$P841=#REF!),"Same",IF(AND(AND($D841&gt;=#REF!,$D841&lt;=#REF!),AND($H841&gt;=#REF!,$H841&lt;=#REF!),AND($P841&gt;=#REF!,$P841&lt;=#REF!)),"Close",""))</f>
        <v>#REF!</v>
      </c>
    </row>
    <row r="842" spans="1:21" x14ac:dyDescent="0.2">
      <c r="A842" s="48" t="s">
        <v>749</v>
      </c>
      <c r="B842" s="321" t="s">
        <v>848</v>
      </c>
      <c r="C842" s="2"/>
      <c r="D842" s="64">
        <v>80</v>
      </c>
      <c r="E842" s="111">
        <f t="shared" si="143"/>
        <v>3.1496062992125986</v>
      </c>
      <c r="F842" s="5"/>
      <c r="G842" s="4"/>
      <c r="H842" s="65">
        <v>326</v>
      </c>
      <c r="I842" s="51">
        <f t="shared" si="145"/>
        <v>12.834645669291339</v>
      </c>
      <c r="J842" s="66">
        <v>80</v>
      </c>
      <c r="K842" s="56">
        <f t="shared" si="144"/>
        <v>3.1496062992125986</v>
      </c>
      <c r="L842" s="3"/>
      <c r="M842" s="4"/>
      <c r="N842" s="65">
        <v>326</v>
      </c>
      <c r="O842" s="58">
        <f t="shared" si="146"/>
        <v>12.834645669291339</v>
      </c>
      <c r="P842" s="66">
        <v>458</v>
      </c>
      <c r="Q842" s="58">
        <f t="shared" si="147"/>
        <v>18.031496062992126</v>
      </c>
      <c r="R842" s="67"/>
      <c r="S842" s="68"/>
      <c r="T842" s="69">
        <v>42445</v>
      </c>
      <c r="U842" s="62" t="e">
        <f>IF(AND($D842=#REF!,$H842=#REF!,$P842=#REF!),"Same",IF(AND(AND($D842&gt;=#REF!,$D842&lt;=#REF!),AND($H842&gt;=#REF!,$H842&lt;=#REF!),AND($P842&gt;=#REF!,$P842&lt;=#REF!)),"Close",""))</f>
        <v>#REF!</v>
      </c>
    </row>
    <row r="843" spans="1:21" x14ac:dyDescent="0.2">
      <c r="A843" s="94" t="s">
        <v>749</v>
      </c>
      <c r="B843" s="83" t="s">
        <v>849</v>
      </c>
      <c r="C843" s="83"/>
      <c r="D843" s="84">
        <v>80</v>
      </c>
      <c r="E843" s="111">
        <f t="shared" si="143"/>
        <v>3.1496062992125986</v>
      </c>
      <c r="F843" s="85"/>
      <c r="G843" s="85"/>
      <c r="H843" s="86">
        <v>326</v>
      </c>
      <c r="I843" s="51">
        <f t="shared" si="145"/>
        <v>12.834645669291339</v>
      </c>
      <c r="J843" s="87">
        <v>80</v>
      </c>
      <c r="K843" s="56">
        <f t="shared" si="144"/>
        <v>3.1496062992125986</v>
      </c>
      <c r="L843" s="83"/>
      <c r="M843" s="85"/>
      <c r="N843" s="86">
        <v>326</v>
      </c>
      <c r="O843" s="58">
        <f t="shared" si="146"/>
        <v>12.834645669291339</v>
      </c>
      <c r="P843" s="87">
        <v>458</v>
      </c>
      <c r="Q843" s="58">
        <f t="shared" si="147"/>
        <v>18.031496062992126</v>
      </c>
      <c r="R843" s="88"/>
      <c r="S843" s="89"/>
      <c r="T843" s="80">
        <v>42435</v>
      </c>
      <c r="U843" s="62" t="e">
        <f>IF(AND($D843=#REF!,$H843=#REF!,$P843=#REF!),"Same",IF(AND(AND($D843&gt;=#REF!,$D843&lt;=#REF!),AND($H843&gt;=#REF!,$H843&lt;=#REF!),AND($P843&gt;=#REF!,$P843&lt;=#REF!)),"Close",""))</f>
        <v>#REF!</v>
      </c>
    </row>
    <row r="844" spans="1:21" x14ac:dyDescent="0.2">
      <c r="A844" s="94" t="s">
        <v>749</v>
      </c>
      <c r="B844" s="83" t="s">
        <v>850</v>
      </c>
      <c r="C844" s="83"/>
      <c r="D844" s="84">
        <v>80</v>
      </c>
      <c r="E844" s="111">
        <f t="shared" si="143"/>
        <v>3.1496062992125986</v>
      </c>
      <c r="F844" s="85"/>
      <c r="G844" s="85"/>
      <c r="H844" s="86">
        <v>326</v>
      </c>
      <c r="I844" s="51">
        <f t="shared" si="145"/>
        <v>12.834645669291339</v>
      </c>
      <c r="J844" s="87">
        <v>80</v>
      </c>
      <c r="K844" s="56">
        <f t="shared" si="144"/>
        <v>3.1496062992125986</v>
      </c>
      <c r="L844" s="83"/>
      <c r="M844" s="85"/>
      <c r="N844" s="86">
        <v>326</v>
      </c>
      <c r="O844" s="58">
        <f t="shared" si="146"/>
        <v>12.834645669291339</v>
      </c>
      <c r="P844" s="87">
        <v>458</v>
      </c>
      <c r="Q844" s="58">
        <f t="shared" si="147"/>
        <v>18.031496062992126</v>
      </c>
      <c r="R844" s="88"/>
      <c r="S844" s="89"/>
      <c r="T844" s="80">
        <v>42435</v>
      </c>
      <c r="U844" s="62" t="e">
        <f>IF(AND($D844=#REF!,$H844=#REF!,$P844=#REF!),"Same",IF(AND(AND($D844&gt;=#REF!,$D844&lt;=#REF!),AND($H844&gt;=#REF!,$H844&lt;=#REF!),AND($P844&gt;=#REF!,$P844&lt;=#REF!)),"Close",""))</f>
        <v>#REF!</v>
      </c>
    </row>
    <row r="845" spans="1:21" x14ac:dyDescent="0.2">
      <c r="A845" s="94" t="s">
        <v>749</v>
      </c>
      <c r="B845" s="83" t="s">
        <v>851</v>
      </c>
      <c r="C845" s="83"/>
      <c r="D845" s="84">
        <v>80</v>
      </c>
      <c r="E845" s="111">
        <f t="shared" si="143"/>
        <v>3.1496062992125986</v>
      </c>
      <c r="F845" s="85"/>
      <c r="G845" s="85"/>
      <c r="H845" s="86">
        <v>326</v>
      </c>
      <c r="I845" s="51">
        <f t="shared" si="145"/>
        <v>12.834645669291339</v>
      </c>
      <c r="J845" s="87">
        <v>80</v>
      </c>
      <c r="K845" s="56">
        <f t="shared" si="144"/>
        <v>3.1496062992125986</v>
      </c>
      <c r="L845" s="83"/>
      <c r="M845" s="85"/>
      <c r="N845" s="86">
        <v>326</v>
      </c>
      <c r="O845" s="58">
        <f t="shared" si="146"/>
        <v>12.834645669291339</v>
      </c>
      <c r="P845" s="87">
        <v>458</v>
      </c>
      <c r="Q845" s="58">
        <f t="shared" si="147"/>
        <v>18.031496062992126</v>
      </c>
      <c r="R845" s="88"/>
      <c r="S845" s="89"/>
      <c r="T845" s="80">
        <v>42435</v>
      </c>
      <c r="U845" s="62" t="e">
        <f>IF(AND($D845=#REF!,$H845=#REF!,$P845=#REF!),"Same",IF(AND(AND($D845&gt;=#REF!,$D845&lt;=#REF!),AND($H845&gt;=#REF!,$H845&lt;=#REF!),AND($P845&gt;=#REF!,$P845&lt;=#REF!)),"Close",""))</f>
        <v>#REF!</v>
      </c>
    </row>
    <row r="846" spans="1:21" x14ac:dyDescent="0.2">
      <c r="A846" s="81" t="s">
        <v>749</v>
      </c>
      <c r="B846" s="109" t="s">
        <v>852</v>
      </c>
      <c r="C846" s="109"/>
      <c r="D846" s="110">
        <v>80</v>
      </c>
      <c r="E846" s="111">
        <f t="shared" si="143"/>
        <v>3.1496062992125986</v>
      </c>
      <c r="F846" s="58">
        <f>IF(ISNUMBER(G846),G846*25.4,"")</f>
        <v>324.86599999999999</v>
      </c>
      <c r="G846" s="112">
        <v>12.79</v>
      </c>
      <c r="H846" s="122">
        <f>IF(ISNUMBER(I846),I846*25.4,"")</f>
        <v>327.65999999999997</v>
      </c>
      <c r="I846" s="112">
        <v>12.9</v>
      </c>
      <c r="J846" s="115">
        <v>80</v>
      </c>
      <c r="K846" s="56">
        <f t="shared" si="144"/>
        <v>3.1496062992125986</v>
      </c>
      <c r="L846" s="104">
        <f>IF(ISNUMBER(M846),M846*25.4,"")</f>
        <v>324.86599999999999</v>
      </c>
      <c r="M846" s="112">
        <v>12.79</v>
      </c>
      <c r="N846" s="122">
        <f>IF(ISNUMBER(O846),O846*25.4,"")</f>
        <v>327.65999999999997</v>
      </c>
      <c r="O846" s="118">
        <v>12.9</v>
      </c>
      <c r="P846" s="117">
        <f>IF(ISNUMBER(Q846),Q846*25.4,"")</f>
        <v>458.21599999999995</v>
      </c>
      <c r="Q846" s="118">
        <v>18.04</v>
      </c>
      <c r="R846" s="119"/>
      <c r="S846" s="120"/>
      <c r="T846" s="121"/>
      <c r="U846" s="62" t="e">
        <f>IF(AND($D846=#REF!,$H846=#REF!,$P846=#REF!),"Same",IF(AND(AND($D846&gt;=#REF!,$D846&lt;=#REF!),AND($H846&gt;=#REF!,$H846&lt;=#REF!),AND($P846&gt;=#REF!,$P846&lt;=#REF!)),"Close",""))</f>
        <v>#REF!</v>
      </c>
    </row>
    <row r="847" spans="1:21" x14ac:dyDescent="0.2">
      <c r="A847" s="94" t="s">
        <v>749</v>
      </c>
      <c r="B847" s="83" t="s">
        <v>852</v>
      </c>
      <c r="C847" s="83"/>
      <c r="D847" s="84">
        <v>80</v>
      </c>
      <c r="E847" s="111">
        <f t="shared" si="143"/>
        <v>3.1496062992125986</v>
      </c>
      <c r="F847" s="85"/>
      <c r="G847" s="85"/>
      <c r="H847" s="86">
        <v>326</v>
      </c>
      <c r="I847" s="51">
        <f>IF(ISNUMBER(H847),H847/25.4,"")</f>
        <v>12.834645669291339</v>
      </c>
      <c r="J847" s="87">
        <v>80</v>
      </c>
      <c r="K847" s="56">
        <f t="shared" si="144"/>
        <v>3.1496062992125986</v>
      </c>
      <c r="L847" s="83"/>
      <c r="M847" s="85"/>
      <c r="N847" s="86">
        <v>326</v>
      </c>
      <c r="O847" s="58">
        <f>IF(ISNUMBER(N847),N847/25.4,"")</f>
        <v>12.834645669291339</v>
      </c>
      <c r="P847" s="87">
        <v>458</v>
      </c>
      <c r="Q847" s="58">
        <f>IF(ISNUMBER(P847),P847/25.4,"")</f>
        <v>18.031496062992126</v>
      </c>
      <c r="R847" s="88"/>
      <c r="S847" s="89"/>
      <c r="T847" s="80">
        <v>42435</v>
      </c>
      <c r="U847" s="62" t="e">
        <f>IF(AND($D847=#REF!,$H847=#REF!,$P847=#REF!),"Same",IF(AND(AND($D847&gt;=#REF!,$D847&lt;=#REF!),AND($H847&gt;=#REF!,$H847&lt;=#REF!),AND($P847&gt;=#REF!,$P847&lt;=#REF!)),"Close",""))</f>
        <v>#REF!</v>
      </c>
    </row>
    <row r="848" spans="1:21" x14ac:dyDescent="0.2">
      <c r="A848" s="81" t="s">
        <v>749</v>
      </c>
      <c r="B848" s="109" t="s">
        <v>853</v>
      </c>
      <c r="C848" s="109"/>
      <c r="D848" s="110">
        <v>80</v>
      </c>
      <c r="E848" s="111">
        <f t="shared" si="143"/>
        <v>3.1496062992125986</v>
      </c>
      <c r="F848" s="58">
        <f>IF(ISNUMBER(G848),G848*25.4,"")</f>
        <v>324.86599999999999</v>
      </c>
      <c r="G848" s="112">
        <v>12.79</v>
      </c>
      <c r="H848" s="122">
        <f>IF(ISNUMBER(I848),I848*25.4,"")</f>
        <v>327.65999999999997</v>
      </c>
      <c r="I848" s="112">
        <v>12.9</v>
      </c>
      <c r="J848" s="115">
        <v>80</v>
      </c>
      <c r="K848" s="56">
        <f t="shared" si="144"/>
        <v>3.1496062992125986</v>
      </c>
      <c r="L848" s="104">
        <f>IF(ISNUMBER(M848),M848*25.4,"")</f>
        <v>324.86599999999999</v>
      </c>
      <c r="M848" s="112">
        <v>12.79</v>
      </c>
      <c r="N848" s="122">
        <f>IF(ISNUMBER(O848),O848*25.4,"")</f>
        <v>327.65999999999997</v>
      </c>
      <c r="O848" s="118">
        <v>12.9</v>
      </c>
      <c r="P848" s="117">
        <f>IF(ISNUMBER(Q848),Q848*25.4,"")</f>
        <v>458.21599999999995</v>
      </c>
      <c r="Q848" s="118">
        <v>18.04</v>
      </c>
      <c r="R848" s="119"/>
      <c r="S848" s="120"/>
      <c r="T848" s="121"/>
      <c r="U848" s="62" t="e">
        <f>IF(AND($D848=#REF!,$H848=#REF!,$P848=#REF!),"Same",IF(AND(AND($D848&gt;=#REF!,$D848&lt;=#REF!),AND($H848&gt;=#REF!,$H848&lt;=#REF!),AND($P848&gt;=#REF!,$P848&lt;=#REF!)),"Close",""))</f>
        <v>#REF!</v>
      </c>
    </row>
    <row r="849" spans="1:21" x14ac:dyDescent="0.2">
      <c r="A849" s="94" t="s">
        <v>749</v>
      </c>
      <c r="B849" s="83" t="s">
        <v>853</v>
      </c>
      <c r="C849" s="83"/>
      <c r="D849" s="84">
        <v>80</v>
      </c>
      <c r="E849" s="111">
        <f t="shared" si="143"/>
        <v>3.1496062992125986</v>
      </c>
      <c r="F849" s="85"/>
      <c r="G849" s="85"/>
      <c r="H849" s="86">
        <v>326</v>
      </c>
      <c r="I849" s="51">
        <f>IF(ISNUMBER(H849),H849/25.4,"")</f>
        <v>12.834645669291339</v>
      </c>
      <c r="J849" s="87">
        <v>80</v>
      </c>
      <c r="K849" s="185"/>
      <c r="L849" s="83"/>
      <c r="M849" s="85"/>
      <c r="N849" s="86">
        <v>326</v>
      </c>
      <c r="O849" s="58">
        <f>IF(ISNUMBER(N849),N849/25.4,"")</f>
        <v>12.834645669291339</v>
      </c>
      <c r="P849" s="87">
        <v>458</v>
      </c>
      <c r="Q849" s="58">
        <f>IF(ISNUMBER(P849),P849/25.4,"")</f>
        <v>18.031496062992126</v>
      </c>
      <c r="R849" s="88"/>
      <c r="S849" s="89"/>
      <c r="T849" s="80">
        <v>42435</v>
      </c>
      <c r="U849" s="62" t="e">
        <f>IF(AND($D849=#REF!,$H849=#REF!,$P849=#REF!),"Same",IF(AND(AND($D849&gt;=#REF!,$D849&lt;=#REF!),AND($H849&gt;=#REF!,$H849&lt;=#REF!),AND($P849&gt;=#REF!,$P849&lt;=#REF!)),"Close",""))</f>
        <v>#REF!</v>
      </c>
    </row>
    <row r="850" spans="1:21" x14ac:dyDescent="0.2">
      <c r="A850" s="81" t="s">
        <v>749</v>
      </c>
      <c r="B850" s="109" t="s">
        <v>854</v>
      </c>
      <c r="C850" s="109"/>
      <c r="D850" s="110">
        <v>80</v>
      </c>
      <c r="E850" s="111">
        <f t="shared" si="143"/>
        <v>3.1496062992125986</v>
      </c>
      <c r="F850" s="58">
        <f>IF(ISNUMBER(G850),G850*25.4,"")</f>
        <v>324.86599999999999</v>
      </c>
      <c r="G850" s="112">
        <v>12.79</v>
      </c>
      <c r="H850" s="122">
        <f>IF(ISNUMBER(I850),I850*25.4,"")</f>
        <v>327.65999999999997</v>
      </c>
      <c r="I850" s="112">
        <v>12.9</v>
      </c>
      <c r="J850" s="115">
        <v>80</v>
      </c>
      <c r="K850" s="56">
        <f t="shared" ref="K850:K888" si="148">IF(ISNUMBER(J850),J850/25.4,"")</f>
        <v>3.1496062992125986</v>
      </c>
      <c r="L850" s="104">
        <f>IF(ISNUMBER(M850),M850*25.4,"")</f>
        <v>324.86599999999999</v>
      </c>
      <c r="M850" s="112">
        <v>12.79</v>
      </c>
      <c r="N850" s="122">
        <f>IF(ISNUMBER(O850),O850*25.4,"")</f>
        <v>327.65999999999997</v>
      </c>
      <c r="O850" s="118">
        <v>12.9</v>
      </c>
      <c r="P850" s="117">
        <f>IF(ISNUMBER(Q850),Q850*25.4,"")</f>
        <v>458.21599999999995</v>
      </c>
      <c r="Q850" s="118">
        <v>18.04</v>
      </c>
      <c r="R850" s="119"/>
      <c r="S850" s="120"/>
      <c r="T850" s="121"/>
      <c r="U850" s="62" t="e">
        <f>IF(AND($D850=#REF!,$H850=#REF!,$P850=#REF!),"Same",IF(AND(AND($D850&gt;=#REF!,$D850&lt;=#REF!),AND($H850&gt;=#REF!,$H850&lt;=#REF!),AND($P850&gt;=#REF!,$P850&lt;=#REF!)),"Close",""))</f>
        <v>#REF!</v>
      </c>
    </row>
    <row r="851" spans="1:21" x14ac:dyDescent="0.2">
      <c r="A851" s="48" t="s">
        <v>749</v>
      </c>
      <c r="B851" s="321" t="s">
        <v>855</v>
      </c>
      <c r="C851" s="2"/>
      <c r="D851" s="64">
        <v>80</v>
      </c>
      <c r="E851" s="111">
        <f t="shared" si="143"/>
        <v>3.1496062992125986</v>
      </c>
      <c r="F851" s="5"/>
      <c r="G851" s="4"/>
      <c r="H851" s="65">
        <v>326</v>
      </c>
      <c r="I851" s="51">
        <f>IF(ISNUMBER(H851),H851/25.4,"")</f>
        <v>12.834645669291339</v>
      </c>
      <c r="J851" s="66">
        <v>80</v>
      </c>
      <c r="K851" s="56">
        <f t="shared" si="148"/>
        <v>3.1496062992125986</v>
      </c>
      <c r="L851" s="3"/>
      <c r="M851" s="4"/>
      <c r="N851" s="65">
        <v>326</v>
      </c>
      <c r="O851" s="58">
        <f>IF(ISNUMBER(N851),N851/25.4,"")</f>
        <v>12.834645669291339</v>
      </c>
      <c r="P851" s="66">
        <v>458</v>
      </c>
      <c r="Q851" s="58">
        <f>IF(ISNUMBER(P851),P851/25.4,"")</f>
        <v>18.031496062992126</v>
      </c>
      <c r="R851" s="67"/>
      <c r="S851" s="68"/>
      <c r="T851" s="69">
        <v>42445</v>
      </c>
      <c r="U851" s="62" t="e">
        <f>IF(AND($D851=#REF!,$H851=#REF!,$P851=#REF!),"Same",IF(AND(AND($D851&gt;=#REF!,$D851&lt;=#REF!),AND($H851&gt;=#REF!,$H851&lt;=#REF!),AND($P851&gt;=#REF!,$P851&lt;=#REF!)),"Close",""))</f>
        <v>#REF!</v>
      </c>
    </row>
    <row r="852" spans="1:21" x14ac:dyDescent="0.2">
      <c r="A852" s="81" t="s">
        <v>749</v>
      </c>
      <c r="B852" s="109" t="s">
        <v>856</v>
      </c>
      <c r="C852" s="109"/>
      <c r="D852" s="110">
        <v>80</v>
      </c>
      <c r="E852" s="111">
        <f t="shared" si="143"/>
        <v>3.1496062992125986</v>
      </c>
      <c r="F852" s="58">
        <f>IF(ISNUMBER(G852),G852*25.4,"")</f>
        <v>324.86599999999999</v>
      </c>
      <c r="G852" s="112">
        <v>12.79</v>
      </c>
      <c r="H852" s="122">
        <f>IF(ISNUMBER(I852),I852*25.4,"")</f>
        <v>327.65999999999997</v>
      </c>
      <c r="I852" s="112">
        <v>12.9</v>
      </c>
      <c r="J852" s="115">
        <v>80</v>
      </c>
      <c r="K852" s="56">
        <f t="shared" si="148"/>
        <v>3.1496062992125986</v>
      </c>
      <c r="L852" s="104">
        <f>IF(ISNUMBER(M852),M852*25.4,"")</f>
        <v>324.86599999999999</v>
      </c>
      <c r="M852" s="112">
        <v>12.79</v>
      </c>
      <c r="N852" s="122">
        <f>IF(ISNUMBER(O852),O852*25.4,"")</f>
        <v>327.65999999999997</v>
      </c>
      <c r="O852" s="118">
        <v>12.9</v>
      </c>
      <c r="P852" s="117">
        <f>IF(ISNUMBER(Q852),Q852*25.4,"")</f>
        <v>458.21599999999995</v>
      </c>
      <c r="Q852" s="118">
        <v>18.04</v>
      </c>
      <c r="R852" s="119"/>
      <c r="S852" s="120"/>
      <c r="T852" s="121"/>
      <c r="U852" s="62" t="e">
        <f>IF(AND($D852=#REF!,$H852=#REF!,$P852=#REF!),"Same",IF(AND(AND($D852&gt;=#REF!,$D852&lt;=#REF!),AND($H852&gt;=#REF!,$H852&lt;=#REF!),AND($P852&gt;=#REF!,$P852&lt;=#REF!)),"Close",""))</f>
        <v>#REF!</v>
      </c>
    </row>
    <row r="853" spans="1:21" x14ac:dyDescent="0.2">
      <c r="A853" s="94" t="s">
        <v>749</v>
      </c>
      <c r="B853" s="83" t="s">
        <v>857</v>
      </c>
      <c r="C853" s="83"/>
      <c r="D853" s="84">
        <v>80</v>
      </c>
      <c r="E853" s="111">
        <f t="shared" si="143"/>
        <v>3.1496062992125986</v>
      </c>
      <c r="F853" s="85"/>
      <c r="G853" s="85"/>
      <c r="H853" s="86">
        <v>326</v>
      </c>
      <c r="I853" s="51">
        <f>IF(ISNUMBER(H853),H853/25.4,"")</f>
        <v>12.834645669291339</v>
      </c>
      <c r="J853" s="87">
        <v>80</v>
      </c>
      <c r="K853" s="56">
        <f t="shared" si="148"/>
        <v>3.1496062992125986</v>
      </c>
      <c r="L853" s="83"/>
      <c r="M853" s="85"/>
      <c r="N853" s="86">
        <v>326</v>
      </c>
      <c r="O853" s="58">
        <f>IF(ISNUMBER(N853),N853/25.4,"")</f>
        <v>12.834645669291339</v>
      </c>
      <c r="P853" s="87">
        <v>446</v>
      </c>
      <c r="Q853" s="58">
        <f>IF(ISNUMBER(P853),P853/25.4,"")</f>
        <v>17.559055118110237</v>
      </c>
      <c r="R853" s="88"/>
      <c r="S853" s="89"/>
      <c r="T853" s="80">
        <v>42435</v>
      </c>
      <c r="U853" s="62" t="e">
        <f>IF(AND($D853=#REF!,$H853=#REF!,$P853=#REF!),"Same",IF(AND(AND($D853&gt;=#REF!,$D853&lt;=#REF!),AND($H853&gt;=#REF!,$H853&lt;=#REF!),AND($P853&gt;=#REF!,$P853&lt;=#REF!)),"Close",""))</f>
        <v>#REF!</v>
      </c>
    </row>
    <row r="854" spans="1:21" x14ac:dyDescent="0.2">
      <c r="A854" s="94" t="s">
        <v>749</v>
      </c>
      <c r="B854" s="83" t="s">
        <v>858</v>
      </c>
      <c r="C854" s="83"/>
      <c r="D854" s="84">
        <v>80</v>
      </c>
      <c r="E854" s="111">
        <f t="shared" si="143"/>
        <v>3.1496062992125986</v>
      </c>
      <c r="F854" s="85"/>
      <c r="G854" s="85"/>
      <c r="H854" s="86">
        <v>326</v>
      </c>
      <c r="I854" s="51">
        <f>IF(ISNUMBER(H854),H854/25.4,"")</f>
        <v>12.834645669291339</v>
      </c>
      <c r="J854" s="87">
        <v>80</v>
      </c>
      <c r="K854" s="56">
        <f t="shared" si="148"/>
        <v>3.1496062992125986</v>
      </c>
      <c r="L854" s="83"/>
      <c r="M854" s="85"/>
      <c r="N854" s="86">
        <v>326</v>
      </c>
      <c r="O854" s="58">
        <f>IF(ISNUMBER(N854),N854/25.4,"")</f>
        <v>12.834645669291339</v>
      </c>
      <c r="P854" s="87">
        <v>446</v>
      </c>
      <c r="Q854" s="58">
        <f>IF(ISNUMBER(P854),P854/25.4,"")</f>
        <v>17.559055118110237</v>
      </c>
      <c r="R854" s="88"/>
      <c r="S854" s="89"/>
      <c r="T854" s="80">
        <v>42435</v>
      </c>
      <c r="U854" s="62" t="e">
        <f>IF(AND($D854=#REF!,$H854=#REF!,$P854=#REF!),"Same",IF(AND(AND($D854&gt;=#REF!,$D854&lt;=#REF!),AND($H854&gt;=#REF!,$H854&lt;=#REF!),AND($P854&gt;=#REF!,$P854&lt;=#REF!)),"Close",""))</f>
        <v>#REF!</v>
      </c>
    </row>
    <row r="855" spans="1:21" x14ac:dyDescent="0.2">
      <c r="A855" s="81" t="s">
        <v>749</v>
      </c>
      <c r="B855" s="109" t="s">
        <v>859</v>
      </c>
      <c r="C855" s="109"/>
      <c r="D855" s="110">
        <v>80</v>
      </c>
      <c r="E855" s="111">
        <f t="shared" si="143"/>
        <v>3.1496062992125986</v>
      </c>
      <c r="F855" s="58">
        <f t="shared" ref="F855:F860" si="149">IF(ISNUMBER(G855),G855*25.4,"")</f>
        <v>324.86599999999999</v>
      </c>
      <c r="G855" s="112">
        <v>12.79</v>
      </c>
      <c r="H855" s="122">
        <f>IF(ISNUMBER(I855),I855*25.4,"")</f>
        <v>327.40600000000001</v>
      </c>
      <c r="I855" s="112">
        <v>12.89</v>
      </c>
      <c r="J855" s="115">
        <v>80</v>
      </c>
      <c r="K855" s="56">
        <f t="shared" si="148"/>
        <v>3.1496062992125986</v>
      </c>
      <c r="L855" s="104">
        <f t="shared" ref="L855:L860" si="150">IF(ISNUMBER(M855),M855*25.4,"")</f>
        <v>324.86599999999999</v>
      </c>
      <c r="M855" s="112">
        <v>12.79</v>
      </c>
      <c r="N855" s="122">
        <f>IF(ISNUMBER(O855),O855*25.4,"")</f>
        <v>327.40600000000001</v>
      </c>
      <c r="O855" s="118">
        <v>12.89</v>
      </c>
      <c r="P855" s="117">
        <f t="shared" ref="P855:P860" si="151">IF(ISNUMBER(Q855),Q855*25.4,"")</f>
        <v>446.27799999999996</v>
      </c>
      <c r="Q855" s="118">
        <v>17.57</v>
      </c>
      <c r="R855" s="119"/>
      <c r="S855" s="120"/>
      <c r="T855" s="121"/>
      <c r="U855" s="62" t="e">
        <f>IF(AND($D855=#REF!,$H855=#REF!,$P855=#REF!),"Same",IF(AND(AND($D855&gt;=#REF!,$D855&lt;=#REF!),AND($H855&gt;=#REF!,$H855&lt;=#REF!),AND($P855&gt;=#REF!,$P855&lt;=#REF!)),"Close",""))</f>
        <v>#REF!</v>
      </c>
    </row>
    <row r="856" spans="1:21" x14ac:dyDescent="0.2">
      <c r="A856" s="81" t="s">
        <v>749</v>
      </c>
      <c r="B856" s="109" t="s">
        <v>860</v>
      </c>
      <c r="C856" s="109"/>
      <c r="D856" s="110">
        <v>80</v>
      </c>
      <c r="E856" s="111">
        <f t="shared" si="143"/>
        <v>3.1496062992125986</v>
      </c>
      <c r="F856" s="58">
        <f t="shared" si="149"/>
        <v>324.86599999999999</v>
      </c>
      <c r="G856" s="112">
        <v>12.79</v>
      </c>
      <c r="H856" s="122">
        <f>IF(ISNUMBER(I856),I856*25.4,"")</f>
        <v>327.40600000000001</v>
      </c>
      <c r="I856" s="112">
        <v>12.89</v>
      </c>
      <c r="J856" s="115">
        <v>80</v>
      </c>
      <c r="K856" s="56">
        <f t="shared" si="148"/>
        <v>3.1496062992125986</v>
      </c>
      <c r="L856" s="104">
        <f t="shared" si="150"/>
        <v>324.86599999999999</v>
      </c>
      <c r="M856" s="112">
        <v>12.79</v>
      </c>
      <c r="N856" s="122">
        <f>IF(ISNUMBER(O856),O856*25.4,"")</f>
        <v>327.40600000000001</v>
      </c>
      <c r="O856" s="118">
        <v>12.89</v>
      </c>
      <c r="P856" s="117">
        <f t="shared" si="151"/>
        <v>446.27799999999996</v>
      </c>
      <c r="Q856" s="118">
        <v>17.57</v>
      </c>
      <c r="R856" s="119"/>
      <c r="S856" s="120"/>
      <c r="T856" s="121"/>
      <c r="U856" s="62" t="e">
        <f>IF(AND($D856=#REF!,$H856=#REF!,$P856=#REF!),"Same",IF(AND(AND($D856&gt;=#REF!,$D856&lt;=#REF!),AND($H856&gt;=#REF!,$H856&lt;=#REF!),AND($P856&gt;=#REF!,$P856&lt;=#REF!)),"Close",""))</f>
        <v>#REF!</v>
      </c>
    </row>
    <row r="857" spans="1:21" x14ac:dyDescent="0.2">
      <c r="A857" s="81" t="s">
        <v>749</v>
      </c>
      <c r="B857" s="109" t="s">
        <v>861</v>
      </c>
      <c r="C857" s="109"/>
      <c r="D857" s="110">
        <v>80</v>
      </c>
      <c r="E857" s="111">
        <f t="shared" si="143"/>
        <v>3.1496062992125986</v>
      </c>
      <c r="F857" s="58">
        <f t="shared" si="149"/>
        <v>324.86599999999999</v>
      </c>
      <c r="G857" s="112">
        <v>12.79</v>
      </c>
      <c r="H857" s="122">
        <f>IF(ISNUMBER(I857),I857*25.4,"")</f>
        <v>327.65999999999997</v>
      </c>
      <c r="I857" s="112">
        <v>12.9</v>
      </c>
      <c r="J857" s="115">
        <v>80</v>
      </c>
      <c r="K857" s="56">
        <f t="shared" si="148"/>
        <v>3.1496062992125986</v>
      </c>
      <c r="L857" s="104">
        <f t="shared" si="150"/>
        <v>324.86599999999999</v>
      </c>
      <c r="M857" s="112">
        <v>12.79</v>
      </c>
      <c r="N857" s="122">
        <f>IF(ISNUMBER(O857),O857*25.4,"")</f>
        <v>327.65999999999997</v>
      </c>
      <c r="O857" s="118">
        <v>12.9</v>
      </c>
      <c r="P857" s="117">
        <f t="shared" si="151"/>
        <v>446.27799999999996</v>
      </c>
      <c r="Q857" s="118">
        <v>17.57</v>
      </c>
      <c r="R857" s="119"/>
      <c r="S857" s="120"/>
      <c r="T857" s="121"/>
      <c r="U857" s="62" t="e">
        <f>IF(AND($D857=#REF!,$H857=#REF!,$P857=#REF!),"Same",IF(AND(AND($D857&gt;=#REF!,$D857&lt;=#REF!),AND($H857&gt;=#REF!,$H857&lt;=#REF!),AND($P857&gt;=#REF!,$P857&lt;=#REF!)),"Close",""))</f>
        <v>#REF!</v>
      </c>
    </row>
    <row r="858" spans="1:21" x14ac:dyDescent="0.2">
      <c r="A858" s="81" t="s">
        <v>749</v>
      </c>
      <c r="B858" s="109" t="s">
        <v>862</v>
      </c>
      <c r="C858" s="109"/>
      <c r="D858" s="110">
        <v>80</v>
      </c>
      <c r="E858" s="111">
        <f t="shared" si="143"/>
        <v>3.1496062992125986</v>
      </c>
      <c r="F858" s="58">
        <f t="shared" si="149"/>
        <v>324.86599999999999</v>
      </c>
      <c r="G858" s="112">
        <v>12.79</v>
      </c>
      <c r="H858" s="143"/>
      <c r="I858" s="186"/>
      <c r="J858" s="115">
        <v>80</v>
      </c>
      <c r="K858" s="56">
        <f t="shared" si="148"/>
        <v>3.1496062992125986</v>
      </c>
      <c r="L858" s="104">
        <f t="shared" si="150"/>
        <v>324.86599999999999</v>
      </c>
      <c r="M858" s="112">
        <v>12.79</v>
      </c>
      <c r="N858" s="143"/>
      <c r="O858" s="172"/>
      <c r="P858" s="117">
        <f t="shared" si="151"/>
        <v>458.21599999999995</v>
      </c>
      <c r="Q858" s="118">
        <v>18.04</v>
      </c>
      <c r="R858" s="119"/>
      <c r="S858" s="120"/>
      <c r="T858" s="121"/>
      <c r="U858" s="62" t="e">
        <f>IF(AND($D858=#REF!,$H858=#REF!,$P858=#REF!),"Same",IF(AND(AND($D858&gt;=#REF!,$D858&lt;=#REF!),AND($H858&gt;=#REF!,$H858&lt;=#REF!),AND($P858&gt;=#REF!,$P858&lt;=#REF!)),"Close",""))</f>
        <v>#REF!</v>
      </c>
    </row>
    <row r="859" spans="1:21" x14ac:dyDescent="0.2">
      <c r="A859" s="81" t="s">
        <v>749</v>
      </c>
      <c r="B859" s="320" t="s">
        <v>863</v>
      </c>
      <c r="C859" s="109"/>
      <c r="D859" s="110">
        <v>80</v>
      </c>
      <c r="E859" s="111">
        <f t="shared" si="143"/>
        <v>3.1496062992125986</v>
      </c>
      <c r="F859" s="58">
        <f t="shared" si="149"/>
        <v>324.86599999999999</v>
      </c>
      <c r="G859" s="112">
        <v>12.79</v>
      </c>
      <c r="H859" s="143"/>
      <c r="I859" s="186"/>
      <c r="J859" s="115">
        <v>80</v>
      </c>
      <c r="K859" s="56">
        <f t="shared" si="148"/>
        <v>3.1496062992125986</v>
      </c>
      <c r="L859" s="104">
        <f t="shared" si="150"/>
        <v>324.86599999999999</v>
      </c>
      <c r="M859" s="112">
        <v>12.79</v>
      </c>
      <c r="N859" s="143"/>
      <c r="O859" s="172"/>
      <c r="P859" s="117">
        <f t="shared" si="151"/>
        <v>458.21599999999995</v>
      </c>
      <c r="Q859" s="118">
        <v>18.04</v>
      </c>
      <c r="R859" s="119"/>
      <c r="S859" s="120"/>
      <c r="T859" s="121"/>
      <c r="U859" s="62" t="e">
        <f>IF(AND($D859=#REF!,$H859=#REF!,$P859=#REF!),"Same",IF(AND(AND($D859&gt;=#REF!,$D859&lt;=#REF!),AND($H859&gt;=#REF!,$H859&lt;=#REF!),AND($P859&gt;=#REF!,$P859&lt;=#REF!)),"Close",""))</f>
        <v>#REF!</v>
      </c>
    </row>
    <row r="860" spans="1:21" x14ac:dyDescent="0.2">
      <c r="A860" s="81" t="s">
        <v>749</v>
      </c>
      <c r="B860" s="320" t="s">
        <v>864</v>
      </c>
      <c r="C860" s="109"/>
      <c r="D860" s="110">
        <v>80</v>
      </c>
      <c r="E860" s="111">
        <f t="shared" si="143"/>
        <v>3.1496062992125986</v>
      </c>
      <c r="F860" s="58">
        <f t="shared" si="149"/>
        <v>324.86599999999999</v>
      </c>
      <c r="G860" s="112">
        <v>12.79</v>
      </c>
      <c r="H860" s="143"/>
      <c r="I860" s="112"/>
      <c r="J860" s="115">
        <v>80</v>
      </c>
      <c r="K860" s="56">
        <f t="shared" si="148"/>
        <v>3.1496062992125986</v>
      </c>
      <c r="L860" s="104">
        <f t="shared" si="150"/>
        <v>324.86599999999999</v>
      </c>
      <c r="M860" s="112">
        <v>12.79</v>
      </c>
      <c r="N860" s="143"/>
      <c r="O860" s="172"/>
      <c r="P860" s="117">
        <f t="shared" si="151"/>
        <v>458.21599999999995</v>
      </c>
      <c r="Q860" s="118">
        <v>18.04</v>
      </c>
      <c r="R860" s="119"/>
      <c r="S860" s="120"/>
      <c r="T860" s="121"/>
      <c r="U860" s="62" t="e">
        <f>IF(AND($D860=#REF!,$H860=#REF!,$P860=#REF!),"Same",IF(AND(AND($D860&gt;=#REF!,$D860&lt;=#REF!),AND($H860&gt;=#REF!,$H860&lt;=#REF!),AND($P860&gt;=#REF!,$P860&lt;=#REF!)),"Close",""))</f>
        <v>#REF!</v>
      </c>
    </row>
    <row r="861" spans="1:21" x14ac:dyDescent="0.2">
      <c r="A861" s="94" t="s">
        <v>749</v>
      </c>
      <c r="B861" s="83" t="s">
        <v>865</v>
      </c>
      <c r="C861" s="83"/>
      <c r="D861" s="84">
        <v>80</v>
      </c>
      <c r="E861" s="111">
        <f t="shared" si="143"/>
        <v>3.1496062992125986</v>
      </c>
      <c r="F861" s="85"/>
      <c r="G861" s="85"/>
      <c r="H861" s="86">
        <v>326</v>
      </c>
      <c r="I861" s="51">
        <f>IF(ISNUMBER(H861),H861/25.4,"")</f>
        <v>12.834645669291339</v>
      </c>
      <c r="J861" s="87">
        <v>80</v>
      </c>
      <c r="K861" s="56">
        <f t="shared" si="148"/>
        <v>3.1496062992125986</v>
      </c>
      <c r="L861" s="83"/>
      <c r="M861" s="85"/>
      <c r="N861" s="86">
        <v>326</v>
      </c>
      <c r="O861" s="58">
        <f>IF(ISNUMBER(N861),N861/25.4,"")</f>
        <v>12.834645669291339</v>
      </c>
      <c r="P861" s="87">
        <v>446</v>
      </c>
      <c r="Q861" s="58">
        <f>IF(ISNUMBER(P861),P861/25.4,"")</f>
        <v>17.559055118110237</v>
      </c>
      <c r="R861" s="88"/>
      <c r="S861" s="89"/>
      <c r="T861" s="80">
        <v>42435</v>
      </c>
      <c r="U861" s="62" t="e">
        <f>IF(AND($D861=#REF!,$H861=#REF!,$P861=#REF!),"Same",IF(AND(AND($D861&gt;=#REF!,$D861&lt;=#REF!),AND($H861&gt;=#REF!,$H861&lt;=#REF!),AND($P861&gt;=#REF!,$P861&lt;=#REF!)),"Close",""))</f>
        <v>#REF!</v>
      </c>
    </row>
    <row r="862" spans="1:21" x14ac:dyDescent="0.2">
      <c r="A862" s="48" t="s">
        <v>749</v>
      </c>
      <c r="B862" s="321" t="s">
        <v>865</v>
      </c>
      <c r="C862" s="2"/>
      <c r="D862" s="64">
        <v>80</v>
      </c>
      <c r="E862" s="111">
        <f t="shared" si="143"/>
        <v>3.1496062992125986</v>
      </c>
      <c r="F862" s="5"/>
      <c r="G862" s="4"/>
      <c r="H862" s="65">
        <v>326</v>
      </c>
      <c r="I862" s="51">
        <f>IF(ISNUMBER(H862),H862/25.4,"")</f>
        <v>12.834645669291339</v>
      </c>
      <c r="J862" s="66">
        <v>80</v>
      </c>
      <c r="K862" s="56">
        <f t="shared" si="148"/>
        <v>3.1496062992125986</v>
      </c>
      <c r="L862" s="3"/>
      <c r="M862" s="4"/>
      <c r="N862" s="65">
        <v>326</v>
      </c>
      <c r="O862" s="58">
        <f>IF(ISNUMBER(N862),N862/25.4,"")</f>
        <v>12.834645669291339</v>
      </c>
      <c r="P862" s="66">
        <v>458</v>
      </c>
      <c r="Q862" s="58">
        <f>IF(ISNUMBER(P862),P862/25.4,"")</f>
        <v>18.031496062992126</v>
      </c>
      <c r="R862" s="67"/>
      <c r="S862" s="68"/>
      <c r="T862" s="69">
        <v>42445</v>
      </c>
      <c r="U862" s="62" t="e">
        <f>IF(AND($D862=#REF!,$H862=#REF!,$P862=#REF!),"Same",IF(AND(AND($D862&gt;=#REF!,$D862&lt;=#REF!),AND($H862&gt;=#REF!,$H862&lt;=#REF!),AND($P862&gt;=#REF!,$P862&lt;=#REF!)),"Close",""))</f>
        <v>#REF!</v>
      </c>
    </row>
    <row r="863" spans="1:21" x14ac:dyDescent="0.2">
      <c r="A863" s="81" t="s">
        <v>749</v>
      </c>
      <c r="B863" s="320" t="s">
        <v>866</v>
      </c>
      <c r="C863" s="109"/>
      <c r="D863" s="110">
        <v>80</v>
      </c>
      <c r="E863" s="111">
        <f t="shared" si="143"/>
        <v>3.1496062992125986</v>
      </c>
      <c r="F863" s="58">
        <f>IF(ISNUMBER(G863),G863*25.4,"")</f>
        <v>324.86599999999999</v>
      </c>
      <c r="G863" s="112">
        <v>12.79</v>
      </c>
      <c r="H863" s="122">
        <f>IF(ISNUMBER(I863),I863*25.4,"")</f>
        <v>327.40600000000001</v>
      </c>
      <c r="I863" s="112">
        <v>12.89</v>
      </c>
      <c r="J863" s="115">
        <v>80</v>
      </c>
      <c r="K863" s="56">
        <f t="shared" si="148"/>
        <v>3.1496062992125986</v>
      </c>
      <c r="L863" s="104">
        <f>IF(ISNUMBER(M863),M863*25.4,"")</f>
        <v>324.86599999999999</v>
      </c>
      <c r="M863" s="112">
        <v>12.79</v>
      </c>
      <c r="N863" s="122">
        <f>IF(ISNUMBER(O863),O863*25.4,"")</f>
        <v>327.40600000000001</v>
      </c>
      <c r="O863" s="118">
        <v>12.89</v>
      </c>
      <c r="P863" s="117">
        <f>IF(ISNUMBER(Q863),Q863*25.4,"")</f>
        <v>446.27799999999996</v>
      </c>
      <c r="Q863" s="118">
        <v>17.57</v>
      </c>
      <c r="R863" s="119"/>
      <c r="S863" s="120"/>
      <c r="T863" s="121"/>
      <c r="U863" s="62" t="e">
        <f>IF(AND($D863=#REF!,$H863=#REF!,$P863=#REF!),"Same",IF(AND(AND($D863&gt;=#REF!,$D863&lt;=#REF!),AND($H863&gt;=#REF!,$H863&lt;=#REF!),AND($P863&gt;=#REF!,$P863&lt;=#REF!)),"Close",""))</f>
        <v>#REF!</v>
      </c>
    </row>
    <row r="864" spans="1:21" x14ac:dyDescent="0.2">
      <c r="A864" s="94" t="s">
        <v>749</v>
      </c>
      <c r="B864" s="83" t="s">
        <v>867</v>
      </c>
      <c r="C864" s="83"/>
      <c r="D864" s="84">
        <v>80</v>
      </c>
      <c r="E864" s="111">
        <f t="shared" ref="E864:E888" si="152">IF(ISNUMBER(D864),D864/25.4,"")</f>
        <v>3.1496062992125986</v>
      </c>
      <c r="F864" s="85"/>
      <c r="G864" s="85"/>
      <c r="H864" s="86">
        <v>326</v>
      </c>
      <c r="I864" s="51">
        <f>IF(ISNUMBER(H864),H864/25.4,"")</f>
        <v>12.834645669291339</v>
      </c>
      <c r="J864" s="87">
        <v>80</v>
      </c>
      <c r="K864" s="56">
        <f t="shared" si="148"/>
        <v>3.1496062992125986</v>
      </c>
      <c r="L864" s="83"/>
      <c r="M864" s="85"/>
      <c r="N864" s="86">
        <v>326</v>
      </c>
      <c r="O864" s="58">
        <f>IF(ISNUMBER(N864),N864/25.4,"")</f>
        <v>12.834645669291339</v>
      </c>
      <c r="P864" s="87">
        <v>446</v>
      </c>
      <c r="Q864" s="176"/>
      <c r="R864" s="88"/>
      <c r="S864" s="89"/>
      <c r="T864" s="80">
        <v>42435</v>
      </c>
      <c r="U864" s="62" t="e">
        <f>IF(AND($D864=#REF!,$H864=#REF!,$P864=#REF!),"Same",IF(AND(AND($D864&gt;=#REF!,$D864&lt;=#REF!),AND($H864&gt;=#REF!,$H864&lt;=#REF!),AND($P864&gt;=#REF!,$P864&lt;=#REF!)),"Close",""))</f>
        <v>#REF!</v>
      </c>
    </row>
    <row r="865" spans="1:21" x14ac:dyDescent="0.2">
      <c r="A865" s="81" t="s">
        <v>749</v>
      </c>
      <c r="B865" s="320" t="s">
        <v>868</v>
      </c>
      <c r="C865" s="109"/>
      <c r="D865" s="110">
        <v>80</v>
      </c>
      <c r="E865" s="111">
        <f t="shared" si="152"/>
        <v>3.1496062992125986</v>
      </c>
      <c r="F865" s="58">
        <f>IF(ISNUMBER(G865),G865*25.4,"")</f>
        <v>324.86599999999999</v>
      </c>
      <c r="G865" s="112">
        <v>12.79</v>
      </c>
      <c r="H865" s="122">
        <f>IF(ISNUMBER(I865),I865*25.4,"")</f>
        <v>327.40600000000001</v>
      </c>
      <c r="I865" s="112">
        <v>12.89</v>
      </c>
      <c r="J865" s="115">
        <v>80</v>
      </c>
      <c r="K865" s="56">
        <f t="shared" si="148"/>
        <v>3.1496062992125986</v>
      </c>
      <c r="L865" s="104">
        <f>IF(ISNUMBER(M865),M865*25.4,"")</f>
        <v>324.86599999999999</v>
      </c>
      <c r="M865" s="112">
        <v>12.79</v>
      </c>
      <c r="N865" s="122">
        <f>IF(ISNUMBER(O865),O865*25.4,"")</f>
        <v>327.40600000000001</v>
      </c>
      <c r="O865" s="118">
        <v>12.89</v>
      </c>
      <c r="P865" s="117">
        <f>IF(ISNUMBER(Q865),Q865*25.4,"")</f>
        <v>446.27799999999996</v>
      </c>
      <c r="Q865" s="118">
        <v>17.57</v>
      </c>
      <c r="R865" s="119"/>
      <c r="S865" s="120"/>
      <c r="T865" s="121"/>
      <c r="U865" s="62" t="e">
        <f>IF(AND($D865=#REF!,$H865=#REF!,$P865=#REF!),"Same",IF(AND(AND($D865&gt;=#REF!,$D865&lt;=#REF!),AND($H865&gt;=#REF!,$H865&lt;=#REF!),AND($P865&gt;=#REF!,$P865&lt;=#REF!)),"Close",""))</f>
        <v>#REF!</v>
      </c>
    </row>
    <row r="866" spans="1:21" x14ac:dyDescent="0.2">
      <c r="A866" s="81" t="s">
        <v>749</v>
      </c>
      <c r="B866" s="109" t="s">
        <v>869</v>
      </c>
      <c r="C866" s="109"/>
      <c r="D866" s="110">
        <v>80</v>
      </c>
      <c r="E866" s="111">
        <f t="shared" si="152"/>
        <v>3.1496062992125986</v>
      </c>
      <c r="F866" s="58">
        <f>IF(ISNUMBER(G866),G866*25.4,"")</f>
        <v>324.86599999999999</v>
      </c>
      <c r="G866" s="112">
        <v>12.79</v>
      </c>
      <c r="H866" s="122">
        <f>IF(ISNUMBER(I866),I866*25.4,"")</f>
        <v>327.40600000000001</v>
      </c>
      <c r="I866" s="112">
        <v>12.89</v>
      </c>
      <c r="J866" s="115">
        <v>80</v>
      </c>
      <c r="K866" s="56">
        <f t="shared" si="148"/>
        <v>3.1496062992125986</v>
      </c>
      <c r="L866" s="104">
        <f>IF(ISNUMBER(M866),M866*25.4,"")</f>
        <v>324.86599999999999</v>
      </c>
      <c r="M866" s="112">
        <v>12.79</v>
      </c>
      <c r="N866" s="122">
        <f>IF(ISNUMBER(O866),O866*25.4,"")</f>
        <v>327.40600000000001</v>
      </c>
      <c r="O866" s="118">
        <v>12.89</v>
      </c>
      <c r="P866" s="117">
        <f>IF(ISNUMBER(Q866),Q866*25.4,"")</f>
        <v>446.27799999999996</v>
      </c>
      <c r="Q866" s="118">
        <v>17.57</v>
      </c>
      <c r="R866" s="119"/>
      <c r="S866" s="120"/>
      <c r="T866" s="121"/>
      <c r="U866" s="62" t="e">
        <f>IF(AND($D866=#REF!,$H866=#REF!,$P866=#REF!),"Same",IF(AND(AND($D866&gt;=#REF!,$D866&lt;=#REF!),AND($H866&gt;=#REF!,$H866&lt;=#REF!),AND($P866&gt;=#REF!,$P866&lt;=#REF!)),"Close",""))</f>
        <v>#REF!</v>
      </c>
    </row>
    <row r="867" spans="1:21" x14ac:dyDescent="0.2">
      <c r="A867" s="94" t="s">
        <v>749</v>
      </c>
      <c r="B867" s="83" t="s">
        <v>870</v>
      </c>
      <c r="C867" s="83"/>
      <c r="D867" s="84">
        <v>80</v>
      </c>
      <c r="E867" s="111">
        <f t="shared" si="152"/>
        <v>3.1496062992125986</v>
      </c>
      <c r="F867" s="85"/>
      <c r="G867" s="85"/>
      <c r="H867" s="86">
        <v>326</v>
      </c>
      <c r="I867" s="51">
        <f t="shared" ref="I867:I875" si="153">IF(ISNUMBER(H867),H867/25.4,"")</f>
        <v>12.834645669291339</v>
      </c>
      <c r="J867" s="87">
        <v>80</v>
      </c>
      <c r="K867" s="56">
        <f t="shared" si="148"/>
        <v>3.1496062992125986</v>
      </c>
      <c r="L867" s="83"/>
      <c r="M867" s="85"/>
      <c r="N867" s="86">
        <v>326</v>
      </c>
      <c r="O867" s="58">
        <f t="shared" ref="O867:O875" si="154">IF(ISNUMBER(N867),N867/25.4,"")</f>
        <v>12.834645669291339</v>
      </c>
      <c r="P867" s="87">
        <v>446</v>
      </c>
      <c r="Q867" s="58">
        <f t="shared" ref="Q867:Q875" si="155">IF(ISNUMBER(P867),P867/25.4,"")</f>
        <v>17.559055118110237</v>
      </c>
      <c r="R867" s="88"/>
      <c r="S867" s="89"/>
      <c r="T867" s="80">
        <v>42435</v>
      </c>
      <c r="U867" s="62" t="e">
        <f>IF(AND($D867=#REF!,$H867=#REF!,$P867=#REF!),"Same",IF(AND(AND($D867&gt;=#REF!,$D867&lt;=#REF!),AND($H867&gt;=#REF!,$H867&lt;=#REF!),AND($P867&gt;=#REF!,$P867&lt;=#REF!)),"Close",""))</f>
        <v>#REF!</v>
      </c>
    </row>
    <row r="868" spans="1:21" x14ac:dyDescent="0.2">
      <c r="A868" s="48" t="s">
        <v>749</v>
      </c>
      <c r="B868" s="321" t="s">
        <v>870</v>
      </c>
      <c r="C868" s="2"/>
      <c r="D868" s="64">
        <v>80</v>
      </c>
      <c r="E868" s="111">
        <f t="shared" si="152"/>
        <v>3.1496062992125986</v>
      </c>
      <c r="F868" s="5"/>
      <c r="G868" s="4"/>
      <c r="H868" s="65">
        <v>326</v>
      </c>
      <c r="I868" s="51">
        <f t="shared" si="153"/>
        <v>12.834645669291339</v>
      </c>
      <c r="J868" s="66">
        <v>80</v>
      </c>
      <c r="K868" s="56">
        <f t="shared" si="148"/>
        <v>3.1496062992125986</v>
      </c>
      <c r="L868" s="3"/>
      <c r="M868" s="4"/>
      <c r="N868" s="65">
        <v>326</v>
      </c>
      <c r="O868" s="58">
        <f t="shared" si="154"/>
        <v>12.834645669291339</v>
      </c>
      <c r="P868" s="66">
        <v>458</v>
      </c>
      <c r="Q868" s="58">
        <f t="shared" si="155"/>
        <v>18.031496062992126</v>
      </c>
      <c r="R868" s="67"/>
      <c r="S868" s="68"/>
      <c r="T868" s="69">
        <v>42445</v>
      </c>
      <c r="U868" s="62" t="e">
        <f>IF(AND($D868=#REF!,$H868=#REF!,$P868=#REF!),"Same",IF(AND(AND($D868&gt;=#REF!,$D868&lt;=#REF!),AND($H868&gt;=#REF!,$H868&lt;=#REF!),AND($P868&gt;=#REF!,$P868&lt;=#REF!)),"Close",""))</f>
        <v>#REF!</v>
      </c>
    </row>
    <row r="869" spans="1:21" x14ac:dyDescent="0.2">
      <c r="A869" s="48" t="s">
        <v>749</v>
      </c>
      <c r="B869" s="321" t="s">
        <v>871</v>
      </c>
      <c r="C869" s="2"/>
      <c r="D869" s="64">
        <v>80</v>
      </c>
      <c r="E869" s="111">
        <f t="shared" si="152"/>
        <v>3.1496062992125986</v>
      </c>
      <c r="F869" s="5"/>
      <c r="G869" s="4"/>
      <c r="H869" s="65">
        <v>326</v>
      </c>
      <c r="I869" s="51">
        <f t="shared" si="153"/>
        <v>12.834645669291339</v>
      </c>
      <c r="J869" s="66">
        <v>80</v>
      </c>
      <c r="K869" s="56">
        <f t="shared" si="148"/>
        <v>3.1496062992125986</v>
      </c>
      <c r="L869" s="3"/>
      <c r="M869" s="4"/>
      <c r="N869" s="65">
        <v>326</v>
      </c>
      <c r="O869" s="58">
        <f t="shared" si="154"/>
        <v>12.834645669291339</v>
      </c>
      <c r="P869" s="66">
        <v>512</v>
      </c>
      <c r="Q869" s="58">
        <f t="shared" si="155"/>
        <v>20.15748031496063</v>
      </c>
      <c r="R869" s="67"/>
      <c r="S869" s="68"/>
      <c r="T869" s="69">
        <v>42445</v>
      </c>
      <c r="U869" s="62" t="e">
        <f>IF(AND($D869=#REF!,$H869=#REF!,$P869=#REF!),"Same",IF(AND(AND($D869&gt;=#REF!,$D869&lt;=#REF!),AND($H869&gt;=#REF!,$H869&lt;=#REF!),AND($P869&gt;=#REF!,$P869&lt;=#REF!)),"Close",""))</f>
        <v>#REF!</v>
      </c>
    </row>
    <row r="870" spans="1:21" x14ac:dyDescent="0.2">
      <c r="A870" s="48" t="s">
        <v>749</v>
      </c>
      <c r="B870" s="321" t="s">
        <v>872</v>
      </c>
      <c r="C870" s="2"/>
      <c r="D870" s="64">
        <v>90</v>
      </c>
      <c r="E870" s="111">
        <f t="shared" si="152"/>
        <v>3.5433070866141736</v>
      </c>
      <c r="F870" s="5"/>
      <c r="G870" s="4"/>
      <c r="H870" s="65">
        <v>345</v>
      </c>
      <c r="I870" s="51">
        <f t="shared" si="153"/>
        <v>13.582677165354331</v>
      </c>
      <c r="J870" s="66">
        <v>90</v>
      </c>
      <c r="K870" s="56">
        <f t="shared" si="148"/>
        <v>3.5433070866141736</v>
      </c>
      <c r="L870" s="3"/>
      <c r="M870" s="4"/>
      <c r="N870" s="65">
        <v>345</v>
      </c>
      <c r="O870" s="58">
        <f t="shared" si="154"/>
        <v>13.582677165354331</v>
      </c>
      <c r="P870" s="66">
        <v>512</v>
      </c>
      <c r="Q870" s="58">
        <f t="shared" si="155"/>
        <v>20.15748031496063</v>
      </c>
      <c r="R870" s="67"/>
      <c r="S870" s="68"/>
      <c r="T870" s="69">
        <v>42445</v>
      </c>
      <c r="U870" s="62" t="e">
        <f>IF(AND($D870=#REF!,$H870=#REF!,$P870=#REF!),"Same",IF(AND(AND($D870&gt;=#REF!,$D870&lt;=#REF!),AND($H870&gt;=#REF!,$H870&lt;=#REF!),AND($P870&gt;=#REF!,$P870&lt;=#REF!)),"Close",""))</f>
        <v>#REF!</v>
      </c>
    </row>
    <row r="871" spans="1:21" x14ac:dyDescent="0.2">
      <c r="A871" s="94" t="s">
        <v>749</v>
      </c>
      <c r="B871" s="83" t="s">
        <v>873</v>
      </c>
      <c r="C871" s="83"/>
      <c r="D871" s="84">
        <v>90</v>
      </c>
      <c r="E871" s="111">
        <f t="shared" si="152"/>
        <v>3.5433070866141736</v>
      </c>
      <c r="F871" s="85"/>
      <c r="G871" s="85"/>
      <c r="H871" s="86">
        <v>346</v>
      </c>
      <c r="I871" s="51">
        <f t="shared" si="153"/>
        <v>13.622047244094489</v>
      </c>
      <c r="J871" s="87">
        <v>90</v>
      </c>
      <c r="K871" s="56">
        <f t="shared" si="148"/>
        <v>3.5433070866141736</v>
      </c>
      <c r="L871" s="83"/>
      <c r="M871" s="85"/>
      <c r="N871" s="86">
        <v>346</v>
      </c>
      <c r="O871" s="58">
        <f t="shared" si="154"/>
        <v>13.622047244094489</v>
      </c>
      <c r="P871" s="87">
        <v>513</v>
      </c>
      <c r="Q871" s="58">
        <f t="shared" si="155"/>
        <v>20.196850393700789</v>
      </c>
      <c r="R871" s="88"/>
      <c r="S871" s="89"/>
      <c r="T871" s="80">
        <v>42435</v>
      </c>
      <c r="U871" s="62" t="e">
        <f>IF(AND($D871=#REF!,$H871=#REF!,$P871=#REF!),"Same",IF(AND(AND($D871&gt;=#REF!,$D871&lt;=#REF!),AND($H871&gt;=#REF!,$H871&lt;=#REF!),AND($P871&gt;=#REF!,$P871&lt;=#REF!)),"Close",""))</f>
        <v>#REF!</v>
      </c>
    </row>
    <row r="872" spans="1:21" x14ac:dyDescent="0.2">
      <c r="A872" s="94" t="s">
        <v>749</v>
      </c>
      <c r="B872" s="83" t="s">
        <v>874</v>
      </c>
      <c r="C872" s="83"/>
      <c r="D872" s="84">
        <v>90</v>
      </c>
      <c r="E872" s="111">
        <f t="shared" si="152"/>
        <v>3.5433070866141736</v>
      </c>
      <c r="F872" s="85"/>
      <c r="G872" s="85"/>
      <c r="H872" s="86">
        <v>346</v>
      </c>
      <c r="I872" s="51">
        <f t="shared" si="153"/>
        <v>13.622047244094489</v>
      </c>
      <c r="J872" s="87">
        <v>90</v>
      </c>
      <c r="K872" s="56">
        <f t="shared" si="148"/>
        <v>3.5433070866141736</v>
      </c>
      <c r="L872" s="83"/>
      <c r="M872" s="85"/>
      <c r="N872" s="86">
        <v>346</v>
      </c>
      <c r="O872" s="58">
        <f t="shared" si="154"/>
        <v>13.622047244094489</v>
      </c>
      <c r="P872" s="87">
        <v>513</v>
      </c>
      <c r="Q872" s="58">
        <f t="shared" si="155"/>
        <v>20.196850393700789</v>
      </c>
      <c r="R872" s="88"/>
      <c r="S872" s="89"/>
      <c r="T872" s="80">
        <v>42435</v>
      </c>
      <c r="U872" s="62" t="e">
        <f>IF(AND($D872=#REF!,$H872=#REF!,$P872=#REF!),"Same",IF(AND(AND($D872&gt;=#REF!,$D872&lt;=#REF!),AND($H872&gt;=#REF!,$H872&lt;=#REF!),AND($P872&gt;=#REF!,$P872&lt;=#REF!)),"Close",""))</f>
        <v>#REF!</v>
      </c>
    </row>
    <row r="873" spans="1:21" x14ac:dyDescent="0.2">
      <c r="A873" s="94" t="s">
        <v>749</v>
      </c>
      <c r="B873" s="83" t="s">
        <v>875</v>
      </c>
      <c r="C873" s="83"/>
      <c r="D873" s="84">
        <v>90</v>
      </c>
      <c r="E873" s="111">
        <f t="shared" si="152"/>
        <v>3.5433070866141736</v>
      </c>
      <c r="F873" s="85"/>
      <c r="G873" s="85"/>
      <c r="H873" s="86">
        <v>346</v>
      </c>
      <c r="I873" s="51">
        <f t="shared" si="153"/>
        <v>13.622047244094489</v>
      </c>
      <c r="J873" s="87">
        <v>90</v>
      </c>
      <c r="K873" s="56">
        <f t="shared" si="148"/>
        <v>3.5433070866141736</v>
      </c>
      <c r="L873" s="83"/>
      <c r="M873" s="85"/>
      <c r="N873" s="86">
        <v>346</v>
      </c>
      <c r="O873" s="58">
        <f t="shared" si="154"/>
        <v>13.622047244094489</v>
      </c>
      <c r="P873" s="87">
        <v>513</v>
      </c>
      <c r="Q873" s="58">
        <f t="shared" si="155"/>
        <v>20.196850393700789</v>
      </c>
      <c r="R873" s="88"/>
      <c r="S873" s="89"/>
      <c r="T873" s="80">
        <v>42435</v>
      </c>
      <c r="U873" s="62" t="e">
        <f>IF(AND($D873=#REF!,$H873=#REF!,$P873=#REF!),"Same",IF(AND(AND($D873&gt;=#REF!,$D873&lt;=#REF!),AND($H873&gt;=#REF!,$H873&lt;=#REF!),AND($P873&gt;=#REF!,$P873&lt;=#REF!)),"Close",""))</f>
        <v>#REF!</v>
      </c>
    </row>
    <row r="874" spans="1:21" x14ac:dyDescent="0.2">
      <c r="A874" s="81" t="s">
        <v>749</v>
      </c>
      <c r="B874" s="336" t="s">
        <v>876</v>
      </c>
      <c r="C874" s="109"/>
      <c r="D874" s="110">
        <v>90</v>
      </c>
      <c r="E874" s="111">
        <f t="shared" si="152"/>
        <v>3.5433070866141736</v>
      </c>
      <c r="F874" s="58">
        <f>IF(ISNUMBER(G874),G874*25.4,"")</f>
        <v>342.9</v>
      </c>
      <c r="G874" s="112">
        <v>13.5</v>
      </c>
      <c r="H874" s="86">
        <v>346</v>
      </c>
      <c r="I874" s="51">
        <f t="shared" si="153"/>
        <v>13.622047244094489</v>
      </c>
      <c r="J874" s="115">
        <v>90</v>
      </c>
      <c r="K874" s="56">
        <f t="shared" si="148"/>
        <v>3.5433070866141736</v>
      </c>
      <c r="L874" s="104">
        <f>IF(ISNUMBER(M874),M874*25.4,"")</f>
        <v>342.9</v>
      </c>
      <c r="M874" s="112">
        <v>13.5</v>
      </c>
      <c r="N874" s="86">
        <v>346</v>
      </c>
      <c r="O874" s="58">
        <f t="shared" si="154"/>
        <v>13.622047244094489</v>
      </c>
      <c r="P874" s="87">
        <v>513</v>
      </c>
      <c r="Q874" s="58">
        <f t="shared" si="155"/>
        <v>20.196850393700789</v>
      </c>
      <c r="R874" s="119"/>
      <c r="S874" s="120"/>
      <c r="T874" s="80">
        <v>42435</v>
      </c>
      <c r="U874" s="62" t="e">
        <f>IF(AND($D874=#REF!,$H874=#REF!,$P874=#REF!),"Same",IF(AND(AND($D874&gt;=#REF!,$D874&lt;=#REF!),AND($H874&gt;=#REF!,$H874&lt;=#REF!),AND($P874&gt;=#REF!,$P874&lt;=#REF!)),"Close",""))</f>
        <v>#REF!</v>
      </c>
    </row>
    <row r="875" spans="1:21" x14ac:dyDescent="0.2">
      <c r="A875" s="94" t="s">
        <v>749</v>
      </c>
      <c r="B875" s="83" t="s">
        <v>877</v>
      </c>
      <c r="C875" s="83"/>
      <c r="D875" s="84">
        <v>90</v>
      </c>
      <c r="E875" s="111">
        <f t="shared" si="152"/>
        <v>3.5433070866141736</v>
      </c>
      <c r="F875" s="85"/>
      <c r="G875" s="85"/>
      <c r="H875" s="86">
        <v>346</v>
      </c>
      <c r="I875" s="51">
        <f t="shared" si="153"/>
        <v>13.622047244094489</v>
      </c>
      <c r="J875" s="87">
        <v>90</v>
      </c>
      <c r="K875" s="56">
        <f t="shared" si="148"/>
        <v>3.5433070866141736</v>
      </c>
      <c r="L875" s="83"/>
      <c r="M875" s="85"/>
      <c r="N875" s="86">
        <v>346</v>
      </c>
      <c r="O875" s="58">
        <f t="shared" si="154"/>
        <v>13.622047244094489</v>
      </c>
      <c r="P875" s="87">
        <v>513</v>
      </c>
      <c r="Q875" s="58">
        <f t="shared" si="155"/>
        <v>20.196850393700789</v>
      </c>
      <c r="R875" s="88"/>
      <c r="S875" s="89"/>
      <c r="T875" s="80">
        <v>42435</v>
      </c>
      <c r="U875" s="62" t="e">
        <f>IF(AND($D875=#REF!,$H875=#REF!,$P875=#REF!),"Same",IF(AND(AND($D875&gt;=#REF!,$D875&lt;=#REF!),AND($H875&gt;=#REF!,$H875&lt;=#REF!),AND($P875&gt;=#REF!,$P875&lt;=#REF!)),"Close",""))</f>
        <v>#REF!</v>
      </c>
    </row>
    <row r="876" spans="1:21" x14ac:dyDescent="0.2">
      <c r="A876" s="81" t="s">
        <v>749</v>
      </c>
      <c r="B876" s="109" t="s">
        <v>878</v>
      </c>
      <c r="C876" s="109"/>
      <c r="D876" s="110">
        <v>90</v>
      </c>
      <c r="E876" s="111">
        <f t="shared" si="152"/>
        <v>3.5433070866141736</v>
      </c>
      <c r="F876" s="58">
        <f>IF(ISNUMBER(G876),G876*25.4,"")</f>
        <v>345.94799999999998</v>
      </c>
      <c r="G876" s="112">
        <v>13.62</v>
      </c>
      <c r="H876" s="143"/>
      <c r="I876" s="112"/>
      <c r="J876" s="115">
        <v>90</v>
      </c>
      <c r="K876" s="56">
        <f t="shared" si="148"/>
        <v>3.5433070866141736</v>
      </c>
      <c r="L876" s="104">
        <f>IF(ISNUMBER(M876),M876*25.4,"")</f>
        <v>344.93199999999996</v>
      </c>
      <c r="M876" s="112">
        <v>13.58</v>
      </c>
      <c r="N876" s="143"/>
      <c r="O876" s="118"/>
      <c r="P876" s="170"/>
      <c r="Q876" s="118"/>
      <c r="R876" s="119"/>
      <c r="S876" s="120"/>
      <c r="T876" s="121"/>
      <c r="U876" s="62" t="e">
        <f>IF(AND($D876=#REF!,$H876=#REF!,$P876=#REF!),"Same",IF(AND(AND($D876&gt;=#REF!,$D876&lt;=#REF!),AND($H876&gt;=#REF!,$H876&lt;=#REF!),AND($P876&gt;=#REF!,$P876&lt;=#REF!)),"Close",""))</f>
        <v>#REF!</v>
      </c>
    </row>
    <row r="877" spans="1:21" x14ac:dyDescent="0.2">
      <c r="A877" s="81" t="s">
        <v>749</v>
      </c>
      <c r="B877" s="109" t="s">
        <v>879</v>
      </c>
      <c r="C877" s="109"/>
      <c r="D877" s="110">
        <v>90</v>
      </c>
      <c r="E877" s="111">
        <f t="shared" si="152"/>
        <v>3.5433070866141736</v>
      </c>
      <c r="F877" s="58">
        <f>IF(ISNUMBER(G877),G877*25.4,"")</f>
        <v>342.9</v>
      </c>
      <c r="G877" s="112">
        <v>13.5</v>
      </c>
      <c r="H877" s="122">
        <f>IF(ISNUMBER(I877),I877*25.4,"")</f>
        <v>345.94799999999998</v>
      </c>
      <c r="I877" s="112">
        <v>13.62</v>
      </c>
      <c r="J877" s="115">
        <v>90</v>
      </c>
      <c r="K877" s="56">
        <f t="shared" si="148"/>
        <v>3.5433070866141736</v>
      </c>
      <c r="L877" s="104">
        <f>IF(ISNUMBER(M877),M877*25.4,"")</f>
        <v>342.9</v>
      </c>
      <c r="M877" s="112">
        <v>13.5</v>
      </c>
      <c r="N877" s="122">
        <f>IF(ISNUMBER(O877),O877*25.4,"")</f>
        <v>345.94799999999998</v>
      </c>
      <c r="O877" s="118">
        <v>13.62</v>
      </c>
      <c r="P877" s="117">
        <f>IF(ISNUMBER(Q877),Q877*25.4,"")</f>
        <v>513.58799999999997</v>
      </c>
      <c r="Q877" s="118">
        <v>20.22</v>
      </c>
      <c r="R877" s="119"/>
      <c r="S877" s="120"/>
      <c r="T877" s="121"/>
      <c r="U877" s="62" t="e">
        <f>IF(AND($D877=#REF!,$H877=#REF!,$P877=#REF!),"Same",IF(AND(AND($D877&gt;=#REF!,$D877&lt;=#REF!),AND($H877&gt;=#REF!,$H877&lt;=#REF!),AND($P877&gt;=#REF!,$P877&lt;=#REF!)),"Close",""))</f>
        <v>#REF!</v>
      </c>
    </row>
    <row r="878" spans="1:21" x14ac:dyDescent="0.2">
      <c r="A878" s="81" t="s">
        <v>749</v>
      </c>
      <c r="B878" s="320" t="s">
        <v>880</v>
      </c>
      <c r="C878" s="109"/>
      <c r="D878" s="110">
        <v>80</v>
      </c>
      <c r="E878" s="111">
        <f t="shared" si="152"/>
        <v>3.1496062992125986</v>
      </c>
      <c r="F878" s="58">
        <f>IF(ISNUMBER(G878),G878*25.4,"")</f>
        <v>324.86599999999999</v>
      </c>
      <c r="G878" s="112">
        <v>12.79</v>
      </c>
      <c r="H878" s="143"/>
      <c r="I878" s="112"/>
      <c r="J878" s="115">
        <v>80</v>
      </c>
      <c r="K878" s="56">
        <f t="shared" si="148"/>
        <v>3.1496062992125986</v>
      </c>
      <c r="L878" s="104">
        <f>IF(ISNUMBER(M878),M878*25.4,"")</f>
        <v>324.86599999999999</v>
      </c>
      <c r="M878" s="112">
        <v>12.79</v>
      </c>
      <c r="N878" s="143"/>
      <c r="O878" s="118"/>
      <c r="P878" s="117">
        <f>IF(ISNUMBER(Q878),Q878*25.4,"")</f>
        <v>446.27799999999996</v>
      </c>
      <c r="Q878" s="118">
        <v>17.57</v>
      </c>
      <c r="R878" s="119"/>
      <c r="S878" s="120"/>
      <c r="T878" s="121"/>
      <c r="U878" s="62" t="e">
        <f>IF(AND($D878=#REF!,$H878=#REF!,$P878=#REF!),"Same",IF(AND(AND($D878&gt;=#REF!,$D878&lt;=#REF!),AND($H878&gt;=#REF!,$H878&lt;=#REF!),AND($P878&gt;=#REF!,$P878&lt;=#REF!)),"Close",""))</f>
        <v>#REF!</v>
      </c>
    </row>
    <row r="879" spans="1:21" x14ac:dyDescent="0.2">
      <c r="A879" s="48" t="s">
        <v>749</v>
      </c>
      <c r="B879" s="321" t="s">
        <v>881</v>
      </c>
      <c r="C879" s="2"/>
      <c r="D879" s="64">
        <v>90</v>
      </c>
      <c r="E879" s="111">
        <f t="shared" si="152"/>
        <v>3.5433070866141736</v>
      </c>
      <c r="F879" s="5"/>
      <c r="G879" s="4"/>
      <c r="H879" s="65">
        <v>345</v>
      </c>
      <c r="I879" s="51">
        <f t="shared" ref="I879:I886" si="156">IF(ISNUMBER(H879),H879/25.4,"")</f>
        <v>13.582677165354331</v>
      </c>
      <c r="J879" s="66">
        <v>90</v>
      </c>
      <c r="K879" s="56">
        <f t="shared" si="148"/>
        <v>3.5433070866141736</v>
      </c>
      <c r="L879" s="3"/>
      <c r="M879" s="4"/>
      <c r="N879" s="65">
        <v>345</v>
      </c>
      <c r="O879" s="58">
        <f t="shared" ref="O879:O886" si="157">IF(ISNUMBER(N879),N879/25.4,"")</f>
        <v>13.582677165354331</v>
      </c>
      <c r="P879" s="66">
        <v>512</v>
      </c>
      <c r="Q879" s="58">
        <f t="shared" ref="Q879:Q886" si="158">IF(ISNUMBER(P879),P879/25.4,"")</f>
        <v>20.15748031496063</v>
      </c>
      <c r="R879" s="67"/>
      <c r="S879" s="68"/>
      <c r="T879" s="69">
        <v>42445</v>
      </c>
      <c r="U879" s="62" t="e">
        <f>IF(AND($D879=#REF!,$H879=#REF!,$P879=#REF!),"Same",IF(AND(AND($D879&gt;=#REF!,$D879&lt;=#REF!),AND($H879&gt;=#REF!,$H879&lt;=#REF!),AND($P879&gt;=#REF!,$P879&lt;=#REF!)),"Close",""))</f>
        <v>#REF!</v>
      </c>
    </row>
    <row r="880" spans="1:21" x14ac:dyDescent="0.2">
      <c r="A880" s="94" t="s">
        <v>749</v>
      </c>
      <c r="B880" s="83" t="s">
        <v>882</v>
      </c>
      <c r="C880" s="83"/>
      <c r="D880" s="84">
        <v>90</v>
      </c>
      <c r="E880" s="111">
        <f t="shared" si="152"/>
        <v>3.5433070866141736</v>
      </c>
      <c r="F880" s="85"/>
      <c r="G880" s="85"/>
      <c r="H880" s="86">
        <v>346</v>
      </c>
      <c r="I880" s="51">
        <f t="shared" si="156"/>
        <v>13.622047244094489</v>
      </c>
      <c r="J880" s="87">
        <v>90</v>
      </c>
      <c r="K880" s="56">
        <f t="shared" si="148"/>
        <v>3.5433070866141736</v>
      </c>
      <c r="L880" s="83"/>
      <c r="M880" s="85"/>
      <c r="N880" s="86">
        <v>346</v>
      </c>
      <c r="O880" s="58">
        <f t="shared" si="157"/>
        <v>13.622047244094489</v>
      </c>
      <c r="P880" s="87">
        <v>513</v>
      </c>
      <c r="Q880" s="58">
        <f t="shared" si="158"/>
        <v>20.196850393700789</v>
      </c>
      <c r="R880" s="88"/>
      <c r="S880" s="89"/>
      <c r="T880" s="80">
        <v>42435</v>
      </c>
      <c r="U880" s="62" t="e">
        <f>IF(AND($D880=#REF!,$H880=#REF!,$P880=#REF!),"Same",IF(AND(AND($D880&gt;=#REF!,$D880&lt;=#REF!),AND($H880&gt;=#REF!,$H880&lt;=#REF!),AND($P880&gt;=#REF!,$P880&lt;=#REF!)),"Close",""))</f>
        <v>#REF!</v>
      </c>
    </row>
    <row r="881" spans="1:21" x14ac:dyDescent="0.2">
      <c r="A881" s="94" t="s">
        <v>749</v>
      </c>
      <c r="B881" s="83" t="s">
        <v>883</v>
      </c>
      <c r="C881" s="83"/>
      <c r="D881" s="84">
        <v>90</v>
      </c>
      <c r="E881" s="111">
        <f t="shared" si="152"/>
        <v>3.5433070866141736</v>
      </c>
      <c r="F881" s="85"/>
      <c r="G881" s="85"/>
      <c r="H881" s="86">
        <v>346</v>
      </c>
      <c r="I881" s="51">
        <f t="shared" si="156"/>
        <v>13.622047244094489</v>
      </c>
      <c r="J881" s="87">
        <v>90</v>
      </c>
      <c r="K881" s="56">
        <f t="shared" si="148"/>
        <v>3.5433070866141736</v>
      </c>
      <c r="L881" s="83"/>
      <c r="M881" s="85"/>
      <c r="N881" s="86">
        <v>346</v>
      </c>
      <c r="O881" s="58">
        <f t="shared" si="157"/>
        <v>13.622047244094489</v>
      </c>
      <c r="P881" s="87">
        <v>513</v>
      </c>
      <c r="Q881" s="58">
        <f t="shared" si="158"/>
        <v>20.196850393700789</v>
      </c>
      <c r="R881" s="88"/>
      <c r="S881" s="89"/>
      <c r="T881" s="80">
        <v>42435</v>
      </c>
      <c r="U881" s="62" t="e">
        <f>IF(AND($D881=#REF!,$H881=#REF!,$P881=#REF!),"Same",IF(AND(AND($D881&gt;=#REF!,$D881&lt;=#REF!),AND($H881&gt;=#REF!,$H881&lt;=#REF!),AND($P881&gt;=#REF!,$P881&lt;=#REF!)),"Close",""))</f>
        <v>#REF!</v>
      </c>
    </row>
    <row r="882" spans="1:21" x14ac:dyDescent="0.2">
      <c r="A882" s="48" t="s">
        <v>749</v>
      </c>
      <c r="B882" s="321" t="s">
        <v>883</v>
      </c>
      <c r="C882" s="2"/>
      <c r="D882" s="64">
        <v>90</v>
      </c>
      <c r="E882" s="111">
        <f t="shared" si="152"/>
        <v>3.5433070866141736</v>
      </c>
      <c r="F882" s="5"/>
      <c r="G882" s="4"/>
      <c r="H882" s="65">
        <v>345</v>
      </c>
      <c r="I882" s="51">
        <f t="shared" si="156"/>
        <v>13.582677165354331</v>
      </c>
      <c r="J882" s="66">
        <v>90</v>
      </c>
      <c r="K882" s="56">
        <f t="shared" si="148"/>
        <v>3.5433070866141736</v>
      </c>
      <c r="L882" s="3"/>
      <c r="M882" s="4"/>
      <c r="N882" s="65">
        <v>345</v>
      </c>
      <c r="O882" s="58">
        <f t="shared" si="157"/>
        <v>13.582677165354331</v>
      </c>
      <c r="P882" s="66">
        <v>512</v>
      </c>
      <c r="Q882" s="58">
        <f t="shared" si="158"/>
        <v>20.15748031496063</v>
      </c>
      <c r="R882" s="67"/>
      <c r="S882" s="68"/>
      <c r="T882" s="69">
        <v>42445</v>
      </c>
      <c r="U882" s="62" t="e">
        <f>IF(AND($D882=#REF!,$H882=#REF!,$P882=#REF!),"Same",IF(AND(AND($D882&gt;=#REF!,$D882&lt;=#REF!),AND($H882&gt;=#REF!,$H882&lt;=#REF!),AND($P882&gt;=#REF!,$P882&lt;=#REF!)),"Close",""))</f>
        <v>#REF!</v>
      </c>
    </row>
    <row r="883" spans="1:21" x14ac:dyDescent="0.2">
      <c r="A883" s="48" t="s">
        <v>749</v>
      </c>
      <c r="B883" s="321" t="s">
        <v>884</v>
      </c>
      <c r="C883" s="2"/>
      <c r="D883" s="64">
        <v>100</v>
      </c>
      <c r="E883" s="111">
        <f t="shared" si="152"/>
        <v>3.9370078740157481</v>
      </c>
      <c r="F883" s="5"/>
      <c r="G883" s="4"/>
      <c r="H883" s="65">
        <v>370</v>
      </c>
      <c r="I883" s="51">
        <f t="shared" si="156"/>
        <v>14.566929133858268</v>
      </c>
      <c r="J883" s="66">
        <v>100</v>
      </c>
      <c r="K883" s="56">
        <f t="shared" si="148"/>
        <v>3.9370078740157481</v>
      </c>
      <c r="L883" s="3"/>
      <c r="M883" s="4"/>
      <c r="N883" s="65">
        <v>370</v>
      </c>
      <c r="O883" s="58">
        <f t="shared" si="157"/>
        <v>14.566929133858268</v>
      </c>
      <c r="P883" s="66">
        <v>537</v>
      </c>
      <c r="Q883" s="58">
        <f t="shared" si="158"/>
        <v>21.141732283464567</v>
      </c>
      <c r="R883" s="67"/>
      <c r="S883" s="68"/>
      <c r="T883" s="69">
        <v>42445</v>
      </c>
      <c r="U883" s="62" t="e">
        <f>IF(AND($D883=#REF!,$H883=#REF!,$P883=#REF!),"Same",IF(AND(AND($D883&gt;=#REF!,$D883&lt;=#REF!),AND($H883&gt;=#REF!,$H883&lt;=#REF!),AND($P883&gt;=#REF!,$P883&lt;=#REF!)),"Close",""))</f>
        <v>#REF!</v>
      </c>
    </row>
    <row r="884" spans="1:21" x14ac:dyDescent="0.2">
      <c r="A884" s="94" t="s">
        <v>749</v>
      </c>
      <c r="B884" s="83" t="s">
        <v>885</v>
      </c>
      <c r="C884" s="83"/>
      <c r="D884" s="84">
        <v>100</v>
      </c>
      <c r="E884" s="111">
        <f t="shared" si="152"/>
        <v>3.9370078740157481</v>
      </c>
      <c r="F884" s="85"/>
      <c r="G884" s="85"/>
      <c r="H884" s="86">
        <v>372</v>
      </c>
      <c r="I884" s="51">
        <f t="shared" si="156"/>
        <v>14.645669291338583</v>
      </c>
      <c r="J884" s="87">
        <v>100</v>
      </c>
      <c r="K884" s="56">
        <f t="shared" si="148"/>
        <v>3.9370078740157481</v>
      </c>
      <c r="L884" s="83"/>
      <c r="M884" s="85"/>
      <c r="N884" s="86">
        <v>372</v>
      </c>
      <c r="O884" s="58">
        <f t="shared" si="157"/>
        <v>14.645669291338583</v>
      </c>
      <c r="P884" s="87">
        <v>537</v>
      </c>
      <c r="Q884" s="58">
        <f t="shared" si="158"/>
        <v>21.141732283464567</v>
      </c>
      <c r="R884" s="88"/>
      <c r="S884" s="89"/>
      <c r="T884" s="80">
        <v>42435</v>
      </c>
      <c r="U884" s="62" t="e">
        <f>IF(AND($D884=#REF!,$H884=#REF!,$P884=#REF!),"Same",IF(AND(AND($D884&gt;=#REF!,$D884&lt;=#REF!),AND($H884&gt;=#REF!,$H884&lt;=#REF!),AND($P884&gt;=#REF!,$P884&lt;=#REF!)),"Close",""))</f>
        <v>#REF!</v>
      </c>
    </row>
    <row r="885" spans="1:21" x14ac:dyDescent="0.2">
      <c r="A885" s="94" t="s">
        <v>749</v>
      </c>
      <c r="B885" s="83" t="s">
        <v>886</v>
      </c>
      <c r="C885" s="83"/>
      <c r="D885" s="84">
        <v>100</v>
      </c>
      <c r="E885" s="111">
        <f t="shared" si="152"/>
        <v>3.9370078740157481</v>
      </c>
      <c r="F885" s="85"/>
      <c r="G885" s="85"/>
      <c r="H885" s="86">
        <v>372</v>
      </c>
      <c r="I885" s="51">
        <f t="shared" si="156"/>
        <v>14.645669291338583</v>
      </c>
      <c r="J885" s="87">
        <v>100</v>
      </c>
      <c r="K885" s="56">
        <f t="shared" si="148"/>
        <v>3.9370078740157481</v>
      </c>
      <c r="L885" s="83"/>
      <c r="M885" s="85"/>
      <c r="N885" s="86">
        <v>372</v>
      </c>
      <c r="O885" s="58">
        <f t="shared" si="157"/>
        <v>14.645669291338583</v>
      </c>
      <c r="P885" s="87">
        <v>537</v>
      </c>
      <c r="Q885" s="58">
        <f t="shared" si="158"/>
        <v>21.141732283464567</v>
      </c>
      <c r="R885" s="88"/>
      <c r="S885" s="89"/>
      <c r="T885" s="80">
        <v>42435</v>
      </c>
      <c r="U885" s="62" t="e">
        <f>IF(AND($D885=#REF!,$H885=#REF!,$P885=#REF!),"Same",IF(AND(AND($D885&gt;=#REF!,$D885&lt;=#REF!),AND($H885&gt;=#REF!,$H885&lt;=#REF!),AND($P885&gt;=#REF!,$P885&lt;=#REF!)),"Close",""))</f>
        <v>#REF!</v>
      </c>
    </row>
    <row r="886" spans="1:21" x14ac:dyDescent="0.2">
      <c r="A886" s="94" t="s">
        <v>749</v>
      </c>
      <c r="B886" s="83" t="s">
        <v>887</v>
      </c>
      <c r="C886" s="83"/>
      <c r="D886" s="84">
        <v>100</v>
      </c>
      <c r="E886" s="111">
        <f t="shared" si="152"/>
        <v>3.9370078740157481</v>
      </c>
      <c r="F886" s="85"/>
      <c r="G886" s="85"/>
      <c r="H886" s="86">
        <v>372</v>
      </c>
      <c r="I886" s="51">
        <f t="shared" si="156"/>
        <v>14.645669291338583</v>
      </c>
      <c r="J886" s="87">
        <v>100</v>
      </c>
      <c r="K886" s="56">
        <f t="shared" si="148"/>
        <v>3.9370078740157481</v>
      </c>
      <c r="L886" s="83"/>
      <c r="M886" s="85"/>
      <c r="N886" s="86">
        <v>372</v>
      </c>
      <c r="O886" s="58">
        <f t="shared" si="157"/>
        <v>14.645669291338583</v>
      </c>
      <c r="P886" s="87">
        <v>537</v>
      </c>
      <c r="Q886" s="58">
        <f t="shared" si="158"/>
        <v>21.141732283464567</v>
      </c>
      <c r="R886" s="88"/>
      <c r="S886" s="89"/>
      <c r="T886" s="80">
        <v>42435</v>
      </c>
      <c r="U886" s="62" t="e">
        <f>IF(AND($D886=#REF!,$H886=#REF!,$P886=#REF!),"Same",IF(AND(AND($D886&gt;=#REF!,$D886&lt;=#REF!),AND($H886&gt;=#REF!,$H886&lt;=#REF!),AND($P886&gt;=#REF!,$P886&lt;=#REF!)),"Close",""))</f>
        <v>#REF!</v>
      </c>
    </row>
    <row r="887" spans="1:21" x14ac:dyDescent="0.2">
      <c r="A887" s="81" t="s">
        <v>749</v>
      </c>
      <c r="B887" s="109" t="s">
        <v>888</v>
      </c>
      <c r="C887" s="109"/>
      <c r="D887" s="110">
        <v>100</v>
      </c>
      <c r="E887" s="111">
        <f t="shared" si="152"/>
        <v>3.9370078740157481</v>
      </c>
      <c r="F887" s="58">
        <f>IF(ISNUMBER(G887),G887*25.4,"")</f>
        <v>369.82400000000001</v>
      </c>
      <c r="G887" s="112">
        <v>14.56</v>
      </c>
      <c r="H887" s="122">
        <f>IF(ISNUMBER(I887),I887*25.4,"")</f>
        <v>371.09399999999994</v>
      </c>
      <c r="I887" s="112">
        <v>14.61</v>
      </c>
      <c r="J887" s="115">
        <v>100</v>
      </c>
      <c r="K887" s="56">
        <f t="shared" si="148"/>
        <v>3.9370078740157481</v>
      </c>
      <c r="L887" s="104">
        <f>IF(ISNUMBER(M887),M887*25.4,"")</f>
        <v>369.82400000000001</v>
      </c>
      <c r="M887" s="112">
        <v>14.56</v>
      </c>
      <c r="N887" s="122">
        <f>IF(ISNUMBER(O887),O887*25.4,"")</f>
        <v>371.09399999999994</v>
      </c>
      <c r="O887" s="118">
        <v>14.61</v>
      </c>
      <c r="P887" s="117">
        <f>IF(ISNUMBER(Q887),Q887*25.4,"")</f>
        <v>536.95600000000002</v>
      </c>
      <c r="Q887" s="118">
        <v>21.14</v>
      </c>
      <c r="R887" s="119"/>
      <c r="S887" s="120"/>
      <c r="T887" s="121"/>
      <c r="U887" s="62" t="e">
        <f>IF(AND($D887=#REF!,$H887=#REF!,$P887=#REF!),"Same",IF(AND(AND($D887&gt;=#REF!,$D887&lt;=#REF!),AND($H887&gt;=#REF!,$H887&lt;=#REF!),AND($P887&gt;=#REF!,$P887&lt;=#REF!)),"Close",""))</f>
        <v>#REF!</v>
      </c>
    </row>
    <row r="888" spans="1:21" x14ac:dyDescent="0.2">
      <c r="A888" s="81" t="s">
        <v>749</v>
      </c>
      <c r="B888" s="109" t="s">
        <v>889</v>
      </c>
      <c r="C888" s="109"/>
      <c r="D888" s="110">
        <v>100</v>
      </c>
      <c r="E888" s="111">
        <f t="shared" si="152"/>
        <v>3.9370078740157481</v>
      </c>
      <c r="F888" s="58">
        <f>IF(ISNUMBER(G888),G888*25.4,"")</f>
        <v>369.82400000000001</v>
      </c>
      <c r="G888" s="112">
        <v>14.56</v>
      </c>
      <c r="H888" s="122">
        <f>IF(ISNUMBER(I888),I888*25.4,"")</f>
        <v>371.09399999999994</v>
      </c>
      <c r="I888" s="112">
        <v>14.61</v>
      </c>
      <c r="J888" s="115">
        <v>100</v>
      </c>
      <c r="K888" s="56">
        <f t="shared" si="148"/>
        <v>3.9370078740157481</v>
      </c>
      <c r="L888" s="104">
        <f>IF(ISNUMBER(M888),M888*25.4,"")</f>
        <v>369.82400000000001</v>
      </c>
      <c r="M888" s="112">
        <v>14.56</v>
      </c>
      <c r="N888" s="122">
        <f>IF(ISNUMBER(O888),O888*25.4,"")</f>
        <v>371.09399999999994</v>
      </c>
      <c r="O888" s="118">
        <v>14.61</v>
      </c>
      <c r="P888" s="117">
        <f>IF(ISNUMBER(Q888),Q888*25.4,"")</f>
        <v>536.95600000000002</v>
      </c>
      <c r="Q888" s="118">
        <v>21.14</v>
      </c>
      <c r="R888" s="119"/>
      <c r="S888" s="120"/>
      <c r="T888" s="121"/>
      <c r="U888" s="62" t="e">
        <f>IF(AND($D888=#REF!,$H888=#REF!,$P888=#REF!),"Same",IF(AND(AND($D888&gt;=#REF!,$D888&lt;=#REF!),AND($H888&gt;=#REF!,$H888&lt;=#REF!),AND($P888&gt;=#REF!,$P888&lt;=#REF!)),"Close",""))</f>
        <v>#REF!</v>
      </c>
    </row>
    <row r="889" spans="1:21" x14ac:dyDescent="0.2">
      <c r="A889" s="81" t="s">
        <v>749</v>
      </c>
      <c r="B889" s="109" t="s">
        <v>890</v>
      </c>
      <c r="C889" s="109"/>
      <c r="D889" s="110"/>
      <c r="E889" s="111"/>
      <c r="F889" s="142"/>
      <c r="G889" s="112"/>
      <c r="H889" s="143"/>
      <c r="I889" s="112"/>
      <c r="J889" s="115"/>
      <c r="K889" s="156"/>
      <c r="L889" s="143"/>
      <c r="M889" s="112"/>
      <c r="N889" s="143"/>
      <c r="O889" s="118"/>
      <c r="P889" s="170"/>
      <c r="Q889" s="118"/>
      <c r="R889" s="119"/>
      <c r="S889" s="120"/>
      <c r="T889" s="121"/>
      <c r="U889" s="62" t="e">
        <f>IF(AND($D889=#REF!,$H889=#REF!,$P889=#REF!),"Same",IF(AND(AND($D889&gt;=#REF!,$D889&lt;=#REF!),AND($H889&gt;=#REF!,$H889&lt;=#REF!),AND($P889&gt;=#REF!,$P889&lt;=#REF!)),"Close",""))</f>
        <v>#REF!</v>
      </c>
    </row>
    <row r="890" spans="1:21" x14ac:dyDescent="0.2">
      <c r="A890" s="94" t="s">
        <v>749</v>
      </c>
      <c r="B890" s="83" t="s">
        <v>891</v>
      </c>
      <c r="C890" s="83"/>
      <c r="D890" s="84">
        <v>100</v>
      </c>
      <c r="E890" s="111">
        <f t="shared" ref="E890:E921" si="159">IF(ISNUMBER(D890),D890/25.4,"")</f>
        <v>3.9370078740157481</v>
      </c>
      <c r="F890" s="85"/>
      <c r="G890" s="85"/>
      <c r="H890" s="86">
        <v>372</v>
      </c>
      <c r="I890" s="51">
        <f>IF(ISNUMBER(H890),H890/25.4,"")</f>
        <v>14.645669291338583</v>
      </c>
      <c r="J890" s="87">
        <v>100</v>
      </c>
      <c r="K890" s="56">
        <f t="shared" ref="K890:K921" si="160">IF(ISNUMBER(J890),J890/25.4,"")</f>
        <v>3.9370078740157481</v>
      </c>
      <c r="L890" s="83"/>
      <c r="M890" s="85"/>
      <c r="N890" s="86">
        <v>372</v>
      </c>
      <c r="O890" s="58">
        <f>IF(ISNUMBER(N890),N890/25.4,"")</f>
        <v>14.645669291338583</v>
      </c>
      <c r="P890" s="87">
        <v>537</v>
      </c>
      <c r="Q890" s="58">
        <f>IF(ISNUMBER(P890),P890/25.4,"")</f>
        <v>21.141732283464567</v>
      </c>
      <c r="R890" s="88"/>
      <c r="S890" s="89"/>
      <c r="T890" s="80">
        <v>42435</v>
      </c>
      <c r="U890" s="62" t="e">
        <f>IF(AND($D890=#REF!,$H890=#REF!,$P890=#REF!),"Same",IF(AND(AND($D890&gt;=#REF!,$D890&lt;=#REF!),AND($H890&gt;=#REF!,$H890&lt;=#REF!),AND($P890&gt;=#REF!,$P890&lt;=#REF!)),"Close",""))</f>
        <v>#REF!</v>
      </c>
    </row>
    <row r="891" spans="1:21" x14ac:dyDescent="0.2">
      <c r="A891" s="48" t="s">
        <v>749</v>
      </c>
      <c r="B891" s="321" t="s">
        <v>891</v>
      </c>
      <c r="C891" s="2"/>
      <c r="D891" s="64">
        <v>100</v>
      </c>
      <c r="E891" s="111">
        <f t="shared" si="159"/>
        <v>3.9370078740157481</v>
      </c>
      <c r="F891" s="5"/>
      <c r="G891" s="4"/>
      <c r="H891" s="65">
        <v>370</v>
      </c>
      <c r="I891" s="51">
        <f>IF(ISNUMBER(H891),H891/25.4,"")</f>
        <v>14.566929133858268</v>
      </c>
      <c r="J891" s="66">
        <v>100</v>
      </c>
      <c r="K891" s="56">
        <f t="shared" si="160"/>
        <v>3.9370078740157481</v>
      </c>
      <c r="L891" s="3"/>
      <c r="M891" s="4"/>
      <c r="N891" s="65">
        <v>370</v>
      </c>
      <c r="O891" s="58">
        <f>IF(ISNUMBER(N891),N891/25.4,"")</f>
        <v>14.566929133858268</v>
      </c>
      <c r="P891" s="66">
        <v>537</v>
      </c>
      <c r="Q891" s="58">
        <f>IF(ISNUMBER(P891),P891/25.4,"")</f>
        <v>21.141732283464567</v>
      </c>
      <c r="R891" s="67"/>
      <c r="S891" s="68"/>
      <c r="T891" s="69">
        <v>42445</v>
      </c>
      <c r="U891" s="62" t="e">
        <f>IF(AND($D891=#REF!,$H891=#REF!,$P891=#REF!),"Same",IF(AND(AND($D891&gt;=#REF!,$D891&lt;=#REF!),AND($H891&gt;=#REF!,$H891&lt;=#REF!),AND($P891&gt;=#REF!,$P891&lt;=#REF!)),"Close",""))</f>
        <v>#REF!</v>
      </c>
    </row>
    <row r="892" spans="1:21" x14ac:dyDescent="0.2">
      <c r="A892" s="48" t="s">
        <v>749</v>
      </c>
      <c r="B892" s="321" t="s">
        <v>892</v>
      </c>
      <c r="C892" s="2"/>
      <c r="D892" s="64">
        <v>115</v>
      </c>
      <c r="E892" s="111">
        <f t="shared" si="159"/>
        <v>4.5275590551181102</v>
      </c>
      <c r="F892" s="5"/>
      <c r="G892" s="4"/>
      <c r="H892" s="65">
        <v>465</v>
      </c>
      <c r="I892" s="51">
        <f>IF(ISNUMBER(H892),H892/25.4,"")</f>
        <v>18.30708661417323</v>
      </c>
      <c r="J892" s="66">
        <v>115</v>
      </c>
      <c r="K892" s="56">
        <f t="shared" si="160"/>
        <v>4.5275590551181102</v>
      </c>
      <c r="L892" s="3"/>
      <c r="M892" s="4"/>
      <c r="N892" s="65">
        <v>467</v>
      </c>
      <c r="O892" s="58">
        <f>IF(ISNUMBER(N892),N892/25.4,"")</f>
        <v>18.385826771653544</v>
      </c>
      <c r="P892" s="66">
        <v>660</v>
      </c>
      <c r="Q892" s="58">
        <f>IF(ISNUMBER(P892),P892/25.4,"")</f>
        <v>25.984251968503937</v>
      </c>
      <c r="R892" s="67"/>
      <c r="S892" s="68"/>
      <c r="T892" s="69">
        <v>42445</v>
      </c>
      <c r="U892" s="62" t="e">
        <f>IF(AND($D892=#REF!,$H892=#REF!,$P892=#REF!),"Same",IF(AND(AND($D892&gt;=#REF!,$D892&lt;=#REF!),AND($H892&gt;=#REF!,$H892&lt;=#REF!),AND($P892&gt;=#REF!,$P892&lt;=#REF!)),"Close",""))</f>
        <v>#REF!</v>
      </c>
    </row>
    <row r="893" spans="1:21" x14ac:dyDescent="0.2">
      <c r="A893" s="81" t="s">
        <v>749</v>
      </c>
      <c r="B893" s="320" t="s">
        <v>893</v>
      </c>
      <c r="C893" s="109"/>
      <c r="D893" s="110">
        <v>115</v>
      </c>
      <c r="E893" s="111">
        <f t="shared" si="159"/>
        <v>4.5275590551181102</v>
      </c>
      <c r="F893" s="58">
        <f>IF(ISNUMBER(G893),G893*25.4,"")</f>
        <v>463.54999999999995</v>
      </c>
      <c r="G893" s="112">
        <v>18.25</v>
      </c>
      <c r="H893" s="122">
        <f>IF(ISNUMBER(I893),I893*25.4,"")</f>
        <v>464.82</v>
      </c>
      <c r="I893" s="112">
        <v>18.3</v>
      </c>
      <c r="J893" s="115">
        <v>115</v>
      </c>
      <c r="K893" s="56">
        <f t="shared" si="160"/>
        <v>4.5275590551181102</v>
      </c>
      <c r="L893" s="104">
        <f>IF(ISNUMBER(M893),M893*25.4,"")</f>
        <v>455.92999999999995</v>
      </c>
      <c r="M893" s="112">
        <v>17.95</v>
      </c>
      <c r="N893" s="122">
        <f>IF(ISNUMBER(O893),O893*25.4,"")</f>
        <v>457.2</v>
      </c>
      <c r="O893" s="118">
        <v>18</v>
      </c>
      <c r="P893" s="117">
        <f>IF(ISNUMBER(Q893),Q893*25.4,"")</f>
        <v>606.80599999999993</v>
      </c>
      <c r="Q893" s="118">
        <v>23.89</v>
      </c>
      <c r="R893" s="119"/>
      <c r="S893" s="120"/>
      <c r="T893" s="121"/>
      <c r="U893" s="62" t="e">
        <f>IF(AND($D893=#REF!,$H893=#REF!,$P893=#REF!),"Same",IF(AND(AND($D893&gt;=#REF!,$D893&lt;=#REF!),AND($H893&gt;=#REF!,$H893&lt;=#REF!),AND($P893&gt;=#REF!,$P893&lt;=#REF!)),"Close",""))</f>
        <v>#REF!</v>
      </c>
    </row>
    <row r="894" spans="1:21" x14ac:dyDescent="0.2">
      <c r="A894" s="81" t="s">
        <v>749</v>
      </c>
      <c r="B894" s="320" t="s">
        <v>894</v>
      </c>
      <c r="C894" s="109"/>
      <c r="D894" s="110">
        <v>115</v>
      </c>
      <c r="E894" s="111">
        <f t="shared" si="159"/>
        <v>4.5275590551181102</v>
      </c>
      <c r="F894" s="58">
        <f>IF(ISNUMBER(G894),G894*25.4,"")</f>
        <v>463.54999999999995</v>
      </c>
      <c r="G894" s="112">
        <v>18.25</v>
      </c>
      <c r="H894" s="122">
        <f>IF(ISNUMBER(I894),I894*25.4,"")</f>
        <v>464.82</v>
      </c>
      <c r="I894" s="112">
        <v>18.3</v>
      </c>
      <c r="J894" s="115">
        <v>115</v>
      </c>
      <c r="K894" s="56">
        <f t="shared" si="160"/>
        <v>4.5275590551181102</v>
      </c>
      <c r="L894" s="104">
        <f>IF(ISNUMBER(M894),M894*25.4,"")</f>
        <v>455.92999999999995</v>
      </c>
      <c r="M894" s="112">
        <v>17.95</v>
      </c>
      <c r="N894" s="122">
        <f>IF(ISNUMBER(O894),O894*25.4,"")</f>
        <v>457.2</v>
      </c>
      <c r="O894" s="118">
        <v>18</v>
      </c>
      <c r="P894" s="117">
        <f>IF(ISNUMBER(Q894),Q894*25.4,"")</f>
        <v>606.80599999999993</v>
      </c>
      <c r="Q894" s="118">
        <v>23.89</v>
      </c>
      <c r="R894" s="119"/>
      <c r="S894" s="120"/>
      <c r="T894" s="121"/>
      <c r="U894" s="62" t="e">
        <f>IF(AND($D894=#REF!,$H894=#REF!,$P894=#REF!),"Same",IF(AND(AND($D894&gt;=#REF!,$D894&lt;=#REF!),AND($H894&gt;=#REF!,$H894&lt;=#REF!),AND($P894&gt;=#REF!,$P894&lt;=#REF!)),"Close",""))</f>
        <v>#REF!</v>
      </c>
    </row>
    <row r="895" spans="1:21" x14ac:dyDescent="0.2">
      <c r="A895" s="81" t="s">
        <v>749</v>
      </c>
      <c r="B895" s="320" t="s">
        <v>895</v>
      </c>
      <c r="C895" s="109"/>
      <c r="D895" s="110">
        <v>115</v>
      </c>
      <c r="E895" s="111">
        <f t="shared" si="159"/>
        <v>4.5275590551181102</v>
      </c>
      <c r="F895" s="58">
        <f>IF(ISNUMBER(G895),G895*25.4,"")</f>
        <v>463.54999999999995</v>
      </c>
      <c r="G895" s="112">
        <v>18.25</v>
      </c>
      <c r="H895" s="122">
        <f>IF(ISNUMBER(I895),I895*25.4,"")</f>
        <v>464.82</v>
      </c>
      <c r="I895" s="112">
        <v>18.3</v>
      </c>
      <c r="J895" s="115">
        <v>115</v>
      </c>
      <c r="K895" s="56">
        <f t="shared" si="160"/>
        <v>4.5275590551181102</v>
      </c>
      <c r="L895" s="104">
        <f>IF(ISNUMBER(M895),M895*25.4,"")</f>
        <v>455.92999999999995</v>
      </c>
      <c r="M895" s="112">
        <v>17.95</v>
      </c>
      <c r="N895" s="122">
        <f>IF(ISNUMBER(O895),O895*25.4,"")</f>
        <v>457.2</v>
      </c>
      <c r="O895" s="118">
        <v>18</v>
      </c>
      <c r="P895" s="117">
        <f>IF(ISNUMBER(Q895),Q895*25.4,"")</f>
        <v>606.80599999999993</v>
      </c>
      <c r="Q895" s="118">
        <v>23.89</v>
      </c>
      <c r="R895" s="119"/>
      <c r="S895" s="120"/>
      <c r="T895" s="121"/>
      <c r="U895" s="62" t="e">
        <f>IF(AND($D895=#REF!,$H895=#REF!,$P895=#REF!),"Same",IF(AND(AND($D895&gt;=#REF!,$D895&lt;=#REF!),AND($H895&gt;=#REF!,$H895&lt;=#REF!),AND($P895&gt;=#REF!,$P895&lt;=#REF!)),"Close",""))</f>
        <v>#REF!</v>
      </c>
    </row>
    <row r="896" spans="1:21" x14ac:dyDescent="0.2">
      <c r="A896" s="94" t="s">
        <v>749</v>
      </c>
      <c r="B896" s="83" t="s">
        <v>895</v>
      </c>
      <c r="C896" s="83"/>
      <c r="D896" s="84">
        <v>115</v>
      </c>
      <c r="E896" s="111">
        <f t="shared" si="159"/>
        <v>4.5275590551181102</v>
      </c>
      <c r="F896" s="85"/>
      <c r="G896" s="85"/>
      <c r="H896" s="86">
        <v>458</v>
      </c>
      <c r="I896" s="51">
        <f>IF(ISNUMBER(H896),H896/25.4,"")</f>
        <v>18.031496062992126</v>
      </c>
      <c r="J896" s="87">
        <v>115</v>
      </c>
      <c r="K896" s="56">
        <f t="shared" si="160"/>
        <v>4.5275590551181102</v>
      </c>
      <c r="L896" s="83"/>
      <c r="M896" s="85"/>
      <c r="N896" s="86">
        <v>465</v>
      </c>
      <c r="O896" s="58">
        <f>IF(ISNUMBER(N896),N896/25.4,"")</f>
        <v>18.30708661417323</v>
      </c>
      <c r="P896" s="87">
        <v>678</v>
      </c>
      <c r="Q896" s="58">
        <f>IF(ISNUMBER(P896),P896/25.4,"")</f>
        <v>26.692913385826774</v>
      </c>
      <c r="R896" s="88"/>
      <c r="S896" s="89"/>
      <c r="T896" s="80">
        <v>42435</v>
      </c>
      <c r="U896" s="62" t="e">
        <f>IF(AND($D896=#REF!,$H896=#REF!,$P896=#REF!),"Same",IF(AND(AND($D896&gt;=#REF!,$D896&lt;=#REF!),AND($H896&gt;=#REF!,$H896&lt;=#REF!),AND($P896&gt;=#REF!,$P896&lt;=#REF!)),"Close",""))</f>
        <v>#REF!</v>
      </c>
    </row>
    <row r="897" spans="1:21" x14ac:dyDescent="0.2">
      <c r="A897" s="48" t="s">
        <v>749</v>
      </c>
      <c r="B897" s="321" t="s">
        <v>896</v>
      </c>
      <c r="C897" s="2"/>
      <c r="D897" s="64">
        <v>130</v>
      </c>
      <c r="E897" s="111">
        <f t="shared" si="159"/>
        <v>5.1181102362204731</v>
      </c>
      <c r="F897" s="5"/>
      <c r="G897" s="4"/>
      <c r="H897" s="65">
        <v>441</v>
      </c>
      <c r="I897" s="51">
        <f>IF(ISNUMBER(H897),H897/25.4,"")</f>
        <v>17.362204724409448</v>
      </c>
      <c r="J897" s="66">
        <v>115</v>
      </c>
      <c r="K897" s="56">
        <f t="shared" si="160"/>
        <v>4.5275590551181102</v>
      </c>
      <c r="L897" s="3"/>
      <c r="M897" s="4"/>
      <c r="N897" s="65">
        <v>441</v>
      </c>
      <c r="O897" s="58">
        <f>IF(ISNUMBER(N897),N897/25.4,"")</f>
        <v>17.362204724409448</v>
      </c>
      <c r="P897" s="66">
        <v>700</v>
      </c>
      <c r="Q897" s="58">
        <f>IF(ISNUMBER(P897),P897/25.4,"")</f>
        <v>27.559055118110237</v>
      </c>
      <c r="R897" s="67"/>
      <c r="S897" s="68"/>
      <c r="T897" s="69">
        <v>42445</v>
      </c>
      <c r="U897" s="62" t="e">
        <f>IF(AND($D897=#REF!,$H897=#REF!,$P897=#REF!),"Same",IF(AND(AND($D897&gt;=#REF!,$D897&lt;=#REF!),AND($H897&gt;=#REF!,$H897&lt;=#REF!),AND($P897&gt;=#REF!,$P897&lt;=#REF!)),"Close",""))</f>
        <v>#REF!</v>
      </c>
    </row>
    <row r="898" spans="1:21" x14ac:dyDescent="0.2">
      <c r="A898" s="94" t="s">
        <v>749</v>
      </c>
      <c r="B898" s="83" t="s">
        <v>897</v>
      </c>
      <c r="C898" s="83"/>
      <c r="D898" s="84">
        <v>115</v>
      </c>
      <c r="E898" s="111">
        <f t="shared" si="159"/>
        <v>4.5275590551181102</v>
      </c>
      <c r="F898" s="85"/>
      <c r="G898" s="85"/>
      <c r="H898" s="86">
        <v>458</v>
      </c>
      <c r="I898" s="51">
        <f>IF(ISNUMBER(H898),H898/25.4,"")</f>
        <v>18.031496062992126</v>
      </c>
      <c r="J898" s="87">
        <v>115</v>
      </c>
      <c r="K898" s="56">
        <f t="shared" si="160"/>
        <v>4.5275590551181102</v>
      </c>
      <c r="L898" s="83"/>
      <c r="M898" s="85"/>
      <c r="N898" s="86">
        <v>458</v>
      </c>
      <c r="O898" s="58">
        <f>IF(ISNUMBER(N898),N898/25.4,"")</f>
        <v>18.031496062992126</v>
      </c>
      <c r="P898" s="87">
        <v>608</v>
      </c>
      <c r="Q898" s="58">
        <f>IF(ISNUMBER(P898),P898/25.4,"")</f>
        <v>23.937007874015748</v>
      </c>
      <c r="R898" s="88"/>
      <c r="S898" s="89"/>
      <c r="T898" s="80">
        <v>42435</v>
      </c>
      <c r="U898" s="62" t="e">
        <f>IF(AND($D898=#REF!,$H898=#REF!,$P898=#REF!),"Same",IF(AND(AND($D898&gt;=#REF!,$D898&lt;=#REF!),AND($H898&gt;=#REF!,$H898&lt;=#REF!),AND($P898&gt;=#REF!,$P898&lt;=#REF!)),"Close",""))</f>
        <v>#REF!</v>
      </c>
    </row>
    <row r="899" spans="1:21" x14ac:dyDescent="0.2">
      <c r="A899" s="81" t="s">
        <v>749</v>
      </c>
      <c r="B899" s="320" t="s">
        <v>898</v>
      </c>
      <c r="C899" s="109"/>
      <c r="D899" s="110">
        <v>130</v>
      </c>
      <c r="E899" s="111">
        <f t="shared" si="159"/>
        <v>5.1181102362204731</v>
      </c>
      <c r="F899" s="58">
        <f>IF(ISNUMBER(G899),G899*25.4,"")</f>
        <v>534.92399999999998</v>
      </c>
      <c r="G899" s="112">
        <v>21.06</v>
      </c>
      <c r="H899" s="122">
        <f>IF(ISNUMBER(I899),I899*25.4,"")</f>
        <v>559.56200000000001</v>
      </c>
      <c r="I899" s="112">
        <v>22.03</v>
      </c>
      <c r="J899" s="115">
        <v>115</v>
      </c>
      <c r="K899" s="56">
        <f t="shared" si="160"/>
        <v>4.5275590551181102</v>
      </c>
      <c r="L899" s="104">
        <f>IF(ISNUMBER(M899),M899*25.4,"")</f>
        <v>518.92199999999991</v>
      </c>
      <c r="M899" s="112">
        <v>20.43</v>
      </c>
      <c r="N899" s="122">
        <f>IF(ISNUMBER(O899),O899*25.4,"")</f>
        <v>519.93799999999999</v>
      </c>
      <c r="O899" s="118">
        <v>20.47</v>
      </c>
      <c r="P899" s="117">
        <f>IF(ISNUMBER(Q899),Q899*25.4,"")</f>
        <v>755.904</v>
      </c>
      <c r="Q899" s="118">
        <v>29.76</v>
      </c>
      <c r="R899" s="119"/>
      <c r="S899" s="120"/>
      <c r="T899" s="121"/>
      <c r="U899" s="62" t="e">
        <f>IF(AND($D899=#REF!,$H899=#REF!,$P899=#REF!),"Same",IF(AND(AND($D899&gt;=#REF!,$D899&lt;=#REF!),AND($H899&gt;=#REF!,$H899&lt;=#REF!),AND($P899&gt;=#REF!,$P899&lt;=#REF!)),"Close",""))</f>
        <v>#REF!</v>
      </c>
    </row>
    <row r="900" spans="1:21" x14ac:dyDescent="0.2">
      <c r="A900" s="48" t="s">
        <v>749</v>
      </c>
      <c r="B900" s="321" t="s">
        <v>898</v>
      </c>
      <c r="C900" s="2"/>
      <c r="D900" s="64">
        <v>130</v>
      </c>
      <c r="E900" s="111">
        <f t="shared" si="159"/>
        <v>5.1181102362204731</v>
      </c>
      <c r="F900" s="5"/>
      <c r="G900" s="4"/>
      <c r="H900" s="65">
        <v>520</v>
      </c>
      <c r="I900" s="51">
        <f>IF(ISNUMBER(H900),H900/25.4,"")</f>
        <v>20.472440944881892</v>
      </c>
      <c r="J900" s="66">
        <v>115</v>
      </c>
      <c r="K900" s="56">
        <f t="shared" si="160"/>
        <v>4.5275590551181102</v>
      </c>
      <c r="L900" s="3"/>
      <c r="M900" s="4"/>
      <c r="N900" s="65">
        <v>520</v>
      </c>
      <c r="O900" s="58">
        <f>IF(ISNUMBER(N900),N900/25.4,"")</f>
        <v>20.472440944881892</v>
      </c>
      <c r="P900" s="66">
        <v>756</v>
      </c>
      <c r="Q900" s="58">
        <f>IF(ISNUMBER(P900),P900/25.4,"")</f>
        <v>29.763779527559056</v>
      </c>
      <c r="R900" s="67"/>
      <c r="S900" s="68"/>
      <c r="T900" s="69">
        <v>42445</v>
      </c>
      <c r="U900" s="62" t="e">
        <f>IF(AND($D900=#REF!,$H900=#REF!,$P900=#REF!),"Same",IF(AND(AND($D900&gt;=#REF!,$D900&lt;=#REF!),AND($H900&gt;=#REF!,$H900&lt;=#REF!),AND($P900&gt;=#REF!,$P900&lt;=#REF!)),"Close",""))</f>
        <v>#REF!</v>
      </c>
    </row>
    <row r="901" spans="1:21" x14ac:dyDescent="0.2">
      <c r="A901" s="48" t="s">
        <v>749</v>
      </c>
      <c r="B901" s="321" t="s">
        <v>899</v>
      </c>
      <c r="C901" s="2"/>
      <c r="D901" s="64">
        <v>130</v>
      </c>
      <c r="E901" s="111">
        <f t="shared" si="159"/>
        <v>5.1181102362204731</v>
      </c>
      <c r="F901" s="5"/>
      <c r="G901" s="4"/>
      <c r="H901" s="65">
        <v>520</v>
      </c>
      <c r="I901" s="51">
        <f>IF(ISNUMBER(H901),H901/25.4,"")</f>
        <v>20.472440944881892</v>
      </c>
      <c r="J901" s="66">
        <v>115</v>
      </c>
      <c r="K901" s="56">
        <f t="shared" si="160"/>
        <v>4.5275590551181102</v>
      </c>
      <c r="L901" s="3"/>
      <c r="M901" s="4"/>
      <c r="N901" s="65">
        <v>520</v>
      </c>
      <c r="O901" s="58">
        <f>IF(ISNUMBER(N901),N901/25.4,"")</f>
        <v>20.472440944881892</v>
      </c>
      <c r="P901" s="66">
        <v>670</v>
      </c>
      <c r="Q901" s="58">
        <f>IF(ISNUMBER(P901),P901/25.4,"")</f>
        <v>26.377952755905515</v>
      </c>
      <c r="R901" s="67"/>
      <c r="S901" s="68"/>
      <c r="T901" s="69">
        <v>42445</v>
      </c>
      <c r="U901" s="62" t="e">
        <f>IF(AND($D901=#REF!,$H901=#REF!,$P901=#REF!),"Same",IF(AND(AND($D901&gt;=#REF!,$D901&lt;=#REF!),AND($H901&gt;=#REF!,$H901&lt;=#REF!),AND($P901&gt;=#REF!,$P901&lt;=#REF!)),"Close",""))</f>
        <v>#REF!</v>
      </c>
    </row>
    <row r="902" spans="1:21" x14ac:dyDescent="0.2">
      <c r="A902" s="81" t="s">
        <v>749</v>
      </c>
      <c r="B902" s="320" t="s">
        <v>900</v>
      </c>
      <c r="C902" s="109"/>
      <c r="D902" s="110">
        <v>130</v>
      </c>
      <c r="E902" s="111">
        <f t="shared" si="159"/>
        <v>5.1181102362204731</v>
      </c>
      <c r="F902" s="58">
        <f>IF(ISNUMBER(G902),G902*25.4,"")</f>
        <v>534.92399999999998</v>
      </c>
      <c r="G902" s="112">
        <v>21.06</v>
      </c>
      <c r="H902" s="122">
        <f>IF(ISNUMBER(I902),I902*25.4,"")</f>
        <v>559.56200000000001</v>
      </c>
      <c r="I902" s="112">
        <v>22.03</v>
      </c>
      <c r="J902" s="115">
        <v>115</v>
      </c>
      <c r="K902" s="56">
        <f t="shared" si="160"/>
        <v>4.5275590551181102</v>
      </c>
      <c r="L902" s="104">
        <f>IF(ISNUMBER(M902),M902*25.4,"")</f>
        <v>518.92199999999991</v>
      </c>
      <c r="M902" s="112">
        <v>20.43</v>
      </c>
      <c r="N902" s="122">
        <f>IF(ISNUMBER(O902),O902*25.4,"")</f>
        <v>519.93799999999999</v>
      </c>
      <c r="O902" s="118">
        <v>20.47</v>
      </c>
      <c r="P902" s="117">
        <f>IF(ISNUMBER(Q902),Q902*25.4,"")</f>
        <v>755.904</v>
      </c>
      <c r="Q902" s="118">
        <v>29.76</v>
      </c>
      <c r="R902" s="119"/>
      <c r="S902" s="120"/>
      <c r="T902" s="121"/>
      <c r="U902" s="62" t="e">
        <f>IF(AND($D902=#REF!,$H902=#REF!,$P902=#REF!),"Same",IF(AND(AND($D902&gt;=#REF!,$D902&lt;=#REF!),AND($H902&gt;=#REF!,$H902&lt;=#REF!),AND($P902&gt;=#REF!,$P902&lt;=#REF!)),"Close",""))</f>
        <v>#REF!</v>
      </c>
    </row>
    <row r="903" spans="1:21" x14ac:dyDescent="0.2">
      <c r="A903" s="48" t="s">
        <v>749</v>
      </c>
      <c r="B903" s="321" t="s">
        <v>901</v>
      </c>
      <c r="C903" s="2"/>
      <c r="D903" s="64">
        <v>35</v>
      </c>
      <c r="E903" s="111">
        <f t="shared" si="159"/>
        <v>1.3779527559055118</v>
      </c>
      <c r="F903" s="5"/>
      <c r="G903" s="4"/>
      <c r="H903" s="65">
        <v>140</v>
      </c>
      <c r="I903" s="51">
        <f t="shared" ref="I903:I913" si="161">IF(ISNUMBER(H903),H903/25.4,"")</f>
        <v>5.5118110236220472</v>
      </c>
      <c r="J903" s="66">
        <v>35</v>
      </c>
      <c r="K903" s="56">
        <f t="shared" si="160"/>
        <v>1.3779527559055118</v>
      </c>
      <c r="L903" s="3"/>
      <c r="M903" s="4"/>
      <c r="N903" s="65">
        <v>140</v>
      </c>
      <c r="O903" s="58">
        <f t="shared" ref="O903:O913" si="162">IF(ISNUMBER(N903),N903/25.4,"")</f>
        <v>5.5118110236220472</v>
      </c>
      <c r="P903" s="66" t="s">
        <v>37</v>
      </c>
      <c r="Q903" s="58"/>
      <c r="R903" s="67"/>
      <c r="S903" s="68"/>
      <c r="T903" s="69">
        <v>42445</v>
      </c>
      <c r="U903" s="62" t="e">
        <f>IF(AND($D903=#REF!,$H903=#REF!,$P903=#REF!),"Same",IF(AND(AND($D903&gt;=#REF!,$D903&lt;=#REF!),AND($H903&gt;=#REF!,$H903&lt;=#REF!),AND($P903&gt;=#REF!,$P903&lt;=#REF!)),"Close",""))</f>
        <v>#REF!</v>
      </c>
    </row>
    <row r="904" spans="1:21" x14ac:dyDescent="0.2">
      <c r="A904" s="94" t="s">
        <v>749</v>
      </c>
      <c r="B904" s="83" t="s">
        <v>902</v>
      </c>
      <c r="C904" s="83"/>
      <c r="D904" s="84">
        <v>50</v>
      </c>
      <c r="E904" s="111">
        <f t="shared" si="159"/>
        <v>1.9685039370078741</v>
      </c>
      <c r="F904" s="85"/>
      <c r="G904" s="85"/>
      <c r="H904" s="86">
        <v>162</v>
      </c>
      <c r="I904" s="51">
        <f t="shared" si="161"/>
        <v>6.377952755905512</v>
      </c>
      <c r="J904" s="87">
        <v>50</v>
      </c>
      <c r="K904" s="56">
        <f t="shared" si="160"/>
        <v>1.9685039370078741</v>
      </c>
      <c r="L904" s="83"/>
      <c r="M904" s="85"/>
      <c r="N904" s="86">
        <v>162</v>
      </c>
      <c r="O904" s="58">
        <f t="shared" si="162"/>
        <v>6.377952755905512</v>
      </c>
      <c r="P904" s="87" t="s">
        <v>825</v>
      </c>
      <c r="Q904" s="176"/>
      <c r="R904" s="88"/>
      <c r="S904" s="89"/>
      <c r="T904" s="80">
        <v>42435</v>
      </c>
      <c r="U904" s="62" t="e">
        <f>IF(AND($D904=#REF!,$H904=#REF!,$P904=#REF!),"Same",IF(AND(AND($D904&gt;=#REF!,$D904&lt;=#REF!),AND($H904&gt;=#REF!,$H904&lt;=#REF!),AND($P904&gt;=#REF!,$P904&lt;=#REF!)),"Close",""))</f>
        <v>#REF!</v>
      </c>
    </row>
    <row r="905" spans="1:21" x14ac:dyDescent="0.2">
      <c r="A905" s="94" t="s">
        <v>749</v>
      </c>
      <c r="B905" s="83" t="s">
        <v>903</v>
      </c>
      <c r="C905" s="83"/>
      <c r="D905" s="84">
        <v>50</v>
      </c>
      <c r="E905" s="111">
        <f t="shared" si="159"/>
        <v>1.9685039370078741</v>
      </c>
      <c r="F905" s="85"/>
      <c r="G905" s="85"/>
      <c r="H905" s="86">
        <v>162</v>
      </c>
      <c r="I905" s="51">
        <f t="shared" si="161"/>
        <v>6.377952755905512</v>
      </c>
      <c r="J905" s="87">
        <v>50</v>
      </c>
      <c r="K905" s="56">
        <f t="shared" si="160"/>
        <v>1.9685039370078741</v>
      </c>
      <c r="L905" s="83"/>
      <c r="M905" s="85"/>
      <c r="N905" s="86">
        <v>162</v>
      </c>
      <c r="O905" s="58">
        <f t="shared" si="162"/>
        <v>6.377952755905512</v>
      </c>
      <c r="P905" s="87" t="s">
        <v>825</v>
      </c>
      <c r="Q905" s="176"/>
      <c r="R905" s="88"/>
      <c r="S905" s="89"/>
      <c r="T905" s="80">
        <v>42435</v>
      </c>
      <c r="U905" s="62" t="e">
        <f>IF(AND($D905=#REF!,$H905=#REF!,$P905=#REF!),"Same",IF(AND(AND($D905&gt;=#REF!,$D905&lt;=#REF!),AND($H905&gt;=#REF!,$H905&lt;=#REF!),AND($P905&gt;=#REF!,$P905&lt;=#REF!)),"Close",""))</f>
        <v>#REF!</v>
      </c>
    </row>
    <row r="906" spans="1:21" x14ac:dyDescent="0.2">
      <c r="A906" s="94" t="s">
        <v>749</v>
      </c>
      <c r="B906" s="83" t="s">
        <v>904</v>
      </c>
      <c r="C906" s="83"/>
      <c r="D906" s="84">
        <v>60</v>
      </c>
      <c r="E906" s="111">
        <f t="shared" si="159"/>
        <v>2.3622047244094491</v>
      </c>
      <c r="F906" s="85"/>
      <c r="G906" s="85"/>
      <c r="H906" s="86">
        <v>261</v>
      </c>
      <c r="I906" s="51">
        <f t="shared" si="161"/>
        <v>10.275590551181104</v>
      </c>
      <c r="J906" s="87">
        <v>60</v>
      </c>
      <c r="K906" s="56">
        <f t="shared" si="160"/>
        <v>2.3622047244094491</v>
      </c>
      <c r="L906" s="83"/>
      <c r="M906" s="85"/>
      <c r="N906" s="86">
        <v>261</v>
      </c>
      <c r="O906" s="58">
        <f t="shared" si="162"/>
        <v>10.275590551181104</v>
      </c>
      <c r="P906" s="87">
        <v>375</v>
      </c>
      <c r="Q906" s="58">
        <f>IF(ISNUMBER(P906),P906/25.4,"")</f>
        <v>14.763779527559056</v>
      </c>
      <c r="R906" s="88"/>
      <c r="S906" s="89"/>
      <c r="T906" s="80">
        <v>42435</v>
      </c>
      <c r="U906" s="62" t="e">
        <f>IF(AND($D906=#REF!,$H906=#REF!,$P906=#REF!),"Same",IF(AND(AND($D906&gt;=#REF!,$D906&lt;=#REF!),AND($H906&gt;=#REF!,$H906&lt;=#REF!),AND($P906&gt;=#REF!,$P906&lt;=#REF!)),"Close",""))</f>
        <v>#REF!</v>
      </c>
    </row>
    <row r="907" spans="1:21" x14ac:dyDescent="0.2">
      <c r="A907" s="94" t="s">
        <v>749</v>
      </c>
      <c r="B907" s="83" t="s">
        <v>905</v>
      </c>
      <c r="C907" s="83"/>
      <c r="D907" s="84">
        <v>60</v>
      </c>
      <c r="E907" s="111">
        <f t="shared" si="159"/>
        <v>2.3622047244094491</v>
      </c>
      <c r="F907" s="85"/>
      <c r="G907" s="85"/>
      <c r="H907" s="86">
        <v>261</v>
      </c>
      <c r="I907" s="51">
        <f t="shared" si="161"/>
        <v>10.275590551181104</v>
      </c>
      <c r="J907" s="87">
        <v>60</v>
      </c>
      <c r="K907" s="56">
        <f t="shared" si="160"/>
        <v>2.3622047244094491</v>
      </c>
      <c r="L907" s="83"/>
      <c r="M907" s="85"/>
      <c r="N907" s="86">
        <v>261</v>
      </c>
      <c r="O907" s="58">
        <f t="shared" si="162"/>
        <v>10.275590551181104</v>
      </c>
      <c r="P907" s="87">
        <v>375</v>
      </c>
      <c r="Q907" s="58">
        <f>IF(ISNUMBER(P907),P907/25.4,"")</f>
        <v>14.763779527559056</v>
      </c>
      <c r="R907" s="88"/>
      <c r="S907" s="89"/>
      <c r="T907" s="80">
        <v>42435</v>
      </c>
      <c r="U907" s="62" t="e">
        <f>IF(AND($D907=#REF!,$H907=#REF!,$P907=#REF!),"Same",IF(AND(AND($D907&gt;=#REF!,$D907&lt;=#REF!),AND($H907&gt;=#REF!,$H907&lt;=#REF!),AND($P907&gt;=#REF!,$P907&lt;=#REF!)),"Close",""))</f>
        <v>#REF!</v>
      </c>
    </row>
    <row r="908" spans="1:21" x14ac:dyDescent="0.2">
      <c r="A908" s="94" t="s">
        <v>749</v>
      </c>
      <c r="B908" s="83" t="s">
        <v>906</v>
      </c>
      <c r="C908" s="83"/>
      <c r="D908" s="84">
        <v>80</v>
      </c>
      <c r="E908" s="111">
        <f t="shared" si="159"/>
        <v>3.1496062992125986</v>
      </c>
      <c r="F908" s="85"/>
      <c r="G908" s="85"/>
      <c r="H908" s="86">
        <v>326</v>
      </c>
      <c r="I908" s="51">
        <f t="shared" si="161"/>
        <v>12.834645669291339</v>
      </c>
      <c r="J908" s="87">
        <v>80</v>
      </c>
      <c r="K908" s="56">
        <f t="shared" si="160"/>
        <v>3.1496062992125986</v>
      </c>
      <c r="L908" s="83"/>
      <c r="M908" s="85"/>
      <c r="N908" s="86">
        <v>326</v>
      </c>
      <c r="O908" s="58">
        <f t="shared" si="162"/>
        <v>12.834645669291339</v>
      </c>
      <c r="P908" s="87">
        <v>458</v>
      </c>
      <c r="Q908" s="58">
        <f>IF(ISNUMBER(P908),P908/25.4,"")</f>
        <v>18.031496062992126</v>
      </c>
      <c r="R908" s="88"/>
      <c r="S908" s="89"/>
      <c r="T908" s="80">
        <v>42435</v>
      </c>
      <c r="U908" s="62" t="e">
        <f>IF(AND($D908=#REF!,$H908=#REF!,$P908=#REF!),"Same",IF(AND(AND($D908&gt;=#REF!,$D908&lt;=#REF!),AND($H908&gt;=#REF!,$H908&lt;=#REF!),AND($P908&gt;=#REF!,$P908&lt;=#REF!)),"Close",""))</f>
        <v>#REF!</v>
      </c>
    </row>
    <row r="909" spans="1:21" x14ac:dyDescent="0.2">
      <c r="A909" s="94" t="s">
        <v>749</v>
      </c>
      <c r="B909" s="83" t="s">
        <v>907</v>
      </c>
      <c r="C909" s="83"/>
      <c r="D909" s="84">
        <v>50</v>
      </c>
      <c r="E909" s="111">
        <f t="shared" si="159"/>
        <v>1.9685039370078741</v>
      </c>
      <c r="F909" s="85"/>
      <c r="G909" s="85"/>
      <c r="H909" s="86">
        <v>200</v>
      </c>
      <c r="I909" s="51">
        <f t="shared" si="161"/>
        <v>7.8740157480314963</v>
      </c>
      <c r="J909" s="87">
        <v>50</v>
      </c>
      <c r="K909" s="56">
        <f t="shared" si="160"/>
        <v>1.9685039370078741</v>
      </c>
      <c r="L909" s="83"/>
      <c r="M909" s="85"/>
      <c r="N909" s="86">
        <v>200</v>
      </c>
      <c r="O909" s="58">
        <f t="shared" si="162"/>
        <v>7.8740157480314963</v>
      </c>
      <c r="P909" s="87">
        <v>312.2</v>
      </c>
      <c r="Q909" s="58">
        <f>IF(ISNUMBER(P909),P909/25.4,"")</f>
        <v>12.291338582677165</v>
      </c>
      <c r="R909" s="88"/>
      <c r="S909" s="89"/>
      <c r="T909" s="80">
        <v>42435</v>
      </c>
      <c r="U909" s="62" t="e">
        <f>IF(AND($D909=#REF!,$H909=#REF!,$P909=#REF!),"Same",IF(AND(AND($D909&gt;=#REF!,$D909&lt;=#REF!),AND($H909&gt;=#REF!,$H909&lt;=#REF!),AND($P909&gt;=#REF!,$P909&lt;=#REF!)),"Close",""))</f>
        <v>#REF!</v>
      </c>
    </row>
    <row r="910" spans="1:21" x14ac:dyDescent="0.2">
      <c r="A910" s="48" t="s">
        <v>749</v>
      </c>
      <c r="B910" s="321" t="s">
        <v>908</v>
      </c>
      <c r="C910" s="2"/>
      <c r="D910" s="64">
        <v>45</v>
      </c>
      <c r="E910" s="111">
        <f t="shared" si="159"/>
        <v>1.7716535433070868</v>
      </c>
      <c r="F910" s="5"/>
      <c r="G910" s="4"/>
      <c r="H910" s="65">
        <v>160</v>
      </c>
      <c r="I910" s="51">
        <f t="shared" si="161"/>
        <v>6.2992125984251972</v>
      </c>
      <c r="J910" s="66">
        <v>45</v>
      </c>
      <c r="K910" s="56">
        <f t="shared" si="160"/>
        <v>1.7716535433070868</v>
      </c>
      <c r="L910" s="3"/>
      <c r="M910" s="4"/>
      <c r="N910" s="65">
        <v>160</v>
      </c>
      <c r="O910" s="58">
        <f t="shared" si="162"/>
        <v>6.2992125984251972</v>
      </c>
      <c r="P910" s="66">
        <v>295</v>
      </c>
      <c r="Q910" s="58">
        <f>IF(ISNUMBER(P910),P910/25.4,"")</f>
        <v>11.614173228346457</v>
      </c>
      <c r="R910" s="67"/>
      <c r="S910" s="68"/>
      <c r="T910" s="69">
        <v>42445</v>
      </c>
      <c r="U910" s="62" t="e">
        <f>IF(AND($D910=#REF!,$H910=#REF!,$P910=#REF!),"Same",IF(AND(AND($D910&gt;=#REF!,$D910&lt;=#REF!),AND($H910&gt;=#REF!,$H910&lt;=#REF!),AND($P910&gt;=#REF!,$P910&lt;=#REF!)),"Close",""))</f>
        <v>#REF!</v>
      </c>
    </row>
    <row r="911" spans="1:21" x14ac:dyDescent="0.2">
      <c r="A911" s="94" t="s">
        <v>749</v>
      </c>
      <c r="B911" s="83" t="s">
        <v>909</v>
      </c>
      <c r="C911" s="83"/>
      <c r="D911" s="84">
        <v>40</v>
      </c>
      <c r="E911" s="111">
        <f t="shared" si="159"/>
        <v>1.5748031496062993</v>
      </c>
      <c r="F911" s="85"/>
      <c r="G911" s="85"/>
      <c r="H911" s="86">
        <v>162</v>
      </c>
      <c r="I911" s="51">
        <f t="shared" si="161"/>
        <v>6.377952755905512</v>
      </c>
      <c r="J911" s="87">
        <v>40</v>
      </c>
      <c r="K911" s="56">
        <f t="shared" si="160"/>
        <v>1.5748031496062993</v>
      </c>
      <c r="L911" s="83"/>
      <c r="M911" s="85"/>
      <c r="N911" s="86">
        <v>162</v>
      </c>
      <c r="O911" s="58">
        <f t="shared" si="162"/>
        <v>6.377952755905512</v>
      </c>
      <c r="P911" s="87" t="s">
        <v>910</v>
      </c>
      <c r="Q911" s="176"/>
      <c r="R911" s="88"/>
      <c r="S911" s="89"/>
      <c r="T911" s="80">
        <v>42435</v>
      </c>
      <c r="U911" s="62" t="e">
        <f>IF(AND($D911=#REF!,$H911=#REF!,$P911=#REF!),"Same",IF(AND(AND($D911&gt;=#REF!,$D911&lt;=#REF!),AND($H911&gt;=#REF!,$H911&lt;=#REF!),AND($P911&gt;=#REF!,$P911&lt;=#REF!)),"Close",""))</f>
        <v>#REF!</v>
      </c>
    </row>
    <row r="912" spans="1:21" x14ac:dyDescent="0.2">
      <c r="A912" s="94" t="s">
        <v>749</v>
      </c>
      <c r="B912" s="83" t="s">
        <v>911</v>
      </c>
      <c r="C912" s="83"/>
      <c r="D912" s="84">
        <v>40</v>
      </c>
      <c r="E912" s="111">
        <f t="shared" si="159"/>
        <v>1.5748031496062993</v>
      </c>
      <c r="F912" s="85"/>
      <c r="G912" s="85"/>
      <c r="H912" s="86">
        <v>162</v>
      </c>
      <c r="I912" s="51">
        <f t="shared" si="161"/>
        <v>6.377952755905512</v>
      </c>
      <c r="J912" s="87">
        <v>40</v>
      </c>
      <c r="K912" s="56">
        <f t="shared" si="160"/>
        <v>1.5748031496062993</v>
      </c>
      <c r="L912" s="83"/>
      <c r="M912" s="85"/>
      <c r="N912" s="86">
        <v>162</v>
      </c>
      <c r="O912" s="58">
        <f t="shared" si="162"/>
        <v>6.377952755905512</v>
      </c>
      <c r="P912" s="87" t="s">
        <v>910</v>
      </c>
      <c r="Q912" s="176"/>
      <c r="R912" s="88"/>
      <c r="S912" s="89"/>
      <c r="T912" s="80">
        <v>42435</v>
      </c>
      <c r="U912" s="62" t="e">
        <f>IF(AND($D912=#REF!,$H912=#REF!,$P912=#REF!),"Same",IF(AND(AND($D912&gt;=#REF!,$D912&lt;=#REF!),AND($H912&gt;=#REF!,$H912&lt;=#REF!),AND($P912&gt;=#REF!,$P912&lt;=#REF!)),"Close",""))</f>
        <v>#REF!</v>
      </c>
    </row>
    <row r="913" spans="1:21" x14ac:dyDescent="0.2">
      <c r="A913" s="94" t="s">
        <v>749</v>
      </c>
      <c r="B913" s="83" t="s">
        <v>912</v>
      </c>
      <c r="C913" s="83"/>
      <c r="D913" s="84">
        <v>45</v>
      </c>
      <c r="E913" s="111">
        <f t="shared" si="159"/>
        <v>1.7716535433070868</v>
      </c>
      <c r="F913" s="85"/>
      <c r="G913" s="85"/>
      <c r="H913" s="86">
        <v>162</v>
      </c>
      <c r="I913" s="51">
        <f t="shared" si="161"/>
        <v>6.377952755905512</v>
      </c>
      <c r="J913" s="87">
        <v>45</v>
      </c>
      <c r="K913" s="56">
        <f t="shared" si="160"/>
        <v>1.7716535433070868</v>
      </c>
      <c r="L913" s="83"/>
      <c r="M913" s="85"/>
      <c r="N913" s="86">
        <v>162</v>
      </c>
      <c r="O913" s="58">
        <f t="shared" si="162"/>
        <v>6.377952755905512</v>
      </c>
      <c r="P913" s="87" t="s">
        <v>910</v>
      </c>
      <c r="Q913" s="176"/>
      <c r="R913" s="88"/>
      <c r="S913" s="89"/>
      <c r="T913" s="80">
        <v>42435</v>
      </c>
      <c r="U913" s="62" t="e">
        <f>IF(AND($D913=#REF!,$H913=#REF!,$P913=#REF!),"Same",IF(AND(AND($D913&gt;=#REF!,$D913&lt;=#REF!),AND($H913&gt;=#REF!,$H913&lt;=#REF!),AND($P913&gt;=#REF!,$P913&lt;=#REF!)),"Close",""))</f>
        <v>#REF!</v>
      </c>
    </row>
    <row r="914" spans="1:21" x14ac:dyDescent="0.2">
      <c r="A914" s="81" t="s">
        <v>749</v>
      </c>
      <c r="B914" s="109" t="s">
        <v>913</v>
      </c>
      <c r="C914" s="109"/>
      <c r="D914" s="110">
        <v>40</v>
      </c>
      <c r="E914" s="111">
        <f t="shared" si="159"/>
        <v>1.5748031496062993</v>
      </c>
      <c r="F914" s="58">
        <f>IF(ISNUMBER(G914),G914*25.4,"")</f>
        <v>160.01999999999998</v>
      </c>
      <c r="G914" s="112">
        <v>6.3</v>
      </c>
      <c r="H914" s="122">
        <f>IF(ISNUMBER(I914),I914*25.4,"")</f>
        <v>162.05199999999999</v>
      </c>
      <c r="I914" s="112">
        <v>6.38</v>
      </c>
      <c r="J914" s="115">
        <v>40</v>
      </c>
      <c r="K914" s="56">
        <f t="shared" si="160"/>
        <v>1.5748031496062993</v>
      </c>
      <c r="L914" s="104">
        <f>IF(ISNUMBER(M914),M914*25.4,"")</f>
        <v>160.01999999999998</v>
      </c>
      <c r="M914" s="112">
        <v>6.3</v>
      </c>
      <c r="N914" s="122">
        <f>IF(ISNUMBER(O914),O914*25.4,"")</f>
        <v>162.05199999999999</v>
      </c>
      <c r="O914" s="118">
        <v>6.38</v>
      </c>
      <c r="P914" s="117">
        <f>IF(ISNUMBER(Q914),Q914*25.4,"")</f>
        <v>294.89399999999995</v>
      </c>
      <c r="Q914" s="118">
        <v>11.61</v>
      </c>
      <c r="R914" s="119"/>
      <c r="S914" s="120"/>
      <c r="T914" s="121"/>
      <c r="U914" s="62" t="e">
        <f>IF(AND($D914=#REF!,$H914=#REF!,$P914=#REF!),"Same",IF(AND(AND($D914&gt;=#REF!,$D914&lt;=#REF!),AND($H914&gt;=#REF!,$H914&lt;=#REF!),AND($P914&gt;=#REF!,$P914&lt;=#REF!)),"Close",""))</f>
        <v>#REF!</v>
      </c>
    </row>
    <row r="915" spans="1:21" x14ac:dyDescent="0.2">
      <c r="A915" s="81" t="s">
        <v>749</v>
      </c>
      <c r="B915" s="320" t="s">
        <v>914</v>
      </c>
      <c r="C915" s="109"/>
      <c r="D915" s="110">
        <v>50</v>
      </c>
      <c r="E915" s="111">
        <f t="shared" si="159"/>
        <v>1.9685039370078741</v>
      </c>
      <c r="F915" s="58">
        <f>IF(ISNUMBER(G915),G915*25.4,"")</f>
        <v>162.05199999999999</v>
      </c>
      <c r="G915" s="112">
        <v>6.38</v>
      </c>
      <c r="H915" s="122">
        <f>IF(ISNUMBER(I915),I915*25.4,"")</f>
        <v>162.05199999999999</v>
      </c>
      <c r="I915" s="112">
        <v>6.38</v>
      </c>
      <c r="J915" s="115">
        <v>45</v>
      </c>
      <c r="K915" s="56">
        <f t="shared" si="160"/>
        <v>1.7716535433070868</v>
      </c>
      <c r="L915" s="104">
        <f>IF(ISNUMBER(M915),M915*25.4,"")</f>
        <v>162.05199999999999</v>
      </c>
      <c r="M915" s="112">
        <v>6.38</v>
      </c>
      <c r="N915" s="122">
        <f>IF(ISNUMBER(O915),O915*25.4,"")</f>
        <v>162.05199999999999</v>
      </c>
      <c r="O915" s="118">
        <v>6.38</v>
      </c>
      <c r="P915" s="117">
        <f>IF(ISNUMBER(Q915),Q915*25.4,"")</f>
        <v>294.89399999999995</v>
      </c>
      <c r="Q915" s="118">
        <v>11.61</v>
      </c>
      <c r="R915" s="119"/>
      <c r="S915" s="120"/>
      <c r="T915" s="121"/>
      <c r="U915" s="62" t="e">
        <f>IF(AND($D915=#REF!,$H915=#REF!,$P915=#REF!),"Same",IF(AND(AND($D915&gt;=#REF!,$D915&lt;=#REF!),AND($H915&gt;=#REF!,$H915&lt;=#REF!),AND($P915&gt;=#REF!,$P915&lt;=#REF!)),"Close",""))</f>
        <v>#REF!</v>
      </c>
    </row>
    <row r="916" spans="1:21" x14ac:dyDescent="0.2">
      <c r="A916" s="81" t="s">
        <v>749</v>
      </c>
      <c r="B916" s="320" t="s">
        <v>915</v>
      </c>
      <c r="C916" s="109"/>
      <c r="D916" s="110">
        <v>40</v>
      </c>
      <c r="E916" s="111">
        <f t="shared" si="159"/>
        <v>1.5748031496062993</v>
      </c>
      <c r="F916" s="58">
        <f>IF(ISNUMBER(G916),G916*25.4,"")</f>
        <v>160.01999999999998</v>
      </c>
      <c r="G916" s="112">
        <v>6.3</v>
      </c>
      <c r="H916" s="122">
        <f>IF(ISNUMBER(I916),I916*25.4,"")</f>
        <v>162.05199999999999</v>
      </c>
      <c r="I916" s="112">
        <v>6.38</v>
      </c>
      <c r="J916" s="115">
        <v>40</v>
      </c>
      <c r="K916" s="56">
        <f t="shared" si="160"/>
        <v>1.5748031496062993</v>
      </c>
      <c r="L916" s="104">
        <f>IF(ISNUMBER(M916),M916*25.4,"")</f>
        <v>160.01999999999998</v>
      </c>
      <c r="M916" s="112">
        <v>6.3</v>
      </c>
      <c r="N916" s="122">
        <f>IF(ISNUMBER(O916),O916*25.4,"")</f>
        <v>162.05199999999999</v>
      </c>
      <c r="O916" s="118">
        <v>6.38</v>
      </c>
      <c r="P916" s="117">
        <f>IF(ISNUMBER(Q916),Q916*25.4,"")</f>
        <v>294.89399999999995</v>
      </c>
      <c r="Q916" s="118">
        <v>11.61</v>
      </c>
      <c r="R916" s="119"/>
      <c r="S916" s="120"/>
      <c r="T916" s="121"/>
      <c r="U916" s="62" t="e">
        <f>IF(AND($D916=#REF!,$H916=#REF!,$P916=#REF!),"Same",IF(AND(AND($D916&gt;=#REF!,$D916&lt;=#REF!),AND($H916&gt;=#REF!,$H916&lt;=#REF!),AND($P916&gt;=#REF!,$P916&lt;=#REF!)),"Close",""))</f>
        <v>#REF!</v>
      </c>
    </row>
    <row r="917" spans="1:21" x14ac:dyDescent="0.2">
      <c r="A917" s="93" t="s">
        <v>919</v>
      </c>
      <c r="B917" s="328" t="s">
        <v>920</v>
      </c>
      <c r="C917" s="73"/>
      <c r="D917" s="74">
        <v>25</v>
      </c>
      <c r="E917" s="51">
        <f t="shared" si="159"/>
        <v>0.98425196850393704</v>
      </c>
      <c r="F917" s="75"/>
      <c r="G917" s="75"/>
      <c r="H917" s="76">
        <v>95.5</v>
      </c>
      <c r="I917" s="51">
        <f t="shared" ref="I917:I949" si="163">IF(ISNUMBER(H917),H917/25.4,"")</f>
        <v>3.7598425196850398</v>
      </c>
      <c r="J917" s="77">
        <v>25</v>
      </c>
      <c r="K917" s="56">
        <f t="shared" si="160"/>
        <v>0.98425196850393704</v>
      </c>
      <c r="L917" s="73"/>
      <c r="M917" s="75"/>
      <c r="N917" s="76">
        <v>95.5</v>
      </c>
      <c r="O917" s="58">
        <f t="shared" ref="O917:O949" si="164">IF(ISNUMBER(N917),N917/25.4,"")</f>
        <v>3.7598425196850398</v>
      </c>
      <c r="P917" s="77">
        <v>165</v>
      </c>
      <c r="Q917" s="58">
        <f t="shared" ref="Q917:Q949" si="165">IF(ISNUMBER(P917),P917/25.4,"")</f>
        <v>6.4960629921259843</v>
      </c>
      <c r="R917" s="78"/>
      <c r="S917" s="79"/>
      <c r="T917" s="80">
        <v>42435</v>
      </c>
      <c r="U917" s="92" t="e">
        <f>IF(AND($D917=#REF!,$H917=#REF!,$P917=#REF!),"Same",IF(AND(AND($D917&gt;=#REF!,$D917&lt;=#REF!),AND($H917&gt;=#REF!,$H917&lt;=#REF!),AND($P917&gt;=#REF!,$P917&lt;=#REF!)),"Close",""))</f>
        <v>#REF!</v>
      </c>
    </row>
    <row r="918" spans="1:21" x14ac:dyDescent="0.2">
      <c r="A918" s="94" t="s">
        <v>919</v>
      </c>
      <c r="B918" s="83" t="s">
        <v>921</v>
      </c>
      <c r="C918" s="83"/>
      <c r="D918" s="84">
        <v>25</v>
      </c>
      <c r="E918" s="111">
        <f t="shared" si="159"/>
        <v>0.98425196850393704</v>
      </c>
      <c r="F918" s="85"/>
      <c r="G918" s="85"/>
      <c r="H918" s="86">
        <v>95.5</v>
      </c>
      <c r="I918" s="51">
        <f t="shared" si="163"/>
        <v>3.7598425196850398</v>
      </c>
      <c r="J918" s="87">
        <v>25</v>
      </c>
      <c r="K918" s="56">
        <f t="shared" si="160"/>
        <v>0.98425196850393704</v>
      </c>
      <c r="L918" s="83"/>
      <c r="M918" s="85"/>
      <c r="N918" s="86">
        <v>95.5</v>
      </c>
      <c r="O918" s="58">
        <f t="shared" si="164"/>
        <v>3.7598425196850398</v>
      </c>
      <c r="P918" s="87">
        <v>165</v>
      </c>
      <c r="Q918" s="58">
        <f t="shared" si="165"/>
        <v>6.4960629921259843</v>
      </c>
      <c r="R918" s="88"/>
      <c r="S918" s="89"/>
      <c r="T918" s="80">
        <v>42435</v>
      </c>
      <c r="U918" s="62" t="e">
        <f>IF(AND($D918=#REF!,$H918=#REF!,$P918=#REF!),"Same",IF(AND(AND($D918&gt;=#REF!,$D918&lt;=#REF!),AND($H918&gt;=#REF!,$H918&lt;=#REF!),AND($P918&gt;=#REF!,$P918&lt;=#REF!)),"Close",""))</f>
        <v>#REF!</v>
      </c>
    </row>
    <row r="919" spans="1:21" x14ac:dyDescent="0.2">
      <c r="A919" s="48" t="s">
        <v>919</v>
      </c>
      <c r="B919" s="316" t="s">
        <v>922</v>
      </c>
      <c r="C919" s="49"/>
      <c r="D919" s="50">
        <v>25</v>
      </c>
      <c r="E919" s="111">
        <f t="shared" si="159"/>
        <v>0.98425196850393704</v>
      </c>
      <c r="F919" s="52"/>
      <c r="G919" s="53"/>
      <c r="H919" s="54">
        <v>95</v>
      </c>
      <c r="I919" s="51">
        <f t="shared" si="163"/>
        <v>3.7401574803149606</v>
      </c>
      <c r="J919" s="55">
        <v>25</v>
      </c>
      <c r="K919" s="56">
        <f t="shared" si="160"/>
        <v>0.98425196850393704</v>
      </c>
      <c r="L919" s="57"/>
      <c r="M919" s="53"/>
      <c r="N919" s="54">
        <v>95</v>
      </c>
      <c r="O919" s="58">
        <f t="shared" si="164"/>
        <v>3.7401574803149606</v>
      </c>
      <c r="P919" s="55">
        <v>90</v>
      </c>
      <c r="Q919" s="58">
        <f t="shared" si="165"/>
        <v>3.5433070866141736</v>
      </c>
      <c r="R919" s="59"/>
      <c r="S919" s="60"/>
      <c r="T919" s="61">
        <v>42445</v>
      </c>
      <c r="U919" s="62" t="e">
        <f>IF(AND($D919=#REF!,$H919=#REF!,$P919=#REF!),"Same",IF(AND(AND($D919&gt;=#REF!,$D919&lt;=#REF!),AND($H919&gt;=#REF!,$H919&lt;=#REF!),AND($P919&gt;=#REF!,$P919&lt;=#REF!)),"Close",""))</f>
        <v>#REF!</v>
      </c>
    </row>
    <row r="920" spans="1:21" x14ac:dyDescent="0.2">
      <c r="A920" s="94" t="s">
        <v>919</v>
      </c>
      <c r="B920" s="83" t="s">
        <v>923</v>
      </c>
      <c r="C920" s="83"/>
      <c r="D920" s="84">
        <v>25</v>
      </c>
      <c r="E920" s="111">
        <f t="shared" si="159"/>
        <v>0.98425196850393704</v>
      </c>
      <c r="F920" s="85"/>
      <c r="G920" s="85"/>
      <c r="H920" s="86">
        <v>95.5</v>
      </c>
      <c r="I920" s="51">
        <f t="shared" si="163"/>
        <v>3.7598425196850398</v>
      </c>
      <c r="J920" s="87">
        <v>25</v>
      </c>
      <c r="K920" s="56">
        <f t="shared" si="160"/>
        <v>0.98425196850393704</v>
      </c>
      <c r="L920" s="83"/>
      <c r="M920" s="85"/>
      <c r="N920" s="86">
        <v>95.5</v>
      </c>
      <c r="O920" s="58">
        <f t="shared" si="164"/>
        <v>3.7598425196850398</v>
      </c>
      <c r="P920" s="87">
        <v>90</v>
      </c>
      <c r="Q920" s="58">
        <f t="shared" si="165"/>
        <v>3.5433070866141736</v>
      </c>
      <c r="R920" s="88"/>
      <c r="S920" s="89"/>
      <c r="T920" s="80">
        <v>42435</v>
      </c>
      <c r="U920" s="62" t="e">
        <f>IF(AND($D920=#REF!,$H920=#REF!,$P920=#REF!),"Same",IF(AND(AND($D920&gt;=#REF!,$D920&lt;=#REF!),AND($H920&gt;=#REF!,$H920&lt;=#REF!),AND($P920&gt;=#REF!,$P920&lt;=#REF!)),"Close",""))</f>
        <v>#REF!</v>
      </c>
    </row>
    <row r="921" spans="1:21" x14ac:dyDescent="0.2">
      <c r="A921" s="48" t="s">
        <v>919</v>
      </c>
      <c r="B921" s="316" t="s">
        <v>924</v>
      </c>
      <c r="C921" s="49"/>
      <c r="D921" s="50">
        <v>40</v>
      </c>
      <c r="E921" s="111">
        <f t="shared" si="159"/>
        <v>1.5748031496062993</v>
      </c>
      <c r="F921" s="52"/>
      <c r="G921" s="53"/>
      <c r="H921" s="54">
        <v>135</v>
      </c>
      <c r="I921" s="51">
        <f t="shared" si="163"/>
        <v>5.3149606299212602</v>
      </c>
      <c r="J921" s="55">
        <v>40</v>
      </c>
      <c r="K921" s="56">
        <f t="shared" si="160"/>
        <v>1.5748031496062993</v>
      </c>
      <c r="L921" s="57"/>
      <c r="M921" s="53"/>
      <c r="N921" s="54">
        <v>135</v>
      </c>
      <c r="O921" s="58">
        <f t="shared" si="164"/>
        <v>5.3149606299212602</v>
      </c>
      <c r="P921" s="55">
        <v>171</v>
      </c>
      <c r="Q921" s="58">
        <f t="shared" si="165"/>
        <v>6.7322834645669296</v>
      </c>
      <c r="R921" s="59"/>
      <c r="S921" s="60"/>
      <c r="T921" s="61">
        <v>42445</v>
      </c>
      <c r="U921" s="62" t="e">
        <f>IF(AND($D921=#REF!,$H921=#REF!,$P921=#REF!),"Same",IF(AND(AND($D921&gt;=#REF!,$D921&lt;=#REF!),AND($H921&gt;=#REF!,$H921&lt;=#REF!),AND($P921&gt;=#REF!,$P921&lt;=#REF!)),"Close",""))</f>
        <v>#REF!</v>
      </c>
    </row>
    <row r="922" spans="1:21" x14ac:dyDescent="0.2">
      <c r="A922" s="48" t="s">
        <v>919</v>
      </c>
      <c r="B922" s="316" t="s">
        <v>925</v>
      </c>
      <c r="C922" s="49"/>
      <c r="D922" s="50">
        <v>40</v>
      </c>
      <c r="E922" s="111">
        <f t="shared" ref="E922:E949" si="166">IF(ISNUMBER(D922),D922/25.4,"")</f>
        <v>1.5748031496062993</v>
      </c>
      <c r="F922" s="52"/>
      <c r="G922" s="53"/>
      <c r="H922" s="54">
        <v>135</v>
      </c>
      <c r="I922" s="51">
        <f t="shared" si="163"/>
        <v>5.3149606299212602</v>
      </c>
      <c r="J922" s="55">
        <v>40</v>
      </c>
      <c r="K922" s="56">
        <f t="shared" ref="K922:K949" si="167">IF(ISNUMBER(J922),J922/25.4,"")</f>
        <v>1.5748031496062993</v>
      </c>
      <c r="L922" s="57"/>
      <c r="M922" s="53"/>
      <c r="N922" s="54">
        <v>135</v>
      </c>
      <c r="O922" s="58">
        <f t="shared" si="164"/>
        <v>5.3149606299212602</v>
      </c>
      <c r="P922" s="55">
        <v>171</v>
      </c>
      <c r="Q922" s="58">
        <f t="shared" si="165"/>
        <v>6.7322834645669296</v>
      </c>
      <c r="R922" s="59"/>
      <c r="S922" s="60"/>
      <c r="T922" s="61">
        <v>42445</v>
      </c>
      <c r="U922" s="62" t="e">
        <f>IF(AND($D922=#REF!,$H922=#REF!,$P922=#REF!),"Same",IF(AND(AND($D922&gt;=#REF!,$D922&lt;=#REF!),AND($H922&gt;=#REF!,$H922&lt;=#REF!),AND($P922&gt;=#REF!,$P922&lt;=#REF!)),"Close",""))</f>
        <v>#REF!</v>
      </c>
    </row>
    <row r="923" spans="1:21" x14ac:dyDescent="0.2">
      <c r="A923" s="48" t="s">
        <v>919</v>
      </c>
      <c r="B923" s="321" t="s">
        <v>926</v>
      </c>
      <c r="C923" s="2"/>
      <c r="D923" s="64">
        <v>25</v>
      </c>
      <c r="E923" s="111">
        <f t="shared" si="166"/>
        <v>0.98425196850393704</v>
      </c>
      <c r="F923" s="5"/>
      <c r="G923" s="4"/>
      <c r="H923" s="65">
        <v>95</v>
      </c>
      <c r="I923" s="51">
        <f t="shared" si="163"/>
        <v>3.7401574803149606</v>
      </c>
      <c r="J923" s="66">
        <v>25</v>
      </c>
      <c r="K923" s="56">
        <f t="shared" si="167"/>
        <v>0.98425196850393704</v>
      </c>
      <c r="L923" s="3"/>
      <c r="M923" s="4"/>
      <c r="N923" s="65">
        <v>95</v>
      </c>
      <c r="O923" s="58">
        <f t="shared" si="164"/>
        <v>3.7401574803149606</v>
      </c>
      <c r="P923" s="66">
        <v>90</v>
      </c>
      <c r="Q923" s="58">
        <f t="shared" si="165"/>
        <v>3.5433070866141736</v>
      </c>
      <c r="R923" s="67"/>
      <c r="S923" s="68"/>
      <c r="T923" s="61">
        <v>42445</v>
      </c>
      <c r="U923" s="62" t="e">
        <f>IF(AND($D923=#REF!,$H923=#REF!,$P923=#REF!),"Same",IF(AND(AND($D923&gt;=#REF!,$D923&lt;=#REF!),AND($H923&gt;=#REF!,$H923&lt;=#REF!),AND($P923&gt;=#REF!,$P923&lt;=#REF!)),"Close",""))</f>
        <v>#REF!</v>
      </c>
    </row>
    <row r="924" spans="1:21" x14ac:dyDescent="0.2">
      <c r="A924" s="94" t="s">
        <v>919</v>
      </c>
      <c r="B924" s="83" t="s">
        <v>927</v>
      </c>
      <c r="C924" s="83"/>
      <c r="D924" s="84">
        <v>25</v>
      </c>
      <c r="E924" s="111">
        <f t="shared" si="166"/>
        <v>0.98425196850393704</v>
      </c>
      <c r="F924" s="85"/>
      <c r="G924" s="85"/>
      <c r="H924" s="86">
        <v>95.5</v>
      </c>
      <c r="I924" s="51">
        <f t="shared" si="163"/>
        <v>3.7598425196850398</v>
      </c>
      <c r="J924" s="87">
        <v>25</v>
      </c>
      <c r="K924" s="56">
        <f t="shared" si="167"/>
        <v>0.98425196850393704</v>
      </c>
      <c r="L924" s="83"/>
      <c r="M924" s="85"/>
      <c r="N924" s="86">
        <v>95.5</v>
      </c>
      <c r="O924" s="58">
        <f t="shared" si="164"/>
        <v>3.7598425196850398</v>
      </c>
      <c r="P924" s="87">
        <v>90</v>
      </c>
      <c r="Q924" s="58">
        <f t="shared" si="165"/>
        <v>3.5433070866141736</v>
      </c>
      <c r="R924" s="88"/>
      <c r="S924" s="89"/>
      <c r="T924" s="80">
        <v>42435</v>
      </c>
      <c r="U924" s="62" t="e">
        <f>IF(AND($D924=#REF!,$H924=#REF!,$P924=#REF!),"Same",IF(AND(AND($D924&gt;=#REF!,$D924&lt;=#REF!),AND($H924&gt;=#REF!,$H924&lt;=#REF!),AND($P924&gt;=#REF!,$P924&lt;=#REF!)),"Close",""))</f>
        <v>#REF!</v>
      </c>
    </row>
    <row r="925" spans="1:21" x14ac:dyDescent="0.2">
      <c r="A925" s="48" t="s">
        <v>919</v>
      </c>
      <c r="B925" s="321" t="s">
        <v>927</v>
      </c>
      <c r="C925" s="2"/>
      <c r="D925" s="64">
        <v>25</v>
      </c>
      <c r="E925" s="111">
        <f t="shared" si="166"/>
        <v>0.98425196850393704</v>
      </c>
      <c r="F925" s="5"/>
      <c r="G925" s="4"/>
      <c r="H925" s="65">
        <v>95</v>
      </c>
      <c r="I925" s="51">
        <f t="shared" si="163"/>
        <v>3.7401574803149606</v>
      </c>
      <c r="J925" s="66">
        <v>25</v>
      </c>
      <c r="K925" s="56">
        <f t="shared" si="167"/>
        <v>0.98425196850393704</v>
      </c>
      <c r="L925" s="3"/>
      <c r="M925" s="4"/>
      <c r="N925" s="65">
        <v>95</v>
      </c>
      <c r="O925" s="58">
        <f t="shared" si="164"/>
        <v>3.7401574803149606</v>
      </c>
      <c r="P925" s="66">
        <v>90</v>
      </c>
      <c r="Q925" s="58">
        <f t="shared" si="165"/>
        <v>3.5433070866141736</v>
      </c>
      <c r="R925" s="67"/>
      <c r="S925" s="68"/>
      <c r="T925" s="61">
        <v>42445</v>
      </c>
      <c r="U925" s="62" t="e">
        <f>IF(AND($D925=#REF!,$H925=#REF!,$P925=#REF!),"Same",IF(AND(AND($D925&gt;=#REF!,$D925&lt;=#REF!),AND($H925&gt;=#REF!,$H925&lt;=#REF!),AND($P925&gt;=#REF!,$P925&lt;=#REF!)),"Close",""))</f>
        <v>#REF!</v>
      </c>
    </row>
    <row r="926" spans="1:21" x14ac:dyDescent="0.2">
      <c r="A926" s="94" t="s">
        <v>919</v>
      </c>
      <c r="B926" s="83" t="s">
        <v>928</v>
      </c>
      <c r="C926" s="83"/>
      <c r="D926" s="84">
        <v>25</v>
      </c>
      <c r="E926" s="111">
        <f t="shared" si="166"/>
        <v>0.98425196850393704</v>
      </c>
      <c r="F926" s="85"/>
      <c r="G926" s="85"/>
      <c r="H926" s="86">
        <v>95.5</v>
      </c>
      <c r="I926" s="51">
        <f t="shared" si="163"/>
        <v>3.7598425196850398</v>
      </c>
      <c r="J926" s="87">
        <v>25</v>
      </c>
      <c r="K926" s="56">
        <f t="shared" si="167"/>
        <v>0.98425196850393704</v>
      </c>
      <c r="L926" s="83"/>
      <c r="M926" s="85"/>
      <c r="N926" s="86">
        <v>95.5</v>
      </c>
      <c r="O926" s="58">
        <f t="shared" si="164"/>
        <v>3.7598425196850398</v>
      </c>
      <c r="P926" s="87">
        <v>90</v>
      </c>
      <c r="Q926" s="58">
        <f t="shared" si="165"/>
        <v>3.5433070866141736</v>
      </c>
      <c r="R926" s="88"/>
      <c r="S926" s="89"/>
      <c r="T926" s="80">
        <v>42435</v>
      </c>
      <c r="U926" s="62" t="e">
        <f>IF(AND($D926=#REF!,$H926=#REF!,$P926=#REF!),"Same",IF(AND(AND($D926&gt;=#REF!,$D926&lt;=#REF!),AND($H926&gt;=#REF!,$H926&lt;=#REF!),AND($P926&gt;=#REF!,$P926&lt;=#REF!)),"Close",""))</f>
        <v>#REF!</v>
      </c>
    </row>
    <row r="927" spans="1:21" x14ac:dyDescent="0.2">
      <c r="A927" s="48" t="s">
        <v>919</v>
      </c>
      <c r="B927" s="321" t="s">
        <v>928</v>
      </c>
      <c r="C927" s="2"/>
      <c r="D927" s="64">
        <v>25</v>
      </c>
      <c r="E927" s="111">
        <f t="shared" si="166"/>
        <v>0.98425196850393704</v>
      </c>
      <c r="F927" s="5"/>
      <c r="G927" s="4"/>
      <c r="H927" s="65">
        <v>95</v>
      </c>
      <c r="I927" s="51">
        <f t="shared" si="163"/>
        <v>3.7401574803149606</v>
      </c>
      <c r="J927" s="66">
        <v>25</v>
      </c>
      <c r="K927" s="56">
        <f t="shared" si="167"/>
        <v>0.98425196850393704</v>
      </c>
      <c r="L927" s="3"/>
      <c r="M927" s="4"/>
      <c r="N927" s="65">
        <v>95</v>
      </c>
      <c r="O927" s="58">
        <f t="shared" si="164"/>
        <v>3.7401574803149606</v>
      </c>
      <c r="P927" s="66">
        <v>90</v>
      </c>
      <c r="Q927" s="58">
        <f t="shared" si="165"/>
        <v>3.5433070866141736</v>
      </c>
      <c r="R927" s="67"/>
      <c r="S927" s="68"/>
      <c r="T927" s="61">
        <v>42445</v>
      </c>
      <c r="U927" s="62" t="e">
        <f>IF(AND($D927=#REF!,$H927=#REF!,$P927=#REF!),"Same",IF(AND(AND($D927&gt;=#REF!,$D927&lt;=#REF!),AND($H927&gt;=#REF!,$H927&lt;=#REF!),AND($P927&gt;=#REF!,$P927&lt;=#REF!)),"Close",""))</f>
        <v>#REF!</v>
      </c>
    </row>
    <row r="928" spans="1:21" x14ac:dyDescent="0.2">
      <c r="A928" s="94" t="s">
        <v>919</v>
      </c>
      <c r="B928" s="83" t="s">
        <v>929</v>
      </c>
      <c r="C928" s="83"/>
      <c r="D928" s="84">
        <v>30</v>
      </c>
      <c r="E928" s="111">
        <f t="shared" si="166"/>
        <v>1.1811023622047245</v>
      </c>
      <c r="F928" s="85"/>
      <c r="G928" s="85"/>
      <c r="H928" s="86">
        <v>110</v>
      </c>
      <c r="I928" s="51">
        <f t="shared" si="163"/>
        <v>4.3307086614173231</v>
      </c>
      <c r="J928" s="87">
        <v>30</v>
      </c>
      <c r="K928" s="56">
        <f t="shared" si="167"/>
        <v>1.1811023622047245</v>
      </c>
      <c r="L928" s="83"/>
      <c r="M928" s="85"/>
      <c r="N928" s="86">
        <v>110</v>
      </c>
      <c r="O928" s="58">
        <f t="shared" si="164"/>
        <v>4.3307086614173231</v>
      </c>
      <c r="P928" s="87">
        <v>132</v>
      </c>
      <c r="Q928" s="58">
        <f t="shared" si="165"/>
        <v>5.1968503937007879</v>
      </c>
      <c r="R928" s="88"/>
      <c r="S928" s="89"/>
      <c r="T928" s="80">
        <v>42435</v>
      </c>
      <c r="U928" s="62" t="e">
        <f>IF(AND($D928=#REF!,$H928=#REF!,$P928=#REF!),"Same",IF(AND(AND($D928&gt;=#REF!,$D928&lt;=#REF!),AND($H928&gt;=#REF!,$H928&lt;=#REF!),AND($P928&gt;=#REF!,$P928&lt;=#REF!)),"Close",""))</f>
        <v>#REF!</v>
      </c>
    </row>
    <row r="929" spans="1:21" x14ac:dyDescent="0.2">
      <c r="A929" s="48" t="s">
        <v>919</v>
      </c>
      <c r="B929" s="321" t="s">
        <v>929</v>
      </c>
      <c r="C929" s="2"/>
      <c r="D929" s="64">
        <v>30</v>
      </c>
      <c r="E929" s="111">
        <f t="shared" si="166"/>
        <v>1.1811023622047245</v>
      </c>
      <c r="F929" s="5"/>
      <c r="G929" s="4"/>
      <c r="H929" s="65">
        <v>110</v>
      </c>
      <c r="I929" s="51">
        <f t="shared" si="163"/>
        <v>4.3307086614173231</v>
      </c>
      <c r="J929" s="66">
        <v>30</v>
      </c>
      <c r="K929" s="56">
        <f t="shared" si="167"/>
        <v>1.1811023622047245</v>
      </c>
      <c r="L929" s="3"/>
      <c r="M929" s="4"/>
      <c r="N929" s="65">
        <v>110</v>
      </c>
      <c r="O929" s="58">
        <f t="shared" si="164"/>
        <v>4.3307086614173231</v>
      </c>
      <c r="P929" s="66">
        <v>132</v>
      </c>
      <c r="Q929" s="58">
        <f t="shared" si="165"/>
        <v>5.1968503937007879</v>
      </c>
      <c r="R929" s="67"/>
      <c r="S929" s="68"/>
      <c r="T929" s="61">
        <v>42445</v>
      </c>
      <c r="U929" s="62" t="e">
        <f>IF(AND($D929=#REF!,$H929=#REF!,$P929=#REF!),"Same",IF(AND(AND($D929&gt;=#REF!,$D929&lt;=#REF!),AND($H929&gt;=#REF!,$H929&lt;=#REF!),AND($P929&gt;=#REF!,$P929&lt;=#REF!)),"Close",""))</f>
        <v>#REF!</v>
      </c>
    </row>
    <row r="930" spans="1:21" x14ac:dyDescent="0.2">
      <c r="A930" s="48" t="s">
        <v>919</v>
      </c>
      <c r="B930" s="321" t="s">
        <v>930</v>
      </c>
      <c r="C930" s="2"/>
      <c r="D930" s="64">
        <v>35</v>
      </c>
      <c r="E930" s="111">
        <f t="shared" si="166"/>
        <v>1.3779527559055118</v>
      </c>
      <c r="F930" s="5"/>
      <c r="G930" s="4"/>
      <c r="H930" s="65">
        <v>135</v>
      </c>
      <c r="I930" s="51">
        <f t="shared" si="163"/>
        <v>5.3149606299212602</v>
      </c>
      <c r="J930" s="66">
        <v>35</v>
      </c>
      <c r="K930" s="56">
        <f t="shared" si="167"/>
        <v>1.3779527559055118</v>
      </c>
      <c r="L930" s="3"/>
      <c r="M930" s="4"/>
      <c r="N930" s="65">
        <v>135</v>
      </c>
      <c r="O930" s="58">
        <f t="shared" si="164"/>
        <v>5.3149606299212602</v>
      </c>
      <c r="P930" s="66">
        <v>131</v>
      </c>
      <c r="Q930" s="58">
        <f t="shared" si="165"/>
        <v>5.1574803149606305</v>
      </c>
      <c r="R930" s="67"/>
      <c r="S930" s="68"/>
      <c r="T930" s="61">
        <v>42445</v>
      </c>
      <c r="U930" s="62" t="e">
        <f>IF(AND($D930=#REF!,$H930=#REF!,$P930=#REF!),"Same",IF(AND(AND($D930&gt;=#REF!,$D930&lt;=#REF!),AND($H930&gt;=#REF!,$H930&lt;=#REF!),AND($P930&gt;=#REF!,$P930&lt;=#REF!)),"Close",""))</f>
        <v>#REF!</v>
      </c>
    </row>
    <row r="931" spans="1:21" x14ac:dyDescent="0.2">
      <c r="A931" s="94" t="s">
        <v>919</v>
      </c>
      <c r="B931" s="83" t="s">
        <v>931</v>
      </c>
      <c r="C931" s="83"/>
      <c r="D931" s="84">
        <v>35</v>
      </c>
      <c r="E931" s="111">
        <f t="shared" si="166"/>
        <v>1.3779527559055118</v>
      </c>
      <c r="F931" s="85"/>
      <c r="G931" s="85"/>
      <c r="H931" s="86">
        <v>134</v>
      </c>
      <c r="I931" s="51">
        <f t="shared" si="163"/>
        <v>5.2755905511811028</v>
      </c>
      <c r="J931" s="87">
        <v>35</v>
      </c>
      <c r="K931" s="56">
        <f t="shared" si="167"/>
        <v>1.3779527559055118</v>
      </c>
      <c r="L931" s="83"/>
      <c r="M931" s="85"/>
      <c r="N931" s="86">
        <v>134</v>
      </c>
      <c r="O931" s="58">
        <f t="shared" si="164"/>
        <v>5.2755905511811028</v>
      </c>
      <c r="P931" s="87">
        <v>132.19999999999999</v>
      </c>
      <c r="Q931" s="58">
        <f t="shared" si="165"/>
        <v>5.2047244094488185</v>
      </c>
      <c r="R931" s="88"/>
      <c r="S931" s="89"/>
      <c r="T931" s="80">
        <v>42435</v>
      </c>
      <c r="U931" s="62" t="e">
        <f>IF(AND($D931=#REF!,$H931=#REF!,$P931=#REF!),"Same",IF(AND(AND($D931&gt;=#REF!,$D931&lt;=#REF!),AND($H931&gt;=#REF!,$H931&lt;=#REF!),AND($P931&gt;=#REF!,$P931&lt;=#REF!)),"Close",""))</f>
        <v>#REF!</v>
      </c>
    </row>
    <row r="932" spans="1:21" x14ac:dyDescent="0.2">
      <c r="A932" s="94" t="s">
        <v>919</v>
      </c>
      <c r="B932" s="83" t="s">
        <v>932</v>
      </c>
      <c r="C932" s="83"/>
      <c r="D932" s="84">
        <v>35</v>
      </c>
      <c r="E932" s="111">
        <f t="shared" si="166"/>
        <v>1.3779527559055118</v>
      </c>
      <c r="F932" s="85"/>
      <c r="G932" s="85"/>
      <c r="H932" s="86">
        <v>134</v>
      </c>
      <c r="I932" s="51">
        <f t="shared" si="163"/>
        <v>5.2755905511811028</v>
      </c>
      <c r="J932" s="87">
        <v>35</v>
      </c>
      <c r="K932" s="56">
        <f t="shared" si="167"/>
        <v>1.3779527559055118</v>
      </c>
      <c r="L932" s="83"/>
      <c r="M932" s="85"/>
      <c r="N932" s="86">
        <v>134</v>
      </c>
      <c r="O932" s="58">
        <f t="shared" si="164"/>
        <v>5.2755905511811028</v>
      </c>
      <c r="P932" s="87">
        <v>132.19999999999999</v>
      </c>
      <c r="Q932" s="58">
        <f t="shared" si="165"/>
        <v>5.2047244094488185</v>
      </c>
      <c r="R932" s="88"/>
      <c r="S932" s="89"/>
      <c r="T932" s="80">
        <v>42435</v>
      </c>
      <c r="U932" s="62" t="e">
        <f>IF(AND($D932=#REF!,$H932=#REF!,$P932=#REF!),"Same",IF(AND(AND($D932&gt;=#REF!,$D932&lt;=#REF!),AND($H932&gt;=#REF!,$H932&lt;=#REF!),AND($P932&gt;=#REF!,$P932&lt;=#REF!)),"Close",""))</f>
        <v>#REF!</v>
      </c>
    </row>
    <row r="933" spans="1:21" x14ac:dyDescent="0.2">
      <c r="A933" s="48" t="s">
        <v>919</v>
      </c>
      <c r="B933" s="321" t="s">
        <v>932</v>
      </c>
      <c r="C933" s="2"/>
      <c r="D933" s="64">
        <v>35</v>
      </c>
      <c r="E933" s="111">
        <f t="shared" si="166"/>
        <v>1.3779527559055118</v>
      </c>
      <c r="F933" s="5"/>
      <c r="G933" s="4"/>
      <c r="H933" s="65">
        <v>135</v>
      </c>
      <c r="I933" s="51">
        <f t="shared" si="163"/>
        <v>5.3149606299212602</v>
      </c>
      <c r="J933" s="66">
        <v>35</v>
      </c>
      <c r="K933" s="56">
        <f t="shared" si="167"/>
        <v>1.3779527559055118</v>
      </c>
      <c r="L933" s="3"/>
      <c r="M933" s="4"/>
      <c r="N933" s="65">
        <v>135</v>
      </c>
      <c r="O933" s="58">
        <f t="shared" si="164"/>
        <v>5.3149606299212602</v>
      </c>
      <c r="P933" s="66">
        <v>131</v>
      </c>
      <c r="Q933" s="58">
        <f t="shared" si="165"/>
        <v>5.1574803149606305</v>
      </c>
      <c r="R933" s="67"/>
      <c r="S933" s="68"/>
      <c r="T933" s="61">
        <v>42445</v>
      </c>
      <c r="U933" s="62" t="e">
        <f>IF(AND($D933=#REF!,$H933=#REF!,$P933=#REF!),"Same",IF(AND(AND($D933&gt;=#REF!,$D933&lt;=#REF!),AND($H933&gt;=#REF!,$H933&lt;=#REF!),AND($P933&gt;=#REF!,$P933&lt;=#REF!)),"Close",""))</f>
        <v>#REF!</v>
      </c>
    </row>
    <row r="934" spans="1:21" x14ac:dyDescent="0.2">
      <c r="A934" s="94" t="s">
        <v>919</v>
      </c>
      <c r="B934" s="83" t="s">
        <v>933</v>
      </c>
      <c r="C934" s="83"/>
      <c r="D934" s="84">
        <v>35</v>
      </c>
      <c r="E934" s="111">
        <f t="shared" si="166"/>
        <v>1.3779527559055118</v>
      </c>
      <c r="F934" s="85"/>
      <c r="G934" s="85"/>
      <c r="H934" s="86">
        <v>134</v>
      </c>
      <c r="I934" s="51">
        <f t="shared" si="163"/>
        <v>5.2755905511811028</v>
      </c>
      <c r="J934" s="87">
        <v>35</v>
      </c>
      <c r="K934" s="56">
        <f t="shared" si="167"/>
        <v>1.3779527559055118</v>
      </c>
      <c r="L934" s="83"/>
      <c r="M934" s="85"/>
      <c r="N934" s="86">
        <v>134</v>
      </c>
      <c r="O934" s="58">
        <f t="shared" si="164"/>
        <v>5.2755905511811028</v>
      </c>
      <c r="P934" s="87">
        <v>132.19999999999999</v>
      </c>
      <c r="Q934" s="58">
        <f t="shared" si="165"/>
        <v>5.2047244094488185</v>
      </c>
      <c r="R934" s="88"/>
      <c r="S934" s="89"/>
      <c r="T934" s="80">
        <v>42435</v>
      </c>
      <c r="U934" s="62" t="e">
        <f>IF(AND($D934=#REF!,$H934=#REF!,$P934=#REF!),"Same",IF(AND(AND($D934&gt;=#REF!,$D934&lt;=#REF!),AND($H934&gt;=#REF!,$H934&lt;=#REF!),AND($P934&gt;=#REF!,$P934&lt;=#REF!)),"Close",""))</f>
        <v>#REF!</v>
      </c>
    </row>
    <row r="935" spans="1:21" x14ac:dyDescent="0.2">
      <c r="A935" s="94" t="s">
        <v>919</v>
      </c>
      <c r="B935" s="83" t="s">
        <v>934</v>
      </c>
      <c r="C935" s="83"/>
      <c r="D935" s="84">
        <v>35</v>
      </c>
      <c r="E935" s="111">
        <f t="shared" si="166"/>
        <v>1.3779527559055118</v>
      </c>
      <c r="F935" s="85"/>
      <c r="G935" s="85"/>
      <c r="H935" s="86">
        <v>134</v>
      </c>
      <c r="I935" s="51">
        <f t="shared" si="163"/>
        <v>5.2755905511811028</v>
      </c>
      <c r="J935" s="87">
        <v>35</v>
      </c>
      <c r="K935" s="56">
        <f t="shared" si="167"/>
        <v>1.3779527559055118</v>
      </c>
      <c r="L935" s="83"/>
      <c r="M935" s="85"/>
      <c r="N935" s="86">
        <v>134</v>
      </c>
      <c r="O935" s="58">
        <f t="shared" si="164"/>
        <v>5.2755905511811028</v>
      </c>
      <c r="P935" s="87">
        <v>132.19999999999999</v>
      </c>
      <c r="Q935" s="58">
        <f t="shared" si="165"/>
        <v>5.2047244094488185</v>
      </c>
      <c r="R935" s="88"/>
      <c r="S935" s="89"/>
      <c r="T935" s="80">
        <v>42435</v>
      </c>
      <c r="U935" s="62" t="e">
        <f>IF(AND($D935=#REF!,$H935=#REF!,$P935=#REF!),"Same",IF(AND(AND($D935&gt;=#REF!,$D935&lt;=#REF!),AND($H935&gt;=#REF!,$H935&lt;=#REF!),AND($P935&gt;=#REF!,$P935&lt;=#REF!)),"Close",""))</f>
        <v>#REF!</v>
      </c>
    </row>
    <row r="936" spans="1:21" x14ac:dyDescent="0.2">
      <c r="A936" s="48" t="s">
        <v>919</v>
      </c>
      <c r="B936" s="316" t="s">
        <v>935</v>
      </c>
      <c r="C936" s="49"/>
      <c r="D936" s="50">
        <v>40</v>
      </c>
      <c r="E936" s="111">
        <f t="shared" si="166"/>
        <v>1.5748031496062993</v>
      </c>
      <c r="F936" s="52"/>
      <c r="G936" s="53"/>
      <c r="H936" s="54">
        <v>135</v>
      </c>
      <c r="I936" s="51">
        <f t="shared" si="163"/>
        <v>5.3149606299212602</v>
      </c>
      <c r="J936" s="55">
        <v>40</v>
      </c>
      <c r="K936" s="56">
        <f t="shared" si="167"/>
        <v>1.5748031496062993</v>
      </c>
      <c r="L936" s="57"/>
      <c r="M936" s="53"/>
      <c r="N936" s="54">
        <v>135</v>
      </c>
      <c r="O936" s="58">
        <f t="shared" si="164"/>
        <v>5.3149606299212602</v>
      </c>
      <c r="P936" s="55">
        <v>171</v>
      </c>
      <c r="Q936" s="58">
        <f t="shared" si="165"/>
        <v>6.7322834645669296</v>
      </c>
      <c r="R936" s="59"/>
      <c r="S936" s="60"/>
      <c r="T936" s="61">
        <v>42445</v>
      </c>
      <c r="U936" s="62" t="e">
        <f>IF(AND($D936=#REF!,$H936=#REF!,$P936=#REF!),"Same",IF(AND(AND($D936&gt;=#REF!,$D936&lt;=#REF!),AND($H936&gt;=#REF!,$H936&lt;=#REF!),AND($P936&gt;=#REF!,$P936&lt;=#REF!)),"Close",""))</f>
        <v>#REF!</v>
      </c>
    </row>
    <row r="937" spans="1:21" x14ac:dyDescent="0.2">
      <c r="A937" s="94" t="s">
        <v>919</v>
      </c>
      <c r="B937" s="83" t="s">
        <v>936</v>
      </c>
      <c r="C937" s="83"/>
      <c r="D937" s="84">
        <v>40</v>
      </c>
      <c r="E937" s="111">
        <f t="shared" si="166"/>
        <v>1.5748031496062993</v>
      </c>
      <c r="F937" s="85"/>
      <c r="G937" s="85"/>
      <c r="H937" s="86">
        <v>134</v>
      </c>
      <c r="I937" s="51">
        <f t="shared" si="163"/>
        <v>5.2755905511811028</v>
      </c>
      <c r="J937" s="87">
        <v>40</v>
      </c>
      <c r="K937" s="56">
        <f t="shared" si="167"/>
        <v>1.5748031496062993</v>
      </c>
      <c r="L937" s="83"/>
      <c r="M937" s="85"/>
      <c r="N937" s="86">
        <v>134</v>
      </c>
      <c r="O937" s="58">
        <f t="shared" si="164"/>
        <v>5.2755905511811028</v>
      </c>
      <c r="P937" s="87">
        <v>171.6</v>
      </c>
      <c r="Q937" s="58">
        <f t="shared" si="165"/>
        <v>6.7559055118110241</v>
      </c>
      <c r="R937" s="88"/>
      <c r="S937" s="89"/>
      <c r="T937" s="80">
        <v>42435</v>
      </c>
      <c r="U937" s="62" t="e">
        <f>IF(AND($D937=#REF!,$H937=#REF!,$P937=#REF!),"Same",IF(AND(AND($D937&gt;=#REF!,$D937&lt;=#REF!),AND($H937&gt;=#REF!,$H937&lt;=#REF!),AND($P937&gt;=#REF!,$P937&lt;=#REF!)),"Close",""))</f>
        <v>#REF!</v>
      </c>
    </row>
    <row r="938" spans="1:21" x14ac:dyDescent="0.2">
      <c r="A938" s="94" t="s">
        <v>919</v>
      </c>
      <c r="B938" s="83" t="s">
        <v>937</v>
      </c>
      <c r="C938" s="83"/>
      <c r="D938" s="84">
        <v>40</v>
      </c>
      <c r="E938" s="111">
        <f t="shared" si="166"/>
        <v>1.5748031496062993</v>
      </c>
      <c r="F938" s="85"/>
      <c r="G938" s="85"/>
      <c r="H938" s="86">
        <v>134</v>
      </c>
      <c r="I938" s="51">
        <f t="shared" si="163"/>
        <v>5.2755905511811028</v>
      </c>
      <c r="J938" s="87">
        <v>40</v>
      </c>
      <c r="K938" s="56">
        <f t="shared" si="167"/>
        <v>1.5748031496062993</v>
      </c>
      <c r="L938" s="83"/>
      <c r="M938" s="85"/>
      <c r="N938" s="86">
        <v>134</v>
      </c>
      <c r="O938" s="58">
        <f t="shared" si="164"/>
        <v>5.2755905511811028</v>
      </c>
      <c r="P938" s="87">
        <v>171.6</v>
      </c>
      <c r="Q938" s="58">
        <f t="shared" si="165"/>
        <v>6.7559055118110241</v>
      </c>
      <c r="R938" s="88"/>
      <c r="S938" s="89"/>
      <c r="T938" s="80">
        <v>42435</v>
      </c>
      <c r="U938" s="62" t="e">
        <f>IF(AND($D938=#REF!,$H938=#REF!,$P938=#REF!),"Same",IF(AND(AND($D938&gt;=#REF!,$D938&lt;=#REF!),AND($H938&gt;=#REF!,$H938&lt;=#REF!),AND($P938&gt;=#REF!,$P938&lt;=#REF!)),"Close",""))</f>
        <v>#REF!</v>
      </c>
    </row>
    <row r="939" spans="1:21" x14ac:dyDescent="0.2">
      <c r="A939" s="48" t="s">
        <v>919</v>
      </c>
      <c r="B939" s="316" t="s">
        <v>937</v>
      </c>
      <c r="C939" s="49"/>
      <c r="D939" s="50">
        <v>40</v>
      </c>
      <c r="E939" s="111">
        <f t="shared" si="166"/>
        <v>1.5748031496062993</v>
      </c>
      <c r="F939" s="52"/>
      <c r="G939" s="53"/>
      <c r="H939" s="54">
        <v>135</v>
      </c>
      <c r="I939" s="51">
        <f t="shared" si="163"/>
        <v>5.3149606299212602</v>
      </c>
      <c r="J939" s="55">
        <v>40</v>
      </c>
      <c r="K939" s="56">
        <f t="shared" si="167"/>
        <v>1.5748031496062993</v>
      </c>
      <c r="L939" s="57"/>
      <c r="M939" s="53"/>
      <c r="N939" s="54">
        <v>135</v>
      </c>
      <c r="O939" s="58">
        <f t="shared" si="164"/>
        <v>5.3149606299212602</v>
      </c>
      <c r="P939" s="55">
        <v>171</v>
      </c>
      <c r="Q939" s="58">
        <f t="shared" si="165"/>
        <v>6.7322834645669296</v>
      </c>
      <c r="R939" s="59"/>
      <c r="S939" s="60"/>
      <c r="T939" s="61">
        <v>42445</v>
      </c>
      <c r="U939" s="62" t="e">
        <f>IF(AND($D939=#REF!,$H939=#REF!,$P939=#REF!),"Same",IF(AND(AND($D939&gt;=#REF!,$D939&lt;=#REF!),AND($H939&gt;=#REF!,$H939&lt;=#REF!),AND($P939&gt;=#REF!,$P939&lt;=#REF!)),"Close",""))</f>
        <v>#REF!</v>
      </c>
    </row>
    <row r="940" spans="1:21" x14ac:dyDescent="0.2">
      <c r="A940" s="48" t="s">
        <v>919</v>
      </c>
      <c r="B940" s="321" t="s">
        <v>938</v>
      </c>
      <c r="C940" s="2"/>
      <c r="D940" s="64">
        <v>45</v>
      </c>
      <c r="E940" s="111">
        <f t="shared" si="166"/>
        <v>1.7716535433070868</v>
      </c>
      <c r="F940" s="5"/>
      <c r="G940" s="4"/>
      <c r="H940" s="65">
        <v>146</v>
      </c>
      <c r="I940" s="51">
        <f t="shared" si="163"/>
        <v>5.7480314960629926</v>
      </c>
      <c r="J940" s="66">
        <v>45</v>
      </c>
      <c r="K940" s="56">
        <f t="shared" si="167"/>
        <v>1.7716535433070868</v>
      </c>
      <c r="L940" s="3"/>
      <c r="M940" s="4"/>
      <c r="N940" s="65">
        <v>146</v>
      </c>
      <c r="O940" s="58">
        <f t="shared" si="164"/>
        <v>5.7480314960629926</v>
      </c>
      <c r="P940" s="66">
        <v>245</v>
      </c>
      <c r="Q940" s="58">
        <f t="shared" si="165"/>
        <v>9.6456692913385833</v>
      </c>
      <c r="R940" s="67"/>
      <c r="S940" s="68"/>
      <c r="T940" s="61">
        <v>42445</v>
      </c>
      <c r="U940" s="62" t="e">
        <f>IF(AND($D940=#REF!,$H940=#REF!,$P940=#REF!),"Same",IF(AND(AND($D940&gt;=#REF!,$D940&lt;=#REF!),AND($H940&gt;=#REF!,$H940&lt;=#REF!),AND($P940&gt;=#REF!,$P940&lt;=#REF!)),"Close",""))</f>
        <v>#REF!</v>
      </c>
    </row>
    <row r="941" spans="1:21" x14ac:dyDescent="0.2">
      <c r="A941" s="48" t="s">
        <v>919</v>
      </c>
      <c r="B941" s="321" t="s">
        <v>939</v>
      </c>
      <c r="C941" s="2"/>
      <c r="D941" s="64">
        <v>45</v>
      </c>
      <c r="E941" s="111">
        <f t="shared" si="166"/>
        <v>1.7716535433070868</v>
      </c>
      <c r="F941" s="5"/>
      <c r="G941" s="4"/>
      <c r="H941" s="65">
        <v>146</v>
      </c>
      <c r="I941" s="51">
        <f t="shared" si="163"/>
        <v>5.7480314960629926</v>
      </c>
      <c r="J941" s="66">
        <v>45</v>
      </c>
      <c r="K941" s="56">
        <f t="shared" si="167"/>
        <v>1.7716535433070868</v>
      </c>
      <c r="L941" s="3"/>
      <c r="M941" s="4"/>
      <c r="N941" s="65">
        <v>146</v>
      </c>
      <c r="O941" s="58">
        <f t="shared" si="164"/>
        <v>5.7480314960629926</v>
      </c>
      <c r="P941" s="66">
        <v>245</v>
      </c>
      <c r="Q941" s="58">
        <f t="shared" si="165"/>
        <v>9.6456692913385833</v>
      </c>
      <c r="R941" s="67"/>
      <c r="S941" s="68"/>
      <c r="T941" s="61">
        <v>42445</v>
      </c>
      <c r="U941" s="62" t="e">
        <f>IF(AND($D941=#REF!,$H941=#REF!,$P941=#REF!),"Same",IF(AND(AND($D941&gt;=#REF!,$D941&lt;=#REF!),AND($H941&gt;=#REF!,$H941&lt;=#REF!),AND($P941&gt;=#REF!,$P941&lt;=#REF!)),"Close",""))</f>
        <v>#REF!</v>
      </c>
    </row>
    <row r="942" spans="1:21" x14ac:dyDescent="0.2">
      <c r="A942" s="48" t="s">
        <v>919</v>
      </c>
      <c r="B942" s="321" t="s">
        <v>940</v>
      </c>
      <c r="C942" s="2"/>
      <c r="D942" s="64">
        <v>45</v>
      </c>
      <c r="E942" s="111">
        <f t="shared" si="166"/>
        <v>1.7716535433070868</v>
      </c>
      <c r="F942" s="5"/>
      <c r="G942" s="4"/>
      <c r="H942" s="65">
        <v>146</v>
      </c>
      <c r="I942" s="51">
        <f t="shared" si="163"/>
        <v>5.7480314960629926</v>
      </c>
      <c r="J942" s="66">
        <v>45</v>
      </c>
      <c r="K942" s="56">
        <f t="shared" si="167"/>
        <v>1.7716535433070868</v>
      </c>
      <c r="L942" s="3"/>
      <c r="M942" s="4"/>
      <c r="N942" s="65">
        <v>146</v>
      </c>
      <c r="O942" s="58">
        <f t="shared" si="164"/>
        <v>5.7480314960629926</v>
      </c>
      <c r="P942" s="66">
        <v>245</v>
      </c>
      <c r="Q942" s="58">
        <f t="shared" si="165"/>
        <v>9.6456692913385833</v>
      </c>
      <c r="R942" s="67"/>
      <c r="S942" s="68"/>
      <c r="T942" s="61">
        <v>42445</v>
      </c>
      <c r="U942" s="62" t="e">
        <f>IF(AND($D942=#REF!,$H942=#REF!,$P942=#REF!),"Same",IF(AND(AND($D942&gt;=#REF!,$D942&lt;=#REF!),AND($H942&gt;=#REF!,$H942&lt;=#REF!),AND($P942&gt;=#REF!,$P942&lt;=#REF!)),"Close",""))</f>
        <v>#REF!</v>
      </c>
    </row>
    <row r="943" spans="1:21" x14ac:dyDescent="0.2">
      <c r="A943" s="94" t="s">
        <v>919</v>
      </c>
      <c r="B943" s="83" t="s">
        <v>941</v>
      </c>
      <c r="C943" s="83"/>
      <c r="D943" s="84">
        <v>25</v>
      </c>
      <c r="E943" s="111">
        <f t="shared" si="166"/>
        <v>0.98425196850393704</v>
      </c>
      <c r="F943" s="85"/>
      <c r="G943" s="85"/>
      <c r="H943" s="86">
        <v>95.5</v>
      </c>
      <c r="I943" s="51">
        <f t="shared" si="163"/>
        <v>3.7598425196850398</v>
      </c>
      <c r="J943" s="87">
        <v>25</v>
      </c>
      <c r="K943" s="56">
        <f t="shared" si="167"/>
        <v>0.98425196850393704</v>
      </c>
      <c r="L943" s="83"/>
      <c r="M943" s="85"/>
      <c r="N943" s="86">
        <v>95.5</v>
      </c>
      <c r="O943" s="58">
        <f t="shared" si="164"/>
        <v>3.7598425196850398</v>
      </c>
      <c r="P943" s="87">
        <v>90</v>
      </c>
      <c r="Q943" s="58">
        <f t="shared" si="165"/>
        <v>3.5433070866141736</v>
      </c>
      <c r="R943" s="88"/>
      <c r="S943" s="89"/>
      <c r="T943" s="80">
        <v>42435</v>
      </c>
      <c r="U943" s="62" t="e">
        <f>IF(AND($D943=#REF!,$H943=#REF!,$P943=#REF!),"Same",IF(AND(AND($D943&gt;=#REF!,$D943&lt;=#REF!),AND($H943&gt;=#REF!,$H943&lt;=#REF!),AND($P943&gt;=#REF!,$P943&lt;=#REF!)),"Close",""))</f>
        <v>#REF!</v>
      </c>
    </row>
    <row r="944" spans="1:21" x14ac:dyDescent="0.2">
      <c r="A944" s="94" t="s">
        <v>919</v>
      </c>
      <c r="B944" s="83" t="s">
        <v>942</v>
      </c>
      <c r="C944" s="83"/>
      <c r="D944" s="84">
        <v>25</v>
      </c>
      <c r="E944" s="111">
        <f t="shared" si="166"/>
        <v>0.98425196850393704</v>
      </c>
      <c r="F944" s="85"/>
      <c r="G944" s="85"/>
      <c r="H944" s="86">
        <v>95.5</v>
      </c>
      <c r="I944" s="51">
        <f t="shared" si="163"/>
        <v>3.7598425196850398</v>
      </c>
      <c r="J944" s="87">
        <v>25</v>
      </c>
      <c r="K944" s="56">
        <f t="shared" si="167"/>
        <v>0.98425196850393704</v>
      </c>
      <c r="L944" s="83"/>
      <c r="M944" s="85"/>
      <c r="N944" s="86">
        <v>95.5</v>
      </c>
      <c r="O944" s="58">
        <f t="shared" si="164"/>
        <v>3.7598425196850398</v>
      </c>
      <c r="P944" s="87">
        <v>90</v>
      </c>
      <c r="Q944" s="58">
        <f t="shared" si="165"/>
        <v>3.5433070866141736</v>
      </c>
      <c r="R944" s="88"/>
      <c r="S944" s="89"/>
      <c r="T944" s="80">
        <v>42435</v>
      </c>
      <c r="U944" s="62" t="e">
        <f>IF(AND($D944=#REF!,$H944=#REF!,$P944=#REF!),"Same",IF(AND(AND($D944&gt;=#REF!,$D944&lt;=#REF!),AND($H944&gt;=#REF!,$H944&lt;=#REF!),AND($P944&gt;=#REF!,$P944&lt;=#REF!)),"Close",""))</f>
        <v>#REF!</v>
      </c>
    </row>
    <row r="945" spans="1:21" x14ac:dyDescent="0.2">
      <c r="A945" s="48" t="s">
        <v>919</v>
      </c>
      <c r="B945" s="321" t="s">
        <v>942</v>
      </c>
      <c r="C945" s="2"/>
      <c r="D945" s="64">
        <v>25</v>
      </c>
      <c r="E945" s="111">
        <f t="shared" si="166"/>
        <v>0.98425196850393704</v>
      </c>
      <c r="F945" s="5"/>
      <c r="G945" s="4"/>
      <c r="H945" s="65">
        <v>95</v>
      </c>
      <c r="I945" s="51">
        <f t="shared" si="163"/>
        <v>3.7401574803149606</v>
      </c>
      <c r="J945" s="66">
        <v>25</v>
      </c>
      <c r="K945" s="56">
        <f t="shared" si="167"/>
        <v>0.98425196850393704</v>
      </c>
      <c r="L945" s="3"/>
      <c r="M945" s="4"/>
      <c r="N945" s="65">
        <v>95</v>
      </c>
      <c r="O945" s="58">
        <f t="shared" si="164"/>
        <v>3.7401574803149606</v>
      </c>
      <c r="P945" s="66">
        <v>90</v>
      </c>
      <c r="Q945" s="58">
        <f t="shared" si="165"/>
        <v>3.5433070866141736</v>
      </c>
      <c r="R945" s="67"/>
      <c r="S945" s="68"/>
      <c r="T945" s="61">
        <v>42445</v>
      </c>
      <c r="U945" s="62" t="e">
        <f>IF(AND($D945=#REF!,$H945=#REF!,$P945=#REF!),"Same",IF(AND(AND($D945&gt;=#REF!,$D945&lt;=#REF!),AND($H945&gt;=#REF!,$H945&lt;=#REF!),AND($P945&gt;=#REF!,$P945&lt;=#REF!)),"Close",""))</f>
        <v>#REF!</v>
      </c>
    </row>
    <row r="946" spans="1:21" x14ac:dyDescent="0.2">
      <c r="A946" s="94" t="s">
        <v>919</v>
      </c>
      <c r="B946" s="83" t="s">
        <v>943</v>
      </c>
      <c r="C946" s="83"/>
      <c r="D946" s="84">
        <v>25</v>
      </c>
      <c r="E946" s="111">
        <f t="shared" si="166"/>
        <v>0.98425196850393704</v>
      </c>
      <c r="F946" s="85"/>
      <c r="G946" s="85"/>
      <c r="H946" s="86">
        <v>95.5</v>
      </c>
      <c r="I946" s="51">
        <f t="shared" si="163"/>
        <v>3.7598425196850398</v>
      </c>
      <c r="J946" s="87">
        <v>25</v>
      </c>
      <c r="K946" s="56">
        <f t="shared" si="167"/>
        <v>0.98425196850393704</v>
      </c>
      <c r="L946" s="83"/>
      <c r="M946" s="85"/>
      <c r="N946" s="86">
        <v>95.5</v>
      </c>
      <c r="O946" s="58">
        <f t="shared" si="164"/>
        <v>3.7598425196850398</v>
      </c>
      <c r="P946" s="87">
        <v>90</v>
      </c>
      <c r="Q946" s="58">
        <f t="shared" si="165"/>
        <v>3.5433070866141736</v>
      </c>
      <c r="R946" s="88"/>
      <c r="S946" s="89"/>
      <c r="T946" s="80">
        <v>42435</v>
      </c>
      <c r="U946" s="62" t="e">
        <f>IF(AND($D946=#REF!,$H946=#REF!,$P946=#REF!),"Same",IF(AND(AND($D946&gt;=#REF!,$D946&lt;=#REF!),AND($H946&gt;=#REF!,$H946&lt;=#REF!),AND($P946&gt;=#REF!,$P946&lt;=#REF!)),"Close",""))</f>
        <v>#REF!</v>
      </c>
    </row>
    <row r="947" spans="1:21" x14ac:dyDescent="0.2">
      <c r="A947" s="48" t="s">
        <v>919</v>
      </c>
      <c r="B947" s="321" t="s">
        <v>943</v>
      </c>
      <c r="C947" s="2"/>
      <c r="D947" s="64">
        <v>25</v>
      </c>
      <c r="E947" s="111">
        <f t="shared" si="166"/>
        <v>0.98425196850393704</v>
      </c>
      <c r="F947" s="5"/>
      <c r="G947" s="4"/>
      <c r="H947" s="65">
        <v>95</v>
      </c>
      <c r="I947" s="51">
        <f t="shared" si="163"/>
        <v>3.7401574803149606</v>
      </c>
      <c r="J947" s="66">
        <v>25</v>
      </c>
      <c r="K947" s="56">
        <f t="shared" si="167"/>
        <v>0.98425196850393704</v>
      </c>
      <c r="L947" s="3"/>
      <c r="M947" s="4"/>
      <c r="N947" s="65">
        <v>95</v>
      </c>
      <c r="O947" s="58">
        <f t="shared" si="164"/>
        <v>3.7401574803149606</v>
      </c>
      <c r="P947" s="66">
        <v>90</v>
      </c>
      <c r="Q947" s="58">
        <f t="shared" si="165"/>
        <v>3.5433070866141736</v>
      </c>
      <c r="R947" s="67"/>
      <c r="S947" s="68"/>
      <c r="T947" s="61">
        <v>42445</v>
      </c>
      <c r="U947" s="62" t="e">
        <f>IF(AND($D947=#REF!,$H947=#REF!,$P947=#REF!),"Same",IF(AND(AND($D947&gt;=#REF!,$D947&lt;=#REF!),AND($H947&gt;=#REF!,$H947&lt;=#REF!),AND($P947&gt;=#REF!,$P947&lt;=#REF!)),"Close",""))</f>
        <v>#REF!</v>
      </c>
    </row>
    <row r="948" spans="1:21" x14ac:dyDescent="0.2">
      <c r="A948" s="94" t="s">
        <v>919</v>
      </c>
      <c r="B948" s="83" t="s">
        <v>944</v>
      </c>
      <c r="C948" s="83"/>
      <c r="D948" s="84">
        <v>25</v>
      </c>
      <c r="E948" s="111">
        <f t="shared" si="166"/>
        <v>0.98425196850393704</v>
      </c>
      <c r="F948" s="85"/>
      <c r="G948" s="85"/>
      <c r="H948" s="86">
        <v>95.5</v>
      </c>
      <c r="I948" s="51">
        <f t="shared" si="163"/>
        <v>3.7598425196850398</v>
      </c>
      <c r="J948" s="87">
        <v>25</v>
      </c>
      <c r="K948" s="56">
        <f t="shared" si="167"/>
        <v>0.98425196850393704</v>
      </c>
      <c r="L948" s="83"/>
      <c r="M948" s="85"/>
      <c r="N948" s="86">
        <v>95.5</v>
      </c>
      <c r="O948" s="58">
        <f t="shared" si="164"/>
        <v>3.7598425196850398</v>
      </c>
      <c r="P948" s="87">
        <v>90</v>
      </c>
      <c r="Q948" s="58">
        <f t="shared" si="165"/>
        <v>3.5433070866141736</v>
      </c>
      <c r="R948" s="88"/>
      <c r="S948" s="89"/>
      <c r="T948" s="80">
        <v>42435</v>
      </c>
      <c r="U948" s="62" t="e">
        <f>IF(AND($D948=#REF!,$H948=#REF!,$P948=#REF!),"Same",IF(AND(AND($D948&gt;=#REF!,$D948&lt;=#REF!),AND($H948&gt;=#REF!,$H948&lt;=#REF!),AND($P948&gt;=#REF!,$P948&lt;=#REF!)),"Close",""))</f>
        <v>#REF!</v>
      </c>
    </row>
    <row r="949" spans="1:21" x14ac:dyDescent="0.2">
      <c r="A949" s="94" t="s">
        <v>919</v>
      </c>
      <c r="B949" s="83" t="s">
        <v>945</v>
      </c>
      <c r="C949" s="83"/>
      <c r="D949" s="84">
        <v>25</v>
      </c>
      <c r="E949" s="111">
        <f t="shared" si="166"/>
        <v>0.98425196850393704</v>
      </c>
      <c r="F949" s="85"/>
      <c r="G949" s="85"/>
      <c r="H949" s="86">
        <v>95.5</v>
      </c>
      <c r="I949" s="51">
        <f t="shared" si="163"/>
        <v>3.7598425196850398</v>
      </c>
      <c r="J949" s="87">
        <v>25</v>
      </c>
      <c r="K949" s="56">
        <f t="shared" si="167"/>
        <v>0.98425196850393704</v>
      </c>
      <c r="L949" s="83"/>
      <c r="M949" s="85"/>
      <c r="N949" s="86">
        <v>95.5</v>
      </c>
      <c r="O949" s="58">
        <f t="shared" si="164"/>
        <v>3.7598425196850398</v>
      </c>
      <c r="P949" s="87">
        <v>90</v>
      </c>
      <c r="Q949" s="58">
        <f t="shared" si="165"/>
        <v>3.5433070866141736</v>
      </c>
      <c r="R949" s="88"/>
      <c r="S949" s="89"/>
      <c r="T949" s="80">
        <v>42435</v>
      </c>
      <c r="U949" s="62" t="e">
        <f>IF(AND($D949=#REF!,$H949=#REF!,$P949=#REF!),"Same",IF(AND(AND($D949&gt;=#REF!,$D949&lt;=#REF!),AND($H949&gt;=#REF!,$H949&lt;=#REF!),AND($P949&gt;=#REF!,$P949&lt;=#REF!)),"Close",""))</f>
        <v>#REF!</v>
      </c>
    </row>
    <row r="950" spans="1:21" x14ac:dyDescent="0.2">
      <c r="A950" s="71" t="s">
        <v>919</v>
      </c>
      <c r="B950" s="109" t="s">
        <v>946</v>
      </c>
      <c r="C950" s="109"/>
      <c r="D950" s="110"/>
      <c r="E950" s="111"/>
      <c r="F950" s="142"/>
      <c r="G950" s="112"/>
      <c r="H950" s="143"/>
      <c r="I950" s="114"/>
      <c r="J950" s="115"/>
      <c r="K950" s="156"/>
      <c r="L950" s="143"/>
      <c r="M950" s="112"/>
      <c r="N950" s="143"/>
      <c r="O950" s="116"/>
      <c r="P950" s="170"/>
      <c r="Q950" s="118"/>
      <c r="R950" s="119"/>
      <c r="S950" s="120"/>
      <c r="T950" s="121"/>
      <c r="U950" s="62" t="e">
        <f>IF(AND($D950=#REF!,$H950=#REF!,$P950=#REF!),"Same",IF(AND(AND($D950&gt;=#REF!,$D950&lt;=#REF!),AND($H950&gt;=#REF!,$H950&lt;=#REF!),AND($P950&gt;=#REF!,$P950&lt;=#REF!)),"Close",""))</f>
        <v>#REF!</v>
      </c>
    </row>
    <row r="951" spans="1:21" x14ac:dyDescent="0.2">
      <c r="A951" s="94" t="s">
        <v>919</v>
      </c>
      <c r="B951" s="83" t="s">
        <v>947</v>
      </c>
      <c r="C951" s="83"/>
      <c r="D951" s="84">
        <v>30</v>
      </c>
      <c r="E951" s="111">
        <f t="shared" ref="E951:E965" si="168">IF(ISNUMBER(D951),D951/25.4,"")</f>
        <v>1.1811023622047245</v>
      </c>
      <c r="F951" s="85"/>
      <c r="G951" s="85"/>
      <c r="H951" s="86">
        <v>110</v>
      </c>
      <c r="I951" s="51">
        <f t="shared" ref="I951:I965" si="169">IF(ISNUMBER(H951),H951/25.4,"")</f>
        <v>4.3307086614173231</v>
      </c>
      <c r="J951" s="87">
        <v>30</v>
      </c>
      <c r="K951" s="56">
        <f t="shared" ref="K951:K965" si="170">IF(ISNUMBER(J951),J951/25.4,"")</f>
        <v>1.1811023622047245</v>
      </c>
      <c r="L951" s="83"/>
      <c r="M951" s="85"/>
      <c r="N951" s="86">
        <v>110</v>
      </c>
      <c r="O951" s="58">
        <f t="shared" ref="O951:O965" si="171">IF(ISNUMBER(N951),N951/25.4,"")</f>
        <v>4.3307086614173231</v>
      </c>
      <c r="P951" s="87">
        <v>132</v>
      </c>
      <c r="Q951" s="58">
        <f t="shared" ref="Q951:Q965" si="172">IF(ISNUMBER(P951),P951/25.4,"")</f>
        <v>5.1968503937007879</v>
      </c>
      <c r="R951" s="88"/>
      <c r="S951" s="89"/>
      <c r="T951" s="80">
        <v>42435</v>
      </c>
      <c r="U951" s="62" t="e">
        <f>IF(AND($D951=#REF!,$H951=#REF!,$P951=#REF!),"Same",IF(AND(AND($D951&gt;=#REF!,$D951&lt;=#REF!),AND($H951&gt;=#REF!,$H951&lt;=#REF!),AND($P951&gt;=#REF!,$P951&lt;=#REF!)),"Close",""))</f>
        <v>#REF!</v>
      </c>
    </row>
    <row r="952" spans="1:21" x14ac:dyDescent="0.2">
      <c r="A952" s="48" t="s">
        <v>919</v>
      </c>
      <c r="B952" s="321" t="s">
        <v>947</v>
      </c>
      <c r="C952" s="2"/>
      <c r="D952" s="64">
        <v>30</v>
      </c>
      <c r="E952" s="111">
        <f t="shared" si="168"/>
        <v>1.1811023622047245</v>
      </c>
      <c r="F952" s="5"/>
      <c r="G952" s="4"/>
      <c r="H952" s="65">
        <v>110</v>
      </c>
      <c r="I952" s="51">
        <f t="shared" si="169"/>
        <v>4.3307086614173231</v>
      </c>
      <c r="J952" s="66">
        <v>30</v>
      </c>
      <c r="K952" s="56">
        <f t="shared" si="170"/>
        <v>1.1811023622047245</v>
      </c>
      <c r="L952" s="3"/>
      <c r="M952" s="4"/>
      <c r="N952" s="65">
        <v>110</v>
      </c>
      <c r="O952" s="58">
        <f t="shared" si="171"/>
        <v>4.3307086614173231</v>
      </c>
      <c r="P952" s="66">
        <v>132</v>
      </c>
      <c r="Q952" s="58">
        <f t="shared" si="172"/>
        <v>5.1968503937007879</v>
      </c>
      <c r="R952" s="67"/>
      <c r="S952" s="68"/>
      <c r="T952" s="61">
        <v>42445</v>
      </c>
      <c r="U952" s="62" t="e">
        <f>IF(AND($D952=#REF!,$H952=#REF!,$P952=#REF!),"Same",IF(AND(AND($D952&gt;=#REF!,$D952&lt;=#REF!),AND($H952&gt;=#REF!,$H952&lt;=#REF!),AND($P952&gt;=#REF!,$P952&lt;=#REF!)),"Close",""))</f>
        <v>#REF!</v>
      </c>
    </row>
    <row r="953" spans="1:21" x14ac:dyDescent="0.2">
      <c r="A953" s="94" t="s">
        <v>919</v>
      </c>
      <c r="B953" s="83" t="s">
        <v>948</v>
      </c>
      <c r="C953" s="83"/>
      <c r="D953" s="84">
        <v>30</v>
      </c>
      <c r="E953" s="111">
        <f t="shared" si="168"/>
        <v>1.1811023622047245</v>
      </c>
      <c r="F953" s="85"/>
      <c r="G953" s="85"/>
      <c r="H953" s="86">
        <v>110</v>
      </c>
      <c r="I953" s="51">
        <f t="shared" si="169"/>
        <v>4.3307086614173231</v>
      </c>
      <c r="J953" s="87">
        <v>30</v>
      </c>
      <c r="K953" s="56">
        <f t="shared" si="170"/>
        <v>1.1811023622047245</v>
      </c>
      <c r="L953" s="83"/>
      <c r="M953" s="85"/>
      <c r="N953" s="86">
        <v>110</v>
      </c>
      <c r="O953" s="58">
        <f t="shared" si="171"/>
        <v>4.3307086614173231</v>
      </c>
      <c r="P953" s="87">
        <v>132</v>
      </c>
      <c r="Q953" s="58">
        <f t="shared" si="172"/>
        <v>5.1968503937007879</v>
      </c>
      <c r="R953" s="88"/>
      <c r="S953" s="89"/>
      <c r="T953" s="80">
        <v>42435</v>
      </c>
      <c r="U953" s="62" t="e">
        <f>IF(AND($D953=#REF!,$H953=#REF!,$P953=#REF!),"Same",IF(AND(AND($D953&gt;=#REF!,$D953&lt;=#REF!),AND($H953&gt;=#REF!,$H953&lt;=#REF!),AND($P953&gt;=#REF!,$P953&lt;=#REF!)),"Close",""))</f>
        <v>#REF!</v>
      </c>
    </row>
    <row r="954" spans="1:21" x14ac:dyDescent="0.2">
      <c r="A954" s="94" t="s">
        <v>919</v>
      </c>
      <c r="B954" s="83" t="s">
        <v>949</v>
      </c>
      <c r="C954" s="83"/>
      <c r="D954" s="84">
        <v>35</v>
      </c>
      <c r="E954" s="111">
        <f t="shared" si="168"/>
        <v>1.3779527559055118</v>
      </c>
      <c r="F954" s="85"/>
      <c r="G954" s="85"/>
      <c r="H954" s="86">
        <v>134</v>
      </c>
      <c r="I954" s="51">
        <f t="shared" si="169"/>
        <v>5.2755905511811028</v>
      </c>
      <c r="J954" s="87">
        <v>35</v>
      </c>
      <c r="K954" s="56">
        <f t="shared" si="170"/>
        <v>1.3779527559055118</v>
      </c>
      <c r="L954" s="83"/>
      <c r="M954" s="85"/>
      <c r="N954" s="86">
        <v>134</v>
      </c>
      <c r="O954" s="58">
        <f t="shared" si="171"/>
        <v>5.2755905511811028</v>
      </c>
      <c r="P954" s="87">
        <v>132.19999999999999</v>
      </c>
      <c r="Q954" s="58">
        <f t="shared" si="172"/>
        <v>5.2047244094488185</v>
      </c>
      <c r="R954" s="88"/>
      <c r="S954" s="89"/>
      <c r="T954" s="80">
        <v>42435</v>
      </c>
      <c r="U954" s="62" t="e">
        <f>IF(AND($D954=#REF!,$H954=#REF!,$P954=#REF!),"Same",IF(AND(AND($D954&gt;=#REF!,$D954&lt;=#REF!),AND($H954&gt;=#REF!,$H954&lt;=#REF!),AND($P954&gt;=#REF!,$P954&lt;=#REF!)),"Close",""))</f>
        <v>#REF!</v>
      </c>
    </row>
    <row r="955" spans="1:21" x14ac:dyDescent="0.2">
      <c r="A955" s="48" t="s">
        <v>919</v>
      </c>
      <c r="B955" s="321" t="s">
        <v>949</v>
      </c>
      <c r="C955" s="2"/>
      <c r="D955" s="64">
        <v>35</v>
      </c>
      <c r="E955" s="111">
        <f t="shared" si="168"/>
        <v>1.3779527559055118</v>
      </c>
      <c r="F955" s="5"/>
      <c r="G955" s="4"/>
      <c r="H955" s="65">
        <v>135</v>
      </c>
      <c r="I955" s="51">
        <f t="shared" si="169"/>
        <v>5.3149606299212602</v>
      </c>
      <c r="J955" s="66">
        <v>35</v>
      </c>
      <c r="K955" s="56">
        <f t="shared" si="170"/>
        <v>1.3779527559055118</v>
      </c>
      <c r="L955" s="3"/>
      <c r="M955" s="4"/>
      <c r="N955" s="65">
        <v>135</v>
      </c>
      <c r="O955" s="58">
        <f t="shared" si="171"/>
        <v>5.3149606299212602</v>
      </c>
      <c r="P955" s="66">
        <v>131</v>
      </c>
      <c r="Q955" s="58">
        <f t="shared" si="172"/>
        <v>5.1574803149606305</v>
      </c>
      <c r="R955" s="67"/>
      <c r="S955" s="68"/>
      <c r="T955" s="61">
        <v>42445</v>
      </c>
      <c r="U955" s="62" t="e">
        <f>IF(AND($D955=#REF!,$H955=#REF!,$P955=#REF!),"Same",IF(AND(AND($D955&gt;=#REF!,$D955&lt;=#REF!),AND($H955&gt;=#REF!,$H955&lt;=#REF!),AND($P955&gt;=#REF!,$P955&lt;=#REF!)),"Close",""))</f>
        <v>#REF!</v>
      </c>
    </row>
    <row r="956" spans="1:21" x14ac:dyDescent="0.2">
      <c r="A956" s="94" t="s">
        <v>919</v>
      </c>
      <c r="B956" s="83" t="s">
        <v>950</v>
      </c>
      <c r="C956" s="83"/>
      <c r="D956" s="84">
        <v>35</v>
      </c>
      <c r="E956" s="111">
        <f t="shared" si="168"/>
        <v>1.3779527559055118</v>
      </c>
      <c r="F956" s="85"/>
      <c r="G956" s="85"/>
      <c r="H956" s="86">
        <v>134</v>
      </c>
      <c r="I956" s="51">
        <f t="shared" si="169"/>
        <v>5.2755905511811028</v>
      </c>
      <c r="J956" s="87">
        <v>35</v>
      </c>
      <c r="K956" s="56">
        <f t="shared" si="170"/>
        <v>1.3779527559055118</v>
      </c>
      <c r="L956" s="83"/>
      <c r="M956" s="85"/>
      <c r="N956" s="86">
        <v>134</v>
      </c>
      <c r="O956" s="58">
        <f t="shared" si="171"/>
        <v>5.2755905511811028</v>
      </c>
      <c r="P956" s="87">
        <v>132.19999999999999</v>
      </c>
      <c r="Q956" s="58">
        <f t="shared" si="172"/>
        <v>5.2047244094488185</v>
      </c>
      <c r="R956" s="88"/>
      <c r="S956" s="89"/>
      <c r="T956" s="80">
        <v>42435</v>
      </c>
      <c r="U956" s="62" t="e">
        <f>IF(AND($D956=#REF!,$H956=#REF!,$P956=#REF!),"Same",IF(AND(AND($D956&gt;=#REF!,$D956&lt;=#REF!),AND($H956&gt;=#REF!,$H956&lt;=#REF!),AND($P956&gt;=#REF!,$P956&lt;=#REF!)),"Close",""))</f>
        <v>#REF!</v>
      </c>
    </row>
    <row r="957" spans="1:21" x14ac:dyDescent="0.2">
      <c r="A957" s="71" t="s">
        <v>919</v>
      </c>
      <c r="B957" s="319" t="s">
        <v>951</v>
      </c>
      <c r="C957" s="100"/>
      <c r="D957" s="101">
        <v>60</v>
      </c>
      <c r="E957" s="111">
        <f t="shared" si="168"/>
        <v>2.3622047244094491</v>
      </c>
      <c r="F957" s="58">
        <f>IF(ISNUMBER(G957),G957*25.4,"")</f>
        <v>200.15199999999999</v>
      </c>
      <c r="G957" s="102">
        <v>7.88</v>
      </c>
      <c r="H957" s="86">
        <v>200</v>
      </c>
      <c r="I957" s="51">
        <f t="shared" si="169"/>
        <v>7.8740157480314963</v>
      </c>
      <c r="J957" s="103">
        <v>60</v>
      </c>
      <c r="K957" s="56">
        <f t="shared" si="170"/>
        <v>2.3622047244094491</v>
      </c>
      <c r="L957" s="104">
        <f>IF(ISNUMBER(M957),M957*25.4,"")</f>
        <v>200.15199999999999</v>
      </c>
      <c r="M957" s="102">
        <v>7.88</v>
      </c>
      <c r="N957" s="86">
        <v>200</v>
      </c>
      <c r="O957" s="58">
        <f t="shared" si="171"/>
        <v>7.8740157480314963</v>
      </c>
      <c r="P957" s="87">
        <v>300</v>
      </c>
      <c r="Q957" s="58">
        <f t="shared" si="172"/>
        <v>11.811023622047244</v>
      </c>
      <c r="R957" s="105"/>
      <c r="S957" s="106"/>
      <c r="T957" s="80">
        <v>42435</v>
      </c>
      <c r="U957" s="62" t="e">
        <f>IF(AND($D957=#REF!,$H957=#REF!,$P957=#REF!),"Same",IF(AND(AND($D957&gt;=#REF!,$D957&lt;=#REF!),AND($H957&gt;=#REF!,$H957&lt;=#REF!),AND($P957&gt;=#REF!,$P957&lt;=#REF!)),"Close",""))</f>
        <v>#REF!</v>
      </c>
    </row>
    <row r="958" spans="1:21" x14ac:dyDescent="0.2">
      <c r="A958" s="94" t="s">
        <v>919</v>
      </c>
      <c r="B958" s="83" t="s">
        <v>952</v>
      </c>
      <c r="C958" s="83"/>
      <c r="D958" s="84">
        <v>40</v>
      </c>
      <c r="E958" s="111">
        <f t="shared" si="168"/>
        <v>1.5748031496062993</v>
      </c>
      <c r="F958" s="85"/>
      <c r="G958" s="85"/>
      <c r="H958" s="86">
        <v>134</v>
      </c>
      <c r="I958" s="51">
        <f t="shared" si="169"/>
        <v>5.2755905511811028</v>
      </c>
      <c r="J958" s="87">
        <v>40</v>
      </c>
      <c r="K958" s="56">
        <f t="shared" si="170"/>
        <v>1.5748031496062993</v>
      </c>
      <c r="L958" s="83"/>
      <c r="M958" s="85"/>
      <c r="N958" s="86">
        <v>134</v>
      </c>
      <c r="O958" s="58">
        <f t="shared" si="171"/>
        <v>5.2755905511811028</v>
      </c>
      <c r="P958" s="87">
        <v>171.6</v>
      </c>
      <c r="Q958" s="58">
        <f t="shared" si="172"/>
        <v>6.7559055118110241</v>
      </c>
      <c r="R958" s="88"/>
      <c r="S958" s="89"/>
      <c r="T958" s="80">
        <v>42435</v>
      </c>
      <c r="U958" s="62" t="e">
        <f>IF(AND($D958=#REF!,$H958=#REF!,$P958=#REF!),"Same",IF(AND(AND($D958&gt;=#REF!,$D958&lt;=#REF!),AND($H958&gt;=#REF!,$H958&lt;=#REF!),AND($P958&gt;=#REF!,$P958&lt;=#REF!)),"Close",""))</f>
        <v>#REF!</v>
      </c>
    </row>
    <row r="959" spans="1:21" x14ac:dyDescent="0.2">
      <c r="A959" s="94" t="s">
        <v>919</v>
      </c>
      <c r="B959" s="83" t="s">
        <v>953</v>
      </c>
      <c r="C959" s="83"/>
      <c r="D959" s="84">
        <v>40</v>
      </c>
      <c r="E959" s="111">
        <f t="shared" si="168"/>
        <v>1.5748031496062993</v>
      </c>
      <c r="F959" s="85"/>
      <c r="G959" s="85"/>
      <c r="H959" s="86">
        <v>134</v>
      </c>
      <c r="I959" s="51">
        <f t="shared" si="169"/>
        <v>5.2755905511811028</v>
      </c>
      <c r="J959" s="87">
        <v>40</v>
      </c>
      <c r="K959" s="56">
        <f t="shared" si="170"/>
        <v>1.5748031496062993</v>
      </c>
      <c r="L959" s="83"/>
      <c r="M959" s="85"/>
      <c r="N959" s="86">
        <v>134</v>
      </c>
      <c r="O959" s="58">
        <f t="shared" si="171"/>
        <v>5.2755905511811028</v>
      </c>
      <c r="P959" s="87">
        <v>171.6</v>
      </c>
      <c r="Q959" s="58">
        <f t="shared" si="172"/>
        <v>6.7559055118110241</v>
      </c>
      <c r="R959" s="88"/>
      <c r="S959" s="89"/>
      <c r="T959" s="80">
        <v>42435</v>
      </c>
      <c r="U959" s="62" t="e">
        <f>IF(AND($D959=#REF!,$H959=#REF!,$P959=#REF!),"Same",IF(AND(AND($D959&gt;=#REF!,$D959&lt;=#REF!),AND($H959&gt;=#REF!,$H959&lt;=#REF!),AND($P959&gt;=#REF!,$P959&lt;=#REF!)),"Close",""))</f>
        <v>#REF!</v>
      </c>
    </row>
    <row r="960" spans="1:21" x14ac:dyDescent="0.2">
      <c r="A960" s="94" t="s">
        <v>919</v>
      </c>
      <c r="B960" s="83" t="s">
        <v>954</v>
      </c>
      <c r="C960" s="83"/>
      <c r="D960" s="84">
        <v>40</v>
      </c>
      <c r="E960" s="111">
        <f t="shared" si="168"/>
        <v>1.5748031496062993</v>
      </c>
      <c r="F960" s="85"/>
      <c r="G960" s="85"/>
      <c r="H960" s="86">
        <v>136</v>
      </c>
      <c r="I960" s="51">
        <f t="shared" si="169"/>
        <v>5.3543307086614176</v>
      </c>
      <c r="J960" s="87">
        <v>40</v>
      </c>
      <c r="K960" s="56">
        <f t="shared" si="170"/>
        <v>1.5748031496062993</v>
      </c>
      <c r="L960" s="83"/>
      <c r="M960" s="85"/>
      <c r="N960" s="86">
        <v>136</v>
      </c>
      <c r="O960" s="58">
        <f t="shared" si="171"/>
        <v>5.3543307086614176</v>
      </c>
      <c r="P960" s="87">
        <v>186.5</v>
      </c>
      <c r="Q960" s="58">
        <f t="shared" si="172"/>
        <v>7.3425196850393704</v>
      </c>
      <c r="R960" s="88"/>
      <c r="S960" s="89"/>
      <c r="T960" s="80">
        <v>42435</v>
      </c>
      <c r="U960" s="62" t="e">
        <f>IF(AND($D960=#REF!,$H960=#REF!,$P960=#REF!),"Same",IF(AND(AND($D960&gt;=#REF!,$D960&lt;=#REF!),AND($H960&gt;=#REF!,$H960&lt;=#REF!),AND($P960&gt;=#REF!,$P960&lt;=#REF!)),"Close",""))</f>
        <v>#REF!</v>
      </c>
    </row>
    <row r="961" spans="1:21" x14ac:dyDescent="0.2">
      <c r="A961" s="48" t="s">
        <v>919</v>
      </c>
      <c r="B961" s="321" t="s">
        <v>954</v>
      </c>
      <c r="C961" s="2"/>
      <c r="D961" s="64">
        <v>40</v>
      </c>
      <c r="E961" s="111">
        <f t="shared" si="168"/>
        <v>1.5748031496062993</v>
      </c>
      <c r="F961" s="5"/>
      <c r="G961" s="4"/>
      <c r="H961" s="65">
        <v>135</v>
      </c>
      <c r="I961" s="51">
        <f t="shared" si="169"/>
        <v>5.3149606299212602</v>
      </c>
      <c r="J961" s="66">
        <v>40</v>
      </c>
      <c r="K961" s="56">
        <f t="shared" si="170"/>
        <v>1.5748031496062993</v>
      </c>
      <c r="L961" s="3"/>
      <c r="M961" s="4"/>
      <c r="N961" s="65">
        <v>135</v>
      </c>
      <c r="O961" s="58">
        <f t="shared" si="171"/>
        <v>5.3149606299212602</v>
      </c>
      <c r="P961" s="66">
        <v>195</v>
      </c>
      <c r="Q961" s="58">
        <f t="shared" si="172"/>
        <v>7.6771653543307092</v>
      </c>
      <c r="R961" s="67"/>
      <c r="S961" s="68"/>
      <c r="T961" s="61">
        <v>42445</v>
      </c>
      <c r="U961" s="62" t="e">
        <f>IF(AND($D961=#REF!,$H961=#REF!,$P961=#REF!),"Same",IF(AND(AND($D961&gt;=#REF!,$D961&lt;=#REF!),AND($H961&gt;=#REF!,$H961&lt;=#REF!),AND($P961&gt;=#REF!,$P961&lt;=#REF!)),"Close",""))</f>
        <v>#REF!</v>
      </c>
    </row>
    <row r="962" spans="1:21" x14ac:dyDescent="0.2">
      <c r="A962" s="94" t="s">
        <v>919</v>
      </c>
      <c r="B962" s="83" t="s">
        <v>955</v>
      </c>
      <c r="C962" s="83"/>
      <c r="D962" s="84">
        <v>40</v>
      </c>
      <c r="E962" s="111">
        <f t="shared" si="168"/>
        <v>1.5748031496062993</v>
      </c>
      <c r="F962" s="85"/>
      <c r="G962" s="85"/>
      <c r="H962" s="86">
        <v>134</v>
      </c>
      <c r="I962" s="51">
        <f t="shared" si="169"/>
        <v>5.2755905511811028</v>
      </c>
      <c r="J962" s="87">
        <v>40</v>
      </c>
      <c r="K962" s="56">
        <f t="shared" si="170"/>
        <v>1.5748031496062993</v>
      </c>
      <c r="L962" s="83"/>
      <c r="M962" s="85"/>
      <c r="N962" s="86">
        <v>134</v>
      </c>
      <c r="O962" s="58">
        <f t="shared" si="171"/>
        <v>5.2755905511811028</v>
      </c>
      <c r="P962" s="87">
        <v>171.6</v>
      </c>
      <c r="Q962" s="58">
        <f t="shared" si="172"/>
        <v>6.7559055118110241</v>
      </c>
      <c r="R962" s="88"/>
      <c r="S962" s="89"/>
      <c r="T962" s="80">
        <v>42435</v>
      </c>
      <c r="U962" s="62" t="e">
        <f>IF(AND($D962=#REF!,$H962=#REF!,$P962=#REF!),"Same",IF(AND(AND($D962&gt;=#REF!,$D962&lt;=#REF!),AND($H962&gt;=#REF!,$H962&lt;=#REF!),AND($P962&gt;=#REF!,$P962&lt;=#REF!)),"Close",""))</f>
        <v>#REF!</v>
      </c>
    </row>
    <row r="963" spans="1:21" x14ac:dyDescent="0.2">
      <c r="A963" s="48" t="s">
        <v>919</v>
      </c>
      <c r="B963" s="316" t="s">
        <v>955</v>
      </c>
      <c r="C963" s="49"/>
      <c r="D963" s="50">
        <v>40</v>
      </c>
      <c r="E963" s="111">
        <f t="shared" si="168"/>
        <v>1.5748031496062993</v>
      </c>
      <c r="F963" s="52"/>
      <c r="G963" s="53"/>
      <c r="H963" s="54">
        <v>135</v>
      </c>
      <c r="I963" s="51">
        <f t="shared" si="169"/>
        <v>5.3149606299212602</v>
      </c>
      <c r="J963" s="55">
        <v>40</v>
      </c>
      <c r="K963" s="56">
        <f t="shared" si="170"/>
        <v>1.5748031496062993</v>
      </c>
      <c r="L963" s="57"/>
      <c r="M963" s="53"/>
      <c r="N963" s="54">
        <v>135</v>
      </c>
      <c r="O963" s="58">
        <f t="shared" si="171"/>
        <v>5.3149606299212602</v>
      </c>
      <c r="P963" s="55">
        <v>171</v>
      </c>
      <c r="Q963" s="58">
        <f t="shared" si="172"/>
        <v>6.7322834645669296</v>
      </c>
      <c r="R963" s="59"/>
      <c r="S963" s="60"/>
      <c r="T963" s="61">
        <v>42445</v>
      </c>
      <c r="U963" s="62" t="e">
        <f>IF(AND($D963=#REF!,$H963=#REF!,$P963=#REF!),"Same",IF(AND(AND($D963&gt;=#REF!,$D963&lt;=#REF!),AND($H963&gt;=#REF!,$H963&lt;=#REF!),AND($P963&gt;=#REF!,$P963&lt;=#REF!)),"Close",""))</f>
        <v>#REF!</v>
      </c>
    </row>
    <row r="964" spans="1:21" x14ac:dyDescent="0.2">
      <c r="A964" s="94" t="s">
        <v>919</v>
      </c>
      <c r="B964" s="83" t="s">
        <v>956</v>
      </c>
      <c r="C964" s="83"/>
      <c r="D964" s="84">
        <v>40</v>
      </c>
      <c r="E964" s="111">
        <f t="shared" si="168"/>
        <v>1.5748031496062993</v>
      </c>
      <c r="F964" s="85"/>
      <c r="G964" s="85"/>
      <c r="H964" s="86">
        <v>136</v>
      </c>
      <c r="I964" s="51">
        <f t="shared" si="169"/>
        <v>5.3543307086614176</v>
      </c>
      <c r="J964" s="87">
        <v>40</v>
      </c>
      <c r="K964" s="56">
        <f t="shared" si="170"/>
        <v>1.5748031496062993</v>
      </c>
      <c r="L964" s="83"/>
      <c r="M964" s="85"/>
      <c r="N964" s="86">
        <v>136</v>
      </c>
      <c r="O964" s="58">
        <f t="shared" si="171"/>
        <v>5.3543307086614176</v>
      </c>
      <c r="P964" s="87">
        <v>186.5</v>
      </c>
      <c r="Q964" s="58">
        <f t="shared" si="172"/>
        <v>7.3425196850393704</v>
      </c>
      <c r="R964" s="88"/>
      <c r="S964" s="89"/>
      <c r="T964" s="80">
        <v>42435</v>
      </c>
      <c r="U964" s="62" t="e">
        <f>IF(AND($D964=#REF!,$H964=#REF!,$P964=#REF!),"Same",IF(AND(AND($D964&gt;=#REF!,$D964&lt;=#REF!),AND($H964&gt;=#REF!,$H964&lt;=#REF!),AND($P964&gt;=#REF!,$P964&lt;=#REF!)),"Close",""))</f>
        <v>#REF!</v>
      </c>
    </row>
    <row r="965" spans="1:21" x14ac:dyDescent="0.2">
      <c r="A965" s="48" t="s">
        <v>919</v>
      </c>
      <c r="B965" s="321" t="s">
        <v>956</v>
      </c>
      <c r="C965" s="215"/>
      <c r="D965" s="64">
        <v>40</v>
      </c>
      <c r="E965" s="111">
        <f t="shared" si="168"/>
        <v>1.5748031496062993</v>
      </c>
      <c r="F965" s="5"/>
      <c r="G965" s="4"/>
      <c r="H965" s="65">
        <v>135</v>
      </c>
      <c r="I965" s="51">
        <f t="shared" si="169"/>
        <v>5.3149606299212602</v>
      </c>
      <c r="J965" s="66">
        <v>40</v>
      </c>
      <c r="K965" s="56">
        <f t="shared" si="170"/>
        <v>1.5748031496062993</v>
      </c>
      <c r="L965" s="3"/>
      <c r="M965" s="4"/>
      <c r="N965" s="65">
        <v>135</v>
      </c>
      <c r="O965" s="58">
        <f t="shared" si="171"/>
        <v>5.3149606299212602</v>
      </c>
      <c r="P965" s="66">
        <v>195</v>
      </c>
      <c r="Q965" s="58">
        <f t="shared" si="172"/>
        <v>7.6771653543307092</v>
      </c>
      <c r="R965" s="67"/>
      <c r="S965" s="68"/>
      <c r="T965" s="61">
        <v>42445</v>
      </c>
      <c r="U965" s="62" t="e">
        <f>IF(AND($D965=#REF!,$H965=#REF!,$P965=#REF!),"Same",IF(AND(AND($D965&gt;=#REF!,$D965&lt;=#REF!),AND($H965&gt;=#REF!,$H965&lt;=#REF!),AND($P965&gt;=#REF!,$P965&lt;=#REF!)),"Close",""))</f>
        <v>#REF!</v>
      </c>
    </row>
    <row r="966" spans="1:21" x14ac:dyDescent="0.2">
      <c r="A966" s="71" t="s">
        <v>919</v>
      </c>
      <c r="B966" s="109" t="s">
        <v>957</v>
      </c>
      <c r="C966" s="109"/>
      <c r="D966" s="110"/>
      <c r="E966" s="111"/>
      <c r="F966" s="142"/>
      <c r="G966" s="114"/>
      <c r="H966" s="143"/>
      <c r="I966" s="186"/>
      <c r="J966" s="115"/>
      <c r="K966" s="156"/>
      <c r="L966" s="143"/>
      <c r="M966" s="114"/>
      <c r="N966" s="143"/>
      <c r="O966" s="172"/>
      <c r="P966" s="170"/>
      <c r="Q966" s="172"/>
      <c r="R966" s="119"/>
      <c r="S966" s="120"/>
      <c r="T966" s="121"/>
      <c r="U966" s="62" t="e">
        <f>IF(AND($D966=#REF!,$H966=#REF!,$P966=#REF!),"Same",IF(AND(AND($D966&gt;=#REF!,$D966&lt;=#REF!),AND($H966&gt;=#REF!,$H966&lt;=#REF!),AND($P966&gt;=#REF!,$P966&lt;=#REF!)),"Close",""))</f>
        <v>#REF!</v>
      </c>
    </row>
    <row r="967" spans="1:21" x14ac:dyDescent="0.2">
      <c r="A967" s="94" t="s">
        <v>919</v>
      </c>
      <c r="B967" s="83" t="s">
        <v>958</v>
      </c>
      <c r="C967" s="83"/>
      <c r="D967" s="84">
        <v>40</v>
      </c>
      <c r="E967" s="111">
        <f t="shared" ref="E967:E977" si="173">IF(ISNUMBER(D967),D967/25.4,"")</f>
        <v>1.5748031496062993</v>
      </c>
      <c r="F967" s="85"/>
      <c r="G967" s="85"/>
      <c r="H967" s="86">
        <v>134</v>
      </c>
      <c r="I967" s="51">
        <f>IF(ISNUMBER(H967),H967/25.4,"")</f>
        <v>5.2755905511811028</v>
      </c>
      <c r="J967" s="87">
        <v>40</v>
      </c>
      <c r="K967" s="56">
        <f t="shared" ref="K967:K977" si="174">IF(ISNUMBER(J967),J967/25.4,"")</f>
        <v>1.5748031496062993</v>
      </c>
      <c r="L967" s="83"/>
      <c r="M967" s="85"/>
      <c r="N967" s="86">
        <v>134</v>
      </c>
      <c r="O967" s="58">
        <f>IF(ISNUMBER(N967),N967/25.4,"")</f>
        <v>5.2755905511811028</v>
      </c>
      <c r="P967" s="87">
        <v>171.6</v>
      </c>
      <c r="Q967" s="58">
        <f>IF(ISNUMBER(P967),P967/25.4,"")</f>
        <v>6.7559055118110241</v>
      </c>
      <c r="R967" s="88"/>
      <c r="S967" s="89"/>
      <c r="T967" s="80">
        <v>42435</v>
      </c>
      <c r="U967" s="62" t="e">
        <f>IF(AND($D967=#REF!,$H967=#REF!,$P967=#REF!),"Same",IF(AND(AND($D967&gt;=#REF!,$D967&lt;=#REF!),AND($H967&gt;=#REF!,$H967&lt;=#REF!),AND($P967&gt;=#REF!,$P967&lt;=#REF!)),"Close",""))</f>
        <v>#REF!</v>
      </c>
    </row>
    <row r="968" spans="1:21" x14ac:dyDescent="0.2">
      <c r="A968" s="94" t="s">
        <v>919</v>
      </c>
      <c r="B968" s="83" t="s">
        <v>959</v>
      </c>
      <c r="C968" s="83"/>
      <c r="D968" s="84">
        <v>40</v>
      </c>
      <c r="E968" s="111">
        <f t="shared" si="173"/>
        <v>1.5748031496062993</v>
      </c>
      <c r="F968" s="85"/>
      <c r="G968" s="85"/>
      <c r="H968" s="86">
        <v>134</v>
      </c>
      <c r="I968" s="51">
        <f>IF(ISNUMBER(H968),H968/25.4,"")</f>
        <v>5.2755905511811028</v>
      </c>
      <c r="J968" s="87">
        <v>40</v>
      </c>
      <c r="K968" s="56">
        <f t="shared" si="174"/>
        <v>1.5748031496062993</v>
      </c>
      <c r="L968" s="83"/>
      <c r="M968" s="85"/>
      <c r="N968" s="86">
        <v>134</v>
      </c>
      <c r="O968" s="58">
        <f>IF(ISNUMBER(N968),N968/25.4,"")</f>
        <v>5.2755905511811028</v>
      </c>
      <c r="P968" s="87">
        <v>180</v>
      </c>
      <c r="Q968" s="58">
        <f>IF(ISNUMBER(P968),P968/25.4,"")</f>
        <v>7.0866141732283472</v>
      </c>
      <c r="R968" s="88"/>
      <c r="S968" s="89"/>
      <c r="T968" s="80">
        <v>42435</v>
      </c>
      <c r="U968" s="62" t="e">
        <f>IF(AND($D968=#REF!,$H968=#REF!,$P968=#REF!),"Same",IF(AND(AND($D968&gt;=#REF!,$D968&lt;=#REF!),AND($H968&gt;=#REF!,$H968&lt;=#REF!),AND($P968&gt;=#REF!,$P968&lt;=#REF!)),"Close",""))</f>
        <v>#REF!</v>
      </c>
    </row>
    <row r="969" spans="1:21" x14ac:dyDescent="0.2">
      <c r="A969" s="94" t="s">
        <v>919</v>
      </c>
      <c r="B969" s="83" t="s">
        <v>960</v>
      </c>
      <c r="C969" s="83"/>
      <c r="D969" s="84">
        <v>45</v>
      </c>
      <c r="E969" s="111">
        <f t="shared" si="173"/>
        <v>1.7716535433070868</v>
      </c>
      <c r="F969" s="85"/>
      <c r="G969" s="85"/>
      <c r="H969" s="86">
        <v>145</v>
      </c>
      <c r="I969" s="51">
        <f>IF(ISNUMBER(H969),H969/25.4,"")</f>
        <v>5.7086614173228352</v>
      </c>
      <c r="J969" s="87">
        <v>45</v>
      </c>
      <c r="K969" s="56">
        <f t="shared" si="174"/>
        <v>1.7716535433070868</v>
      </c>
      <c r="L969" s="83"/>
      <c r="M969" s="85"/>
      <c r="N969" s="86">
        <v>145</v>
      </c>
      <c r="O969" s="58">
        <f>IF(ISNUMBER(N969),N969/25.4,"")</f>
        <v>5.7086614173228352</v>
      </c>
      <c r="P969" s="87">
        <v>245.3</v>
      </c>
      <c r="Q969" s="58">
        <f>IF(ISNUMBER(P969),P969/25.4,"")</f>
        <v>9.6574803149606314</v>
      </c>
      <c r="R969" s="88"/>
      <c r="S969" s="89"/>
      <c r="T969" s="80">
        <v>42435</v>
      </c>
      <c r="U969" s="62" t="e">
        <f>IF(AND($D969=#REF!,$H969=#REF!,$P969=#REF!),"Same",IF(AND(AND($D969&gt;=#REF!,$D969&lt;=#REF!),AND($H969&gt;=#REF!,$H969&lt;=#REF!),AND($P969&gt;=#REF!,$P969&lt;=#REF!)),"Close",""))</f>
        <v>#REF!</v>
      </c>
    </row>
    <row r="970" spans="1:21" x14ac:dyDescent="0.2">
      <c r="A970" s="48" t="s">
        <v>919</v>
      </c>
      <c r="B970" s="321" t="s">
        <v>960</v>
      </c>
      <c r="C970" s="2"/>
      <c r="D970" s="64">
        <v>45</v>
      </c>
      <c r="E970" s="111">
        <f t="shared" si="173"/>
        <v>1.7716535433070868</v>
      </c>
      <c r="F970" s="5"/>
      <c r="G970" s="4"/>
      <c r="H970" s="65">
        <v>146</v>
      </c>
      <c r="I970" s="51">
        <f>IF(ISNUMBER(H970),H970/25.4,"")</f>
        <v>5.7480314960629926</v>
      </c>
      <c r="J970" s="66">
        <v>45</v>
      </c>
      <c r="K970" s="56">
        <f t="shared" si="174"/>
        <v>1.7716535433070868</v>
      </c>
      <c r="L970" s="3"/>
      <c r="M970" s="4"/>
      <c r="N970" s="65">
        <v>146</v>
      </c>
      <c r="O970" s="58">
        <f>IF(ISNUMBER(N970),N970/25.4,"")</f>
        <v>5.7480314960629926</v>
      </c>
      <c r="P970" s="66">
        <v>245</v>
      </c>
      <c r="Q970" s="58">
        <f>IF(ISNUMBER(P970),P970/25.4,"")</f>
        <v>9.6456692913385833</v>
      </c>
      <c r="R970" s="67"/>
      <c r="S970" s="68"/>
      <c r="T970" s="61">
        <v>42445</v>
      </c>
      <c r="U970" s="62" t="e">
        <f>IF(AND($D970=#REF!,$H970=#REF!,$P970=#REF!),"Same",IF(AND(AND($D970&gt;=#REF!,$D970&lt;=#REF!),AND($H970&gt;=#REF!,$H970&lt;=#REF!),AND($P970&gt;=#REF!,$P970&lt;=#REF!)),"Close",""))</f>
        <v>#REF!</v>
      </c>
    </row>
    <row r="971" spans="1:21" x14ac:dyDescent="0.2">
      <c r="A971" s="94" t="s">
        <v>919</v>
      </c>
      <c r="B971" s="83" t="s">
        <v>961</v>
      </c>
      <c r="C971" s="83"/>
      <c r="D971" s="84">
        <v>45</v>
      </c>
      <c r="E971" s="111">
        <f t="shared" si="173"/>
        <v>1.7716535433070868</v>
      </c>
      <c r="F971" s="85"/>
      <c r="G971" s="85"/>
      <c r="H971" s="86">
        <v>145</v>
      </c>
      <c r="I971" s="51">
        <f>IF(ISNUMBER(H971),H971/25.4,"")</f>
        <v>5.7086614173228352</v>
      </c>
      <c r="J971" s="87">
        <v>45</v>
      </c>
      <c r="K971" s="56">
        <f t="shared" si="174"/>
        <v>1.7716535433070868</v>
      </c>
      <c r="L971" s="83"/>
      <c r="M971" s="85"/>
      <c r="N971" s="86">
        <v>145</v>
      </c>
      <c r="O971" s="58">
        <f>IF(ISNUMBER(N971),N971/25.4,"")</f>
        <v>5.7086614173228352</v>
      </c>
      <c r="P971" s="87">
        <v>245.3</v>
      </c>
      <c r="Q971" s="58">
        <f>IF(ISNUMBER(P971),P971/25.4,"")</f>
        <v>9.6574803149606314</v>
      </c>
      <c r="R971" s="88"/>
      <c r="S971" s="89"/>
      <c r="T971" s="80">
        <v>42435</v>
      </c>
      <c r="U971" s="62" t="e">
        <f>IF(AND($D971=#REF!,$H971=#REF!,$P971=#REF!),"Same",IF(AND(AND($D971&gt;=#REF!,$D971&lt;=#REF!),AND($H971&gt;=#REF!,$H971&lt;=#REF!),AND($P971&gt;=#REF!,$P971&lt;=#REF!)),"Close",""))</f>
        <v>#REF!</v>
      </c>
    </row>
    <row r="972" spans="1:21" x14ac:dyDescent="0.2">
      <c r="A972" s="71" t="s">
        <v>919</v>
      </c>
      <c r="B972" s="100" t="s">
        <v>962</v>
      </c>
      <c r="C972" s="100"/>
      <c r="D972" s="101">
        <v>45</v>
      </c>
      <c r="E972" s="111">
        <f t="shared" si="173"/>
        <v>1.7716535433070868</v>
      </c>
      <c r="F972" s="181"/>
      <c r="G972" s="180"/>
      <c r="H972" s="179"/>
      <c r="I972" s="180"/>
      <c r="J972" s="103">
        <v>45</v>
      </c>
      <c r="K972" s="56">
        <f t="shared" si="174"/>
        <v>1.7716535433070868</v>
      </c>
      <c r="L972" s="179"/>
      <c r="M972" s="180"/>
      <c r="N972" s="179"/>
      <c r="O972" s="182"/>
      <c r="P972" s="117">
        <v>243.078</v>
      </c>
      <c r="Q972" s="138">
        <v>9.57</v>
      </c>
      <c r="R972" s="105"/>
      <c r="S972" s="106"/>
      <c r="T972" s="216"/>
      <c r="U972" s="62" t="e">
        <f>IF(AND($D972=#REF!,$H972=#REF!,$P972=#REF!),"Same",IF(AND(AND($D972&gt;=#REF!,$D972&lt;=#REF!),AND($H972&gt;=#REF!,$H972&lt;=#REF!),AND($P972&gt;=#REF!,$P972&lt;=#REF!)),"Close",""))</f>
        <v>#REF!</v>
      </c>
    </row>
    <row r="973" spans="1:21" x14ac:dyDescent="0.2">
      <c r="A973" s="81" t="s">
        <v>919</v>
      </c>
      <c r="B973" s="109" t="s">
        <v>963</v>
      </c>
      <c r="C973" s="109"/>
      <c r="D973" s="110">
        <v>45</v>
      </c>
      <c r="E973" s="111">
        <f t="shared" si="173"/>
        <v>1.7716535433070868</v>
      </c>
      <c r="F973" s="58">
        <f>IF(ISNUMBER(G973),G973*25.4,"")</f>
        <v>145.03399999999999</v>
      </c>
      <c r="G973" s="112">
        <v>5.71</v>
      </c>
      <c r="H973" s="143"/>
      <c r="I973" s="114"/>
      <c r="J973" s="115">
        <v>45</v>
      </c>
      <c r="K973" s="56">
        <f t="shared" si="174"/>
        <v>1.7716535433070868</v>
      </c>
      <c r="L973" s="104">
        <f>IF(ISNUMBER(M973),M973*25.4,"")</f>
        <v>145.03399999999999</v>
      </c>
      <c r="M973" s="112">
        <v>5.71</v>
      </c>
      <c r="N973" s="143"/>
      <c r="O973" s="116"/>
      <c r="P973" s="117">
        <v>244.34799999999996</v>
      </c>
      <c r="Q973" s="118">
        <v>9.6199999999999992</v>
      </c>
      <c r="R973" s="119"/>
      <c r="S973" s="120"/>
      <c r="T973" s="121"/>
      <c r="U973" s="62" t="e">
        <f>IF(AND($D973=#REF!,$H973=#REF!,$P973=#REF!),"Same",IF(AND(AND($D973&gt;=#REF!,$D973&lt;=#REF!),AND($H973&gt;=#REF!,$H973&lt;=#REF!),AND($P973&gt;=#REF!,$P973&lt;=#REF!)),"Close",""))</f>
        <v>#REF!</v>
      </c>
    </row>
    <row r="974" spans="1:21" x14ac:dyDescent="0.2">
      <c r="A974" s="48" t="s">
        <v>919</v>
      </c>
      <c r="B974" s="321" t="s">
        <v>963</v>
      </c>
      <c r="C974" s="2"/>
      <c r="D974" s="64">
        <v>45</v>
      </c>
      <c r="E974" s="111">
        <f t="shared" si="173"/>
        <v>1.7716535433070868</v>
      </c>
      <c r="F974" s="5"/>
      <c r="G974" s="4"/>
      <c r="H974" s="65">
        <v>146</v>
      </c>
      <c r="I974" s="51">
        <f>IF(ISNUMBER(H974),H974/25.4,"")</f>
        <v>5.7480314960629926</v>
      </c>
      <c r="J974" s="66">
        <v>45</v>
      </c>
      <c r="K974" s="56">
        <f t="shared" si="174"/>
        <v>1.7716535433070868</v>
      </c>
      <c r="L974" s="3"/>
      <c r="M974" s="4"/>
      <c r="N974" s="65">
        <v>146</v>
      </c>
      <c r="O974" s="58">
        <f>IF(ISNUMBER(N974),N974/25.4,"")</f>
        <v>5.7480314960629926</v>
      </c>
      <c r="P974" s="66">
        <v>245</v>
      </c>
      <c r="Q974" s="58">
        <f>IF(ISNUMBER(P974),P974/25.4,"")</f>
        <v>9.6456692913385833</v>
      </c>
      <c r="R974" s="67"/>
      <c r="S974" s="68"/>
      <c r="T974" s="61">
        <v>42445</v>
      </c>
      <c r="U974" s="62" t="e">
        <f>IF(AND($D974=#REF!,$H974=#REF!,$P974=#REF!),"Same",IF(AND(AND($D974&gt;=#REF!,$D974&lt;=#REF!),AND($H974&gt;=#REF!,$H974&lt;=#REF!),AND($P974&gt;=#REF!,$P974&lt;=#REF!)),"Close",""))</f>
        <v>#REF!</v>
      </c>
    </row>
    <row r="975" spans="1:21" x14ac:dyDescent="0.2">
      <c r="A975" s="48" t="s">
        <v>919</v>
      </c>
      <c r="B975" s="321" t="s">
        <v>964</v>
      </c>
      <c r="C975" s="2"/>
      <c r="D975" s="64">
        <v>45</v>
      </c>
      <c r="E975" s="111">
        <f t="shared" si="173"/>
        <v>1.7716535433070868</v>
      </c>
      <c r="F975" s="5"/>
      <c r="G975" s="4"/>
      <c r="H975" s="65">
        <v>146</v>
      </c>
      <c r="I975" s="51">
        <f>IF(ISNUMBER(H975),H975/25.4,"")</f>
        <v>5.7480314960629926</v>
      </c>
      <c r="J975" s="66">
        <v>45</v>
      </c>
      <c r="K975" s="56">
        <f t="shared" si="174"/>
        <v>1.7716535433070868</v>
      </c>
      <c r="L975" s="3"/>
      <c r="M975" s="4"/>
      <c r="N975" s="65">
        <v>146</v>
      </c>
      <c r="O975" s="58">
        <f>IF(ISNUMBER(N975),N975/25.4,"")</f>
        <v>5.7480314960629926</v>
      </c>
      <c r="P975" s="66">
        <v>245</v>
      </c>
      <c r="Q975" s="58">
        <f>IF(ISNUMBER(P975),P975/25.4,"")</f>
        <v>9.6456692913385833</v>
      </c>
      <c r="R975" s="67"/>
      <c r="S975" s="68"/>
      <c r="T975" s="61">
        <v>42445</v>
      </c>
      <c r="U975" s="62" t="e">
        <f>IF(AND($D975=#REF!,$H975=#REF!,$P975=#REF!),"Same",IF(AND(AND($D975&gt;=#REF!,$D975&lt;=#REF!),AND($H975&gt;=#REF!,$H975&lt;=#REF!),AND($P975&gt;=#REF!,$P975&lt;=#REF!)),"Close",""))</f>
        <v>#REF!</v>
      </c>
    </row>
    <row r="976" spans="1:21" x14ac:dyDescent="0.2">
      <c r="A976" s="48" t="s">
        <v>919</v>
      </c>
      <c r="B976" s="321" t="s">
        <v>965</v>
      </c>
      <c r="C976" s="2"/>
      <c r="D976" s="64">
        <v>60</v>
      </c>
      <c r="E976" s="111">
        <f t="shared" si="173"/>
        <v>2.3622047244094491</v>
      </c>
      <c r="F976" s="5"/>
      <c r="G976" s="4"/>
      <c r="H976" s="65">
        <v>184</v>
      </c>
      <c r="I976" s="51">
        <f>IF(ISNUMBER(H976),H976/25.4,"")</f>
        <v>7.2440944881889768</v>
      </c>
      <c r="J976" s="66">
        <v>60</v>
      </c>
      <c r="K976" s="56">
        <f t="shared" si="174"/>
        <v>2.3622047244094491</v>
      </c>
      <c r="L976" s="3"/>
      <c r="M976" s="4"/>
      <c r="N976" s="65">
        <v>184</v>
      </c>
      <c r="O976" s="58">
        <f>IF(ISNUMBER(N976),N976/25.4,"")</f>
        <v>7.2440944881889768</v>
      </c>
      <c r="P976" s="66">
        <v>292</v>
      </c>
      <c r="Q976" s="58">
        <f>IF(ISNUMBER(P976),P976/25.4,"")</f>
        <v>11.496062992125985</v>
      </c>
      <c r="R976" s="67"/>
      <c r="S976" s="68"/>
      <c r="T976" s="61">
        <v>42445</v>
      </c>
      <c r="U976" s="62" t="e">
        <f>IF(AND($D976=#REF!,$H976=#REF!,$P976=#REF!),"Same",IF(AND(AND($D976&gt;=#REF!,$D976&lt;=#REF!),AND($H976&gt;=#REF!,$H976&lt;=#REF!),AND($P976&gt;=#REF!,$P976&lt;=#REF!)),"Close",""))</f>
        <v>#REF!</v>
      </c>
    </row>
    <row r="977" spans="1:21" x14ac:dyDescent="0.2">
      <c r="A977" s="94" t="s">
        <v>919</v>
      </c>
      <c r="B977" s="83" t="s">
        <v>966</v>
      </c>
      <c r="C977" s="83"/>
      <c r="D977" s="84">
        <v>45</v>
      </c>
      <c r="E977" s="111">
        <f t="shared" si="173"/>
        <v>1.7716535433070868</v>
      </c>
      <c r="F977" s="85"/>
      <c r="G977" s="85"/>
      <c r="H977" s="86">
        <v>145</v>
      </c>
      <c r="I977" s="51">
        <f>IF(ISNUMBER(H977),H977/25.4,"")</f>
        <v>5.7086614173228352</v>
      </c>
      <c r="J977" s="87">
        <v>45</v>
      </c>
      <c r="K977" s="56">
        <f t="shared" si="174"/>
        <v>1.7716535433070868</v>
      </c>
      <c r="L977" s="83"/>
      <c r="M977" s="85"/>
      <c r="N977" s="86">
        <v>145</v>
      </c>
      <c r="O977" s="58">
        <f>IF(ISNUMBER(N977),N977/25.4,"")</f>
        <v>5.7086614173228352</v>
      </c>
      <c r="P977" s="87">
        <v>245.3</v>
      </c>
      <c r="Q977" s="58">
        <f>IF(ISNUMBER(P977),P977/25.4,"")</f>
        <v>9.6574803149606314</v>
      </c>
      <c r="R977" s="88"/>
      <c r="S977" s="89"/>
      <c r="T977" s="80">
        <v>42435</v>
      </c>
      <c r="U977" s="62" t="e">
        <f>IF(AND($D977=#REF!,$H977=#REF!,$P977=#REF!),"Same",IF(AND(AND($D977&gt;=#REF!,$D977&lt;=#REF!),AND($H977&gt;=#REF!,$H977&lt;=#REF!),AND($P977&gt;=#REF!,$P977&lt;=#REF!)),"Close",""))</f>
        <v>#REF!</v>
      </c>
    </row>
    <row r="978" spans="1:21" x14ac:dyDescent="0.2">
      <c r="A978" s="71" t="s">
        <v>919</v>
      </c>
      <c r="B978" s="320" t="s">
        <v>967</v>
      </c>
      <c r="C978" s="109"/>
      <c r="D978" s="110"/>
      <c r="E978" s="111"/>
      <c r="F978" s="142"/>
      <c r="G978" s="112"/>
      <c r="H978" s="143"/>
      <c r="I978" s="186"/>
      <c r="J978" s="115"/>
      <c r="K978" s="156"/>
      <c r="L978" s="143"/>
      <c r="M978" s="112"/>
      <c r="N978" s="143"/>
      <c r="O978" s="172"/>
      <c r="P978" s="170"/>
      <c r="Q978" s="172"/>
      <c r="R978" s="119"/>
      <c r="S978" s="120"/>
      <c r="T978" s="121"/>
      <c r="U978" s="62" t="e">
        <f>IF(AND($D978=#REF!,$H978=#REF!,$P978=#REF!),"Same",IF(AND(AND($D978&gt;=#REF!,$D978&lt;=#REF!),AND($H978&gt;=#REF!,$H978&lt;=#REF!),AND($P978&gt;=#REF!,$P978&lt;=#REF!)),"Close",""))</f>
        <v>#REF!</v>
      </c>
    </row>
    <row r="979" spans="1:21" x14ac:dyDescent="0.2">
      <c r="A979" s="94" t="s">
        <v>919</v>
      </c>
      <c r="B979" s="83" t="s">
        <v>968</v>
      </c>
      <c r="C979" s="83"/>
      <c r="D979" s="84">
        <v>25</v>
      </c>
      <c r="E979" s="111">
        <f>IF(ISNUMBER(D979),D979/25.4,"")</f>
        <v>0.98425196850393704</v>
      </c>
      <c r="F979" s="85"/>
      <c r="G979" s="85"/>
      <c r="H979" s="86">
        <v>95.5</v>
      </c>
      <c r="I979" s="51">
        <f>IF(ISNUMBER(H979),H979/25.4,"")</f>
        <v>3.7598425196850398</v>
      </c>
      <c r="J979" s="87">
        <v>25</v>
      </c>
      <c r="K979" s="56">
        <f>IF(ISNUMBER(J979),J979/25.4,"")</f>
        <v>0.98425196850393704</v>
      </c>
      <c r="L979" s="83"/>
      <c r="M979" s="85"/>
      <c r="N979" s="86">
        <v>95.5</v>
      </c>
      <c r="O979" s="58">
        <f>IF(ISNUMBER(N979),N979/25.4,"")</f>
        <v>3.7598425196850398</v>
      </c>
      <c r="P979" s="87">
        <v>90</v>
      </c>
      <c r="Q979" s="58">
        <f>IF(ISNUMBER(P979),P979/25.4,"")</f>
        <v>3.5433070866141736</v>
      </c>
      <c r="R979" s="88"/>
      <c r="S979" s="89"/>
      <c r="T979" s="80">
        <v>42435</v>
      </c>
      <c r="U979" s="62" t="e">
        <f>IF(AND($D979=#REF!,$H979=#REF!,$P979=#REF!),"Same",IF(AND(AND($D979&gt;=#REF!,$D979&lt;=#REF!),AND($H979&gt;=#REF!,$H979&lt;=#REF!),AND($P979&gt;=#REF!,$P979&lt;=#REF!)),"Close",""))</f>
        <v>#REF!</v>
      </c>
    </row>
    <row r="980" spans="1:21" x14ac:dyDescent="0.2">
      <c r="A980" s="48" t="s">
        <v>919</v>
      </c>
      <c r="B980" s="321" t="s">
        <v>969</v>
      </c>
      <c r="C980" s="2"/>
      <c r="D980" s="64">
        <v>30</v>
      </c>
      <c r="E980" s="111">
        <f>IF(ISNUMBER(D980),D980/25.4,"")</f>
        <v>1.1811023622047245</v>
      </c>
      <c r="F980" s="5"/>
      <c r="G980" s="4"/>
      <c r="H980" s="65">
        <v>110</v>
      </c>
      <c r="I980" s="51">
        <f>IF(ISNUMBER(H980),H980/25.4,"")</f>
        <v>4.3307086614173231</v>
      </c>
      <c r="J980" s="66">
        <v>30</v>
      </c>
      <c r="K980" s="56">
        <f>IF(ISNUMBER(J980),J980/25.4,"")</f>
        <v>1.1811023622047245</v>
      </c>
      <c r="L980" s="3"/>
      <c r="M980" s="4"/>
      <c r="N980" s="65">
        <v>110</v>
      </c>
      <c r="O980" s="58">
        <f>IF(ISNUMBER(N980),N980/25.4,"")</f>
        <v>4.3307086614173231</v>
      </c>
      <c r="P980" s="66">
        <v>132</v>
      </c>
      <c r="Q980" s="58">
        <f>IF(ISNUMBER(P980),P980/25.4,"")</f>
        <v>5.1968503937007879</v>
      </c>
      <c r="R980" s="67"/>
      <c r="S980" s="68"/>
      <c r="T980" s="61">
        <v>42445</v>
      </c>
      <c r="U980" s="62" t="e">
        <f>IF(AND($D980=#REF!,$H980=#REF!,$P980=#REF!),"Same",IF(AND(AND($D980&gt;=#REF!,$D980&lt;=#REF!),AND($H980&gt;=#REF!,$H980&lt;=#REF!),AND($P980&gt;=#REF!,$P980&lt;=#REF!)),"Close",""))</f>
        <v>#REF!</v>
      </c>
    </row>
    <row r="981" spans="1:21" x14ac:dyDescent="0.2">
      <c r="A981" s="71" t="s">
        <v>919</v>
      </c>
      <c r="B981" s="320" t="s">
        <v>970</v>
      </c>
      <c r="C981" s="109"/>
      <c r="D981" s="110"/>
      <c r="E981" s="111"/>
      <c r="F981" s="142"/>
      <c r="G981" s="112"/>
      <c r="H981" s="143"/>
      <c r="I981" s="186"/>
      <c r="J981" s="115"/>
      <c r="K981" s="156"/>
      <c r="L981" s="143"/>
      <c r="M981" s="112"/>
      <c r="N981" s="143"/>
      <c r="O981" s="172"/>
      <c r="P981" s="170"/>
      <c r="Q981" s="172"/>
      <c r="R981" s="119"/>
      <c r="S981" s="120"/>
      <c r="T981" s="121"/>
      <c r="U981" s="62" t="e">
        <f>IF(AND($D981=#REF!,$H981=#REF!,$P981=#REF!),"Same",IF(AND(AND($D981&gt;=#REF!,$D981&lt;=#REF!),AND($H981&gt;=#REF!,$H981&lt;=#REF!),AND($P981&gt;=#REF!,$P981&lt;=#REF!)),"Close",""))</f>
        <v>#REF!</v>
      </c>
    </row>
    <row r="982" spans="1:21" x14ac:dyDescent="0.2">
      <c r="A982" s="217" t="s">
        <v>919</v>
      </c>
      <c r="B982" s="338" t="s">
        <v>971</v>
      </c>
      <c r="C982" s="219"/>
      <c r="D982" s="220">
        <v>30</v>
      </c>
      <c r="E982" s="221">
        <f>IF(ISNUMBER(D982),D982/25.4,"")</f>
        <v>1.1811023622047245</v>
      </c>
      <c r="F982" s="222"/>
      <c r="G982" s="223"/>
      <c r="H982" s="224">
        <v>109</v>
      </c>
      <c r="I982" s="225">
        <f>IF(ISNUMBER(H982),H982/25.4,"")</f>
        <v>4.2913385826771657</v>
      </c>
      <c r="J982" s="226">
        <v>30</v>
      </c>
      <c r="K982" s="227">
        <f>IF(ISNUMBER(J982),J982/25.4,"")</f>
        <v>1.1811023622047245</v>
      </c>
      <c r="L982" s="228"/>
      <c r="M982" s="223"/>
      <c r="N982" s="224">
        <v>109</v>
      </c>
      <c r="O982" s="229">
        <f>IF(ISNUMBER(N982),N982/25.4,"")</f>
        <v>4.2913385826771657</v>
      </c>
      <c r="P982" s="226">
        <v>139</v>
      </c>
      <c r="Q982" s="229">
        <f>IF(ISNUMBER(P982),P982/25.4,"")</f>
        <v>5.4724409448818898</v>
      </c>
      <c r="R982" s="230"/>
      <c r="S982" s="231"/>
      <c r="T982" s="232">
        <v>43283</v>
      </c>
      <c r="U982" s="62" t="e">
        <f>IF(AND($D982=#REF!,$H982=#REF!,$P982=#REF!),"Same",IF(AND(AND($D982&gt;=#REF!,$D982&lt;=#REF!),AND($H982&gt;=#REF!,$H982&lt;=#REF!),AND($P982&gt;=#REF!,$P982&lt;=#REF!)),"Close",""))</f>
        <v>#REF!</v>
      </c>
    </row>
    <row r="983" spans="1:21" x14ac:dyDescent="0.2">
      <c r="A983" s="94" t="s">
        <v>919</v>
      </c>
      <c r="B983" s="83" t="s">
        <v>972</v>
      </c>
      <c r="C983" s="83"/>
      <c r="D983" s="84">
        <v>40</v>
      </c>
      <c r="E983" s="111">
        <f>IF(ISNUMBER(D983),D983/25.4,"")</f>
        <v>1.5748031496062993</v>
      </c>
      <c r="F983" s="85"/>
      <c r="G983" s="85"/>
      <c r="H983" s="86">
        <v>136</v>
      </c>
      <c r="I983" s="51">
        <f>IF(ISNUMBER(H983),H983/25.4,"")</f>
        <v>5.3543307086614176</v>
      </c>
      <c r="J983" s="87">
        <v>40</v>
      </c>
      <c r="K983" s="56">
        <f>IF(ISNUMBER(J983),J983/25.4,"")</f>
        <v>1.5748031496062993</v>
      </c>
      <c r="L983" s="83"/>
      <c r="M983" s="85"/>
      <c r="N983" s="86">
        <v>136</v>
      </c>
      <c r="O983" s="58">
        <f>IF(ISNUMBER(N983),N983/25.4,"")</f>
        <v>5.3543307086614176</v>
      </c>
      <c r="P983" s="87">
        <v>186.5</v>
      </c>
      <c r="Q983" s="58">
        <f>IF(ISNUMBER(P983),P983/25.4,"")</f>
        <v>7.3425196850393704</v>
      </c>
      <c r="R983" s="88"/>
      <c r="S983" s="89"/>
      <c r="T983" s="80">
        <v>42435</v>
      </c>
      <c r="U983" s="62" t="e">
        <f>IF(AND($D983=#REF!,$H983=#REF!,$P983=#REF!),"Same",IF(AND(AND($D983&gt;=#REF!,$D983&lt;=#REF!),AND($H983&gt;=#REF!,$H983&lt;=#REF!),AND($P983&gt;=#REF!,$P983&lt;=#REF!)),"Close",""))</f>
        <v>#REF!</v>
      </c>
    </row>
    <row r="984" spans="1:21" x14ac:dyDescent="0.2">
      <c r="A984" s="48" t="s">
        <v>919</v>
      </c>
      <c r="B984" s="321" t="s">
        <v>972</v>
      </c>
      <c r="C984" s="2"/>
      <c r="D984" s="64">
        <v>40</v>
      </c>
      <c r="E984" s="111">
        <f>IF(ISNUMBER(D984),D984/25.4,"")</f>
        <v>1.5748031496062993</v>
      </c>
      <c r="F984" s="5"/>
      <c r="G984" s="4"/>
      <c r="H984" s="65">
        <v>135</v>
      </c>
      <c r="I984" s="51">
        <f>IF(ISNUMBER(H984),H984/25.4,"")</f>
        <v>5.3149606299212602</v>
      </c>
      <c r="J984" s="66">
        <v>40</v>
      </c>
      <c r="K984" s="56">
        <f>IF(ISNUMBER(J984),J984/25.4,"")</f>
        <v>1.5748031496062993</v>
      </c>
      <c r="L984" s="3"/>
      <c r="M984" s="4"/>
      <c r="N984" s="65">
        <v>135</v>
      </c>
      <c r="O984" s="58">
        <f>IF(ISNUMBER(N984),N984/25.4,"")</f>
        <v>5.3149606299212602</v>
      </c>
      <c r="P984" s="66">
        <v>171</v>
      </c>
      <c r="Q984" s="58">
        <f>IF(ISNUMBER(P984),P984/25.4,"")</f>
        <v>6.7322834645669296</v>
      </c>
      <c r="R984" s="67"/>
      <c r="S984" s="68"/>
      <c r="T984" s="61">
        <v>42445</v>
      </c>
      <c r="U984" s="62" t="e">
        <f>IF(AND($D984=#REF!,$H984=#REF!,$P984=#REF!),"Same",IF(AND(AND($D984&gt;=#REF!,$D984&lt;=#REF!),AND($H984&gt;=#REF!,$H984&lt;=#REF!),AND($P984&gt;=#REF!,$P984&lt;=#REF!)),"Close",""))</f>
        <v>#REF!</v>
      </c>
    </row>
    <row r="985" spans="1:21" x14ac:dyDescent="0.2">
      <c r="A985" s="94" t="s">
        <v>919</v>
      </c>
      <c r="B985" s="83" t="s">
        <v>973</v>
      </c>
      <c r="C985" s="83"/>
      <c r="D985" s="84">
        <v>40</v>
      </c>
      <c r="E985" s="111">
        <f>IF(ISNUMBER(D985),D985/25.4,"")</f>
        <v>1.5748031496062993</v>
      </c>
      <c r="F985" s="85"/>
      <c r="G985" s="85"/>
      <c r="H985" s="86">
        <v>136</v>
      </c>
      <c r="I985" s="51">
        <f>IF(ISNUMBER(H985),H985/25.4,"")</f>
        <v>5.3543307086614176</v>
      </c>
      <c r="J985" s="87">
        <v>40</v>
      </c>
      <c r="K985" s="56">
        <f>IF(ISNUMBER(J985),J985/25.4,"")</f>
        <v>1.5748031496062993</v>
      </c>
      <c r="L985" s="83"/>
      <c r="M985" s="85"/>
      <c r="N985" s="86">
        <v>136</v>
      </c>
      <c r="O985" s="58">
        <f>IF(ISNUMBER(N985),N985/25.4,"")</f>
        <v>5.3543307086614176</v>
      </c>
      <c r="P985" s="87">
        <v>186.5</v>
      </c>
      <c r="Q985" s="58">
        <f>IF(ISNUMBER(P985),P985/25.4,"")</f>
        <v>7.3425196850393704</v>
      </c>
      <c r="R985" s="88"/>
      <c r="S985" s="89"/>
      <c r="T985" s="80">
        <v>42435</v>
      </c>
      <c r="U985" s="62" t="e">
        <f>IF(AND($D985=#REF!,$H985=#REF!,$P985=#REF!),"Same",IF(AND(AND($D985&gt;=#REF!,$D985&lt;=#REF!),AND($H985&gt;=#REF!,$H985&lt;=#REF!),AND($P985&gt;=#REF!,$P985&lt;=#REF!)),"Close",""))</f>
        <v>#REF!</v>
      </c>
    </row>
    <row r="986" spans="1:21" x14ac:dyDescent="0.2">
      <c r="A986" s="71" t="s">
        <v>919</v>
      </c>
      <c r="B986" s="320" t="s">
        <v>974</v>
      </c>
      <c r="C986" s="109"/>
      <c r="D986" s="110"/>
      <c r="E986" s="111"/>
      <c r="F986" s="142"/>
      <c r="G986" s="112"/>
      <c r="H986" s="143"/>
      <c r="I986" s="114"/>
      <c r="J986" s="115"/>
      <c r="K986" s="156"/>
      <c r="L986" s="143"/>
      <c r="M986" s="112"/>
      <c r="N986" s="143"/>
      <c r="O986" s="116"/>
      <c r="P986" s="170"/>
      <c r="Q986" s="118"/>
      <c r="R986" s="119"/>
      <c r="S986" s="120"/>
      <c r="T986" s="121"/>
      <c r="U986" s="62" t="e">
        <f>IF(AND($D986=#REF!,$H986=#REF!,$P986=#REF!),"Same",IF(AND(AND($D986&gt;=#REF!,$D986&lt;=#REF!),AND($H986&gt;=#REF!,$H986&lt;=#REF!),AND($P986&gt;=#REF!,$P986&lt;=#REF!)),"Close",""))</f>
        <v>#REF!</v>
      </c>
    </row>
    <row r="987" spans="1:21" x14ac:dyDescent="0.2">
      <c r="A987" s="48" t="s">
        <v>919</v>
      </c>
      <c r="B987" s="321" t="s">
        <v>975</v>
      </c>
      <c r="C987" s="2"/>
      <c r="D987" s="64">
        <v>45</v>
      </c>
      <c r="E987" s="111">
        <f>IF(ISNUMBER(D987),D987/25.4,"")</f>
        <v>1.7716535433070868</v>
      </c>
      <c r="F987" s="5"/>
      <c r="G987" s="4"/>
      <c r="H987" s="65">
        <v>146</v>
      </c>
      <c r="I987" s="51">
        <f>IF(ISNUMBER(H987),H987/25.4,"")</f>
        <v>5.7480314960629926</v>
      </c>
      <c r="J987" s="66">
        <v>45</v>
      </c>
      <c r="K987" s="56">
        <f t="shared" ref="K987:K1014" si="175">IF(ISNUMBER(J987),J987/25.4,"")</f>
        <v>1.7716535433070868</v>
      </c>
      <c r="L987" s="3"/>
      <c r="M987" s="4"/>
      <c r="N987" s="65">
        <v>146</v>
      </c>
      <c r="O987" s="58">
        <f>IF(ISNUMBER(N987),N987/25.4,"")</f>
        <v>5.7480314960629926</v>
      </c>
      <c r="P987" s="66">
        <v>245</v>
      </c>
      <c r="Q987" s="58">
        <f>IF(ISNUMBER(P987),P987/25.4,"")</f>
        <v>9.6456692913385833</v>
      </c>
      <c r="R987" s="67"/>
      <c r="S987" s="68"/>
      <c r="T987" s="61">
        <v>42445</v>
      </c>
      <c r="U987" s="62" t="e">
        <f>IF(AND($D987=#REF!,$H987=#REF!,$P987=#REF!),"Same",IF(AND(AND($D987&gt;=#REF!,$D987&lt;=#REF!),AND($H987&gt;=#REF!,$H987&lt;=#REF!),AND($P987&gt;=#REF!,$P987&lt;=#REF!)),"Close",""))</f>
        <v>#REF!</v>
      </c>
    </row>
    <row r="988" spans="1:21" x14ac:dyDescent="0.2">
      <c r="A988" s="81" t="s">
        <v>919</v>
      </c>
      <c r="B988" s="320" t="s">
        <v>975</v>
      </c>
      <c r="C988" s="109"/>
      <c r="D988" s="110">
        <v>45</v>
      </c>
      <c r="E988" s="111">
        <f>IF(ISNUMBER(D988),D988/25.4,"")</f>
        <v>1.7716535433070868</v>
      </c>
      <c r="F988" s="58">
        <f>IF(ISNUMBER(G988),G988*25.4,"")</f>
        <v>145.03399999999999</v>
      </c>
      <c r="G988" s="112">
        <v>5.71</v>
      </c>
      <c r="H988" s="143"/>
      <c r="I988" s="114"/>
      <c r="J988" s="115">
        <v>45</v>
      </c>
      <c r="K988" s="56">
        <f t="shared" si="175"/>
        <v>1.7716535433070868</v>
      </c>
      <c r="L988" s="104">
        <f>IF(ISNUMBER(M988),M988*25.4,"")</f>
        <v>145.03399999999999</v>
      </c>
      <c r="M988" s="112">
        <v>5.71</v>
      </c>
      <c r="N988" s="143"/>
      <c r="O988" s="116"/>
      <c r="P988" s="117">
        <v>244.34799999999996</v>
      </c>
      <c r="Q988" s="118">
        <v>9.6199999999999992</v>
      </c>
      <c r="R988" s="119"/>
      <c r="S988" s="120"/>
      <c r="T988" s="121"/>
      <c r="U988" s="62" t="e">
        <f>IF(AND($D988=#REF!,$H988=#REF!,$P988=#REF!),"Same",IF(AND(AND($D988&gt;=#REF!,$D988&lt;=#REF!),AND($H988&gt;=#REF!,$H988&lt;=#REF!),AND($P988&gt;=#REF!,$P988&lt;=#REF!)),"Close",""))</f>
        <v>#REF!</v>
      </c>
    </row>
    <row r="989" spans="1:21" x14ac:dyDescent="0.2">
      <c r="A989" s="94" t="s">
        <v>919</v>
      </c>
      <c r="B989" s="83" t="s">
        <v>975</v>
      </c>
      <c r="C989" s="83"/>
      <c r="D989" s="84">
        <v>45</v>
      </c>
      <c r="E989" s="111">
        <f>IF(ISNUMBER(D989),D989/25.4,"")</f>
        <v>1.7716535433070868</v>
      </c>
      <c r="F989" s="85"/>
      <c r="G989" s="85"/>
      <c r="H989" s="86">
        <v>145</v>
      </c>
      <c r="I989" s="51">
        <f>IF(ISNUMBER(H989),H989/25.4,"")</f>
        <v>5.7086614173228352</v>
      </c>
      <c r="J989" s="87">
        <v>45</v>
      </c>
      <c r="K989" s="56">
        <f t="shared" si="175"/>
        <v>1.7716535433070868</v>
      </c>
      <c r="L989" s="83"/>
      <c r="M989" s="85"/>
      <c r="N989" s="86">
        <v>145</v>
      </c>
      <c r="O989" s="58">
        <f>IF(ISNUMBER(N989),N989/25.4,"")</f>
        <v>5.7086614173228352</v>
      </c>
      <c r="P989" s="87">
        <v>245.3</v>
      </c>
      <c r="Q989" s="58">
        <f>IF(ISNUMBER(P989),P989/25.4,"")</f>
        <v>9.6574803149606314</v>
      </c>
      <c r="R989" s="88"/>
      <c r="S989" s="89"/>
      <c r="T989" s="80">
        <v>42435</v>
      </c>
      <c r="U989" s="62" t="e">
        <f>IF(AND($D989=#REF!,$H989=#REF!,$P989=#REF!),"Same",IF(AND(AND($D989&gt;=#REF!,$D989&lt;=#REF!),AND($H989&gt;=#REF!,$H989&lt;=#REF!),AND($P989&gt;=#REF!,$P989&lt;=#REF!)),"Close",""))</f>
        <v>#REF!</v>
      </c>
    </row>
    <row r="990" spans="1:21" x14ac:dyDescent="0.2">
      <c r="A990" s="71" t="s">
        <v>919</v>
      </c>
      <c r="B990" s="320" t="s">
        <v>976</v>
      </c>
      <c r="C990" s="109"/>
      <c r="D990" s="110"/>
      <c r="E990" s="111"/>
      <c r="F990" s="142"/>
      <c r="G990" s="114"/>
      <c r="H990" s="143"/>
      <c r="I990" s="114"/>
      <c r="J990" s="115"/>
      <c r="K990" s="56" t="str">
        <f t="shared" si="175"/>
        <v/>
      </c>
      <c r="L990" s="143"/>
      <c r="M990" s="114"/>
      <c r="N990" s="143"/>
      <c r="O990" s="116"/>
      <c r="P990" s="170"/>
      <c r="Q990" s="116"/>
      <c r="R990" s="119"/>
      <c r="S990" s="120"/>
      <c r="T990" s="121"/>
      <c r="U990" s="62" t="e">
        <f>IF(AND($D990=#REF!,$H990=#REF!,$P990=#REF!),"Same",IF(AND(AND($D990&gt;=#REF!,$D990&lt;=#REF!),AND($H990&gt;=#REF!,$H990&lt;=#REF!),AND($P990&gt;=#REF!,$P990&lt;=#REF!)),"Close",""))</f>
        <v>#REF!</v>
      </c>
    </row>
    <row r="991" spans="1:21" x14ac:dyDescent="0.2">
      <c r="A991" s="48" t="s">
        <v>980</v>
      </c>
      <c r="B991" s="316">
        <v>902</v>
      </c>
      <c r="C991" s="49"/>
      <c r="D991" s="50">
        <v>60</v>
      </c>
      <c r="E991" s="51">
        <f t="shared" ref="E991:E1014" si="176">IF(ISNUMBER(D991),D991/25.4,"")</f>
        <v>2.3622047244094491</v>
      </c>
      <c r="F991" s="52"/>
      <c r="G991" s="53"/>
      <c r="H991" s="54">
        <v>280</v>
      </c>
      <c r="I991" s="51">
        <f t="shared" ref="I991:I1003" si="177">IF(ISNUMBER(H991),H991/25.4,"")</f>
        <v>11.023622047244094</v>
      </c>
      <c r="J991" s="55">
        <v>60</v>
      </c>
      <c r="K991" s="56">
        <f t="shared" si="175"/>
        <v>2.3622047244094491</v>
      </c>
      <c r="L991" s="57"/>
      <c r="M991" s="53"/>
      <c r="N991" s="54">
        <v>280</v>
      </c>
      <c r="O991" s="58">
        <f t="shared" ref="O991:O1005" si="178">IF(ISNUMBER(N991),N991/25.4,"")</f>
        <v>11.023622047244094</v>
      </c>
      <c r="P991" s="55" t="s">
        <v>37</v>
      </c>
      <c r="Q991" s="90"/>
      <c r="R991" s="59"/>
      <c r="S991" s="60"/>
      <c r="T991" s="61">
        <v>42445</v>
      </c>
      <c r="U991" s="92" t="e">
        <f>IF(AND($D991=#REF!,$H991=#REF!,$P991=#REF!),"Same",IF(AND(AND($D991&gt;=#REF!,$D991&lt;=#REF!),AND($H991&gt;=#REF!,$H991&lt;=#REF!),AND($P991&gt;=#REF!,$P991&lt;=#REF!)),"Close",""))</f>
        <v>#REF!</v>
      </c>
    </row>
    <row r="992" spans="1:21" x14ac:dyDescent="0.2">
      <c r="A992" s="48" t="s">
        <v>980</v>
      </c>
      <c r="B992" s="321" t="s">
        <v>981</v>
      </c>
      <c r="C992" s="2"/>
      <c r="D992" s="64">
        <v>70</v>
      </c>
      <c r="E992" s="111">
        <f t="shared" si="176"/>
        <v>2.7559055118110236</v>
      </c>
      <c r="F992" s="5"/>
      <c r="G992" s="4"/>
      <c r="H992" s="65">
        <v>280</v>
      </c>
      <c r="I992" s="51">
        <f t="shared" si="177"/>
        <v>11.023622047244094</v>
      </c>
      <c r="J992" s="66">
        <v>60</v>
      </c>
      <c r="K992" s="56">
        <f t="shared" si="175"/>
        <v>2.3622047244094491</v>
      </c>
      <c r="L992" s="3"/>
      <c r="M992" s="4"/>
      <c r="N992" s="65">
        <v>280</v>
      </c>
      <c r="O992" s="58">
        <f t="shared" si="178"/>
        <v>11.023622047244094</v>
      </c>
      <c r="P992" s="66">
        <v>370</v>
      </c>
      <c r="Q992" s="58">
        <f>IF(ISNUMBER(P992),P992/25.4,"")</f>
        <v>14.566929133858268</v>
      </c>
      <c r="R992" s="67"/>
      <c r="S992" s="68"/>
      <c r="T992" s="61">
        <v>42445</v>
      </c>
      <c r="U992" s="62" t="e">
        <f>IF(AND($D992=#REF!,$H992=#REF!,$P992=#REF!),"Same",IF(AND(AND($D992&gt;=#REF!,$D992&lt;=#REF!),AND($H992&gt;=#REF!,$H992&lt;=#REF!),AND($P992&gt;=#REF!,$P992&lt;=#REF!)),"Close",""))</f>
        <v>#REF!</v>
      </c>
    </row>
    <row r="993" spans="1:21" x14ac:dyDescent="0.2">
      <c r="A993" s="48" t="s">
        <v>980</v>
      </c>
      <c r="B993" s="321">
        <v>911</v>
      </c>
      <c r="C993" s="2"/>
      <c r="D993" s="64">
        <v>55</v>
      </c>
      <c r="E993" s="111">
        <f t="shared" si="176"/>
        <v>2.1653543307086616</v>
      </c>
      <c r="F993" s="5"/>
      <c r="G993" s="4"/>
      <c r="H993" s="65">
        <v>250</v>
      </c>
      <c r="I993" s="51">
        <f t="shared" si="177"/>
        <v>9.8425196850393704</v>
      </c>
      <c r="J993" s="66">
        <v>50</v>
      </c>
      <c r="K993" s="56">
        <f t="shared" si="175"/>
        <v>1.9685039370078741</v>
      </c>
      <c r="L993" s="3"/>
      <c r="M993" s="4"/>
      <c r="N993" s="65">
        <v>180</v>
      </c>
      <c r="O993" s="58">
        <f t="shared" si="178"/>
        <v>7.0866141732283472</v>
      </c>
      <c r="P993" s="66" t="s">
        <v>37</v>
      </c>
      <c r="Q993" s="70"/>
      <c r="R993" s="67"/>
      <c r="S993" s="68"/>
      <c r="T993" s="61">
        <v>42445</v>
      </c>
      <c r="U993" s="62" t="e">
        <f>IF(AND($D993=#REF!,$H993=#REF!,$P993=#REF!),"Same",IF(AND(AND($D993&gt;=#REF!,$D993&lt;=#REF!),AND($H993&gt;=#REF!,$H993&lt;=#REF!),AND($P993&gt;=#REF!,$P993&lt;=#REF!)),"Close",""))</f>
        <v>#REF!</v>
      </c>
    </row>
    <row r="994" spans="1:21" x14ac:dyDescent="0.2">
      <c r="A994" s="93" t="s">
        <v>980</v>
      </c>
      <c r="B994" s="126">
        <v>912</v>
      </c>
      <c r="C994" s="126"/>
      <c r="D994" s="74">
        <v>60</v>
      </c>
      <c r="E994" s="111">
        <f t="shared" si="176"/>
        <v>2.3622047244094491</v>
      </c>
      <c r="F994" s="128"/>
      <c r="G994" s="128"/>
      <c r="H994" s="76">
        <v>280</v>
      </c>
      <c r="I994" s="51">
        <f t="shared" si="177"/>
        <v>11.023622047244094</v>
      </c>
      <c r="J994" s="77">
        <v>70</v>
      </c>
      <c r="K994" s="56">
        <f t="shared" si="175"/>
        <v>2.7559055118110236</v>
      </c>
      <c r="L994" s="126"/>
      <c r="M994" s="128"/>
      <c r="N994" s="76">
        <v>280</v>
      </c>
      <c r="O994" s="58">
        <f t="shared" si="178"/>
        <v>11.023622047244094</v>
      </c>
      <c r="P994" s="77">
        <v>385</v>
      </c>
      <c r="Q994" s="58">
        <f>IF(ISNUMBER(P994),P994/25.4,"")</f>
        <v>15.157480314960631</v>
      </c>
      <c r="R994" s="130"/>
      <c r="S994" s="131"/>
      <c r="T994" s="80">
        <v>42435</v>
      </c>
      <c r="U994" s="62" t="e">
        <f>IF(AND($D994=#REF!,$H994=#REF!,$P994=#REF!),"Same",IF(AND(AND($D994&gt;=#REF!,$D994&lt;=#REF!),AND($H994&gt;=#REF!,$H994&lt;=#REF!),AND($P994&gt;=#REF!,$P994&lt;=#REF!)),"Close",""))</f>
        <v>#REF!</v>
      </c>
    </row>
    <row r="995" spans="1:21" x14ac:dyDescent="0.2">
      <c r="A995" s="48" t="s">
        <v>980</v>
      </c>
      <c r="B995" s="321">
        <v>912</v>
      </c>
      <c r="C995" s="2"/>
      <c r="D995" s="64">
        <v>80</v>
      </c>
      <c r="E995" s="111">
        <f t="shared" si="176"/>
        <v>3.1496062992125986</v>
      </c>
      <c r="F995" s="5"/>
      <c r="G995" s="4"/>
      <c r="H995" s="65">
        <v>320</v>
      </c>
      <c r="I995" s="51">
        <f t="shared" si="177"/>
        <v>12.598425196850394</v>
      </c>
      <c r="J995" s="66">
        <v>70</v>
      </c>
      <c r="K995" s="56">
        <f t="shared" si="175"/>
        <v>2.7559055118110236</v>
      </c>
      <c r="L995" s="3"/>
      <c r="M995" s="4"/>
      <c r="N995" s="65">
        <v>320</v>
      </c>
      <c r="O995" s="58">
        <f t="shared" si="178"/>
        <v>12.598425196850394</v>
      </c>
      <c r="P995" s="66">
        <v>420</v>
      </c>
      <c r="Q995" s="58">
        <f>IF(ISNUMBER(P995),P995/25.4,"")</f>
        <v>16.535433070866144</v>
      </c>
      <c r="R995" s="67"/>
      <c r="S995" s="68"/>
      <c r="T995" s="61">
        <v>42445</v>
      </c>
      <c r="U995" s="62" t="e">
        <f>IF(AND($D995=#REF!,$H995=#REF!,$P995=#REF!),"Same",IF(AND(AND($D995&gt;=#REF!,$D995&lt;=#REF!),AND($H995&gt;=#REF!,$H995&lt;=#REF!),AND($P995&gt;=#REF!,$P995&lt;=#REF!)),"Close",""))</f>
        <v>#REF!</v>
      </c>
    </row>
    <row r="996" spans="1:21" x14ac:dyDescent="0.2">
      <c r="A996" s="48" t="s">
        <v>980</v>
      </c>
      <c r="B996" s="321" t="s">
        <v>982</v>
      </c>
      <c r="C996" s="2"/>
      <c r="D996" s="64">
        <v>80</v>
      </c>
      <c r="E996" s="111">
        <f t="shared" si="176"/>
        <v>3.1496062992125986</v>
      </c>
      <c r="F996" s="5"/>
      <c r="G996" s="4"/>
      <c r="H996" s="65">
        <v>320</v>
      </c>
      <c r="I996" s="51">
        <f t="shared" si="177"/>
        <v>12.598425196850394</v>
      </c>
      <c r="J996" s="66">
        <v>70</v>
      </c>
      <c r="K996" s="56">
        <f t="shared" si="175"/>
        <v>2.7559055118110236</v>
      </c>
      <c r="L996" s="3"/>
      <c r="M996" s="4"/>
      <c r="N996" s="65">
        <v>320</v>
      </c>
      <c r="O996" s="58">
        <f t="shared" si="178"/>
        <v>12.598425196850394</v>
      </c>
      <c r="P996" s="66">
        <v>420</v>
      </c>
      <c r="Q996" s="58">
        <f>IF(ISNUMBER(P996),P996/25.4,"")</f>
        <v>16.535433070866144</v>
      </c>
      <c r="R996" s="67"/>
      <c r="S996" s="68"/>
      <c r="T996" s="61">
        <v>42445</v>
      </c>
      <c r="U996" s="62" t="e">
        <f>IF(AND($D996=#REF!,$H996=#REF!,$P996=#REF!),"Same",IF(AND(AND($D996&gt;=#REF!,$D996&lt;=#REF!),AND($H996&gt;=#REF!,$H996&lt;=#REF!),AND($P996&gt;=#REF!,$P996&lt;=#REF!)),"Close",""))</f>
        <v>#REF!</v>
      </c>
    </row>
    <row r="997" spans="1:21" x14ac:dyDescent="0.2">
      <c r="A997" s="48" t="s">
        <v>980</v>
      </c>
      <c r="B997" s="321" t="s">
        <v>983</v>
      </c>
      <c r="C997" s="2"/>
      <c r="D997" s="64">
        <v>70</v>
      </c>
      <c r="E997" s="111">
        <f t="shared" si="176"/>
        <v>2.7559055118110236</v>
      </c>
      <c r="F997" s="5"/>
      <c r="G997" s="4"/>
      <c r="H997" s="65">
        <v>480</v>
      </c>
      <c r="I997" s="51">
        <f t="shared" si="177"/>
        <v>18.897637795275593</v>
      </c>
      <c r="J997" s="66">
        <v>70</v>
      </c>
      <c r="K997" s="56">
        <f t="shared" si="175"/>
        <v>2.7559055118110236</v>
      </c>
      <c r="L997" s="3"/>
      <c r="M997" s="4"/>
      <c r="N997" s="65">
        <v>480</v>
      </c>
      <c r="O997" s="58">
        <f t="shared" si="178"/>
        <v>18.897637795275593</v>
      </c>
      <c r="P997" s="66" t="s">
        <v>37</v>
      </c>
      <c r="Q997" s="70"/>
      <c r="R997" s="67"/>
      <c r="S997" s="68"/>
      <c r="T997" s="61">
        <v>42445</v>
      </c>
      <c r="U997" s="62" t="e">
        <f>IF(AND($D997=#REF!,$H997=#REF!,$P997=#REF!),"Same",IF(AND(AND($D997&gt;=#REF!,$D997&lt;=#REF!),AND($H997&gt;=#REF!,$H997&lt;=#REF!),AND($P997&gt;=#REF!,$P997&lt;=#REF!)),"Close",""))</f>
        <v>#REF!</v>
      </c>
    </row>
    <row r="998" spans="1:21" x14ac:dyDescent="0.2">
      <c r="A998" s="48" t="s">
        <v>980</v>
      </c>
      <c r="B998" s="321" t="s">
        <v>984</v>
      </c>
      <c r="C998" s="2"/>
      <c r="D998" s="64">
        <v>80</v>
      </c>
      <c r="E998" s="111">
        <f t="shared" si="176"/>
        <v>3.1496062992125986</v>
      </c>
      <c r="F998" s="5"/>
      <c r="G998" s="4"/>
      <c r="H998" s="65">
        <v>320</v>
      </c>
      <c r="I998" s="51">
        <f t="shared" si="177"/>
        <v>12.598425196850394</v>
      </c>
      <c r="J998" s="66">
        <v>70</v>
      </c>
      <c r="K998" s="56">
        <f t="shared" si="175"/>
        <v>2.7559055118110236</v>
      </c>
      <c r="L998" s="3"/>
      <c r="M998" s="4"/>
      <c r="N998" s="65">
        <v>320</v>
      </c>
      <c r="O998" s="58">
        <f t="shared" si="178"/>
        <v>12.598425196850394</v>
      </c>
      <c r="P998" s="66">
        <v>420</v>
      </c>
      <c r="Q998" s="58">
        <f>IF(ISNUMBER(P998),P998/25.4,"")</f>
        <v>16.535433070866144</v>
      </c>
      <c r="R998" s="67"/>
      <c r="S998" s="68"/>
      <c r="T998" s="61">
        <v>42445</v>
      </c>
      <c r="U998" s="62" t="e">
        <f>IF(AND($D998=#REF!,$H998=#REF!,$P998=#REF!),"Same",IF(AND(AND($D998&gt;=#REF!,$D998&lt;=#REF!),AND($H998&gt;=#REF!,$H998&lt;=#REF!),AND($P998&gt;=#REF!,$P998&lt;=#REF!)),"Close",""))</f>
        <v>#REF!</v>
      </c>
    </row>
    <row r="999" spans="1:21" x14ac:dyDescent="0.2">
      <c r="A999" s="48" t="s">
        <v>980</v>
      </c>
      <c r="B999" s="321" t="s">
        <v>985</v>
      </c>
      <c r="C999" s="2"/>
      <c r="D999" s="64">
        <v>80</v>
      </c>
      <c r="E999" s="111">
        <f t="shared" si="176"/>
        <v>3.1496062992125986</v>
      </c>
      <c r="F999" s="5"/>
      <c r="G999" s="4"/>
      <c r="H999" s="65">
        <v>480</v>
      </c>
      <c r="I999" s="51">
        <f t="shared" si="177"/>
        <v>18.897637795275593</v>
      </c>
      <c r="J999" s="66">
        <v>70</v>
      </c>
      <c r="K999" s="56">
        <f t="shared" si="175"/>
        <v>2.7559055118110236</v>
      </c>
      <c r="L999" s="3"/>
      <c r="M999" s="4"/>
      <c r="N999" s="65">
        <v>480</v>
      </c>
      <c r="O999" s="58">
        <f t="shared" si="178"/>
        <v>18.897637795275593</v>
      </c>
      <c r="P999" s="66">
        <v>420</v>
      </c>
      <c r="Q999" s="58">
        <f>IF(ISNUMBER(P999),P999/25.4,"")</f>
        <v>16.535433070866144</v>
      </c>
      <c r="R999" s="67"/>
      <c r="S999" s="68"/>
      <c r="T999" s="61">
        <v>42445</v>
      </c>
      <c r="U999" s="62" t="e">
        <f>IF(AND($D999=#REF!,$H999=#REF!,$P999=#REF!),"Same",IF(AND(AND($D999&gt;=#REF!,$D999&lt;=#REF!),AND($H999&gt;=#REF!,$H999&lt;=#REF!),AND($P999&gt;=#REF!,$P999&lt;=#REF!)),"Close",""))</f>
        <v>#REF!</v>
      </c>
    </row>
    <row r="1000" spans="1:21" x14ac:dyDescent="0.2">
      <c r="A1000" s="94" t="s">
        <v>980</v>
      </c>
      <c r="B1000" s="83" t="s">
        <v>986</v>
      </c>
      <c r="C1000" s="83"/>
      <c r="D1000" s="84">
        <v>70</v>
      </c>
      <c r="E1000" s="111">
        <f t="shared" si="176"/>
        <v>2.7559055118110236</v>
      </c>
      <c r="F1000" s="85"/>
      <c r="G1000" s="85"/>
      <c r="H1000" s="86">
        <v>508</v>
      </c>
      <c r="I1000" s="51">
        <f t="shared" si="177"/>
        <v>20</v>
      </c>
      <c r="J1000" s="87">
        <v>80</v>
      </c>
      <c r="K1000" s="56">
        <f t="shared" si="175"/>
        <v>3.1496062992125986</v>
      </c>
      <c r="L1000" s="83"/>
      <c r="M1000" s="85"/>
      <c r="N1000" s="86">
        <v>508</v>
      </c>
      <c r="O1000" s="58">
        <f t="shared" si="178"/>
        <v>20</v>
      </c>
      <c r="P1000" s="87">
        <v>420</v>
      </c>
      <c r="Q1000" s="58">
        <f>IF(ISNUMBER(P1000),P1000/25.4,"")</f>
        <v>16.535433070866144</v>
      </c>
      <c r="R1000" s="88"/>
      <c r="S1000" s="89"/>
      <c r="T1000" s="80">
        <v>42435</v>
      </c>
      <c r="U1000" s="62" t="e">
        <f>IF(AND($D1000=#REF!,$H1000=#REF!,$P1000=#REF!),"Same",IF(AND(AND($D1000&gt;=#REF!,$D1000&lt;=#REF!),AND($H1000&gt;=#REF!,$H1000&lt;=#REF!),AND($P1000&gt;=#REF!,$P1000&lt;=#REF!)),"Close",""))</f>
        <v>#REF!</v>
      </c>
    </row>
    <row r="1001" spans="1:21" x14ac:dyDescent="0.2">
      <c r="A1001" s="48" t="s">
        <v>980</v>
      </c>
      <c r="B1001" s="321">
        <v>941</v>
      </c>
      <c r="C1001" s="2"/>
      <c r="D1001" s="64">
        <v>70</v>
      </c>
      <c r="E1001" s="111">
        <f t="shared" si="176"/>
        <v>2.7559055118110236</v>
      </c>
      <c r="F1001" s="5"/>
      <c r="G1001" s="4"/>
      <c r="H1001" s="65">
        <v>481</v>
      </c>
      <c r="I1001" s="51">
        <f t="shared" si="177"/>
        <v>18.937007874015748</v>
      </c>
      <c r="J1001" s="66">
        <v>70</v>
      </c>
      <c r="K1001" s="56">
        <f t="shared" si="175"/>
        <v>2.7559055118110236</v>
      </c>
      <c r="L1001" s="3"/>
      <c r="M1001" s="4"/>
      <c r="N1001" s="65">
        <v>373</v>
      </c>
      <c r="O1001" s="58">
        <f t="shared" si="178"/>
        <v>14.685039370078741</v>
      </c>
      <c r="P1001" s="66" t="s">
        <v>37</v>
      </c>
      <c r="Q1001" s="70"/>
      <c r="R1001" s="67"/>
      <c r="S1001" s="68"/>
      <c r="T1001" s="61">
        <v>42445</v>
      </c>
      <c r="U1001" s="62" t="e">
        <f>IF(AND($D1001=#REF!,$H1001=#REF!,$P1001=#REF!),"Same",IF(AND(AND($D1001&gt;=#REF!,$D1001&lt;=#REF!),AND($H1001&gt;=#REF!,$H1001&lt;=#REF!),AND($P1001&gt;=#REF!,$P1001&lt;=#REF!)),"Close",""))</f>
        <v>#REF!</v>
      </c>
    </row>
    <row r="1002" spans="1:21" x14ac:dyDescent="0.2">
      <c r="A1002" s="48" t="s">
        <v>980</v>
      </c>
      <c r="B1002" s="321">
        <v>942</v>
      </c>
      <c r="C1002" s="2"/>
      <c r="D1002" s="64">
        <v>80</v>
      </c>
      <c r="E1002" s="111">
        <f t="shared" si="176"/>
        <v>3.1496062992125986</v>
      </c>
      <c r="F1002" s="5"/>
      <c r="G1002" s="4"/>
      <c r="H1002" s="65">
        <v>481</v>
      </c>
      <c r="I1002" s="51">
        <f t="shared" si="177"/>
        <v>18.937007874015748</v>
      </c>
      <c r="J1002" s="66">
        <v>70</v>
      </c>
      <c r="K1002" s="56">
        <f t="shared" si="175"/>
        <v>2.7559055118110236</v>
      </c>
      <c r="L1002" s="3"/>
      <c r="M1002" s="4"/>
      <c r="N1002" s="65">
        <v>481</v>
      </c>
      <c r="O1002" s="58">
        <f t="shared" si="178"/>
        <v>18.937007874015748</v>
      </c>
      <c r="P1002" s="66" t="s">
        <v>37</v>
      </c>
      <c r="Q1002" s="70"/>
      <c r="R1002" s="67"/>
      <c r="S1002" s="68"/>
      <c r="T1002" s="61">
        <v>42445</v>
      </c>
      <c r="U1002" s="62" t="e">
        <f>IF(AND($D1002=#REF!,$H1002=#REF!,$P1002=#REF!),"Same",IF(AND(AND($D1002&gt;=#REF!,$D1002&lt;=#REF!),AND($H1002&gt;=#REF!,$H1002&lt;=#REF!),AND($P1002&gt;=#REF!,$P1002&lt;=#REF!)),"Close",""))</f>
        <v>#REF!</v>
      </c>
    </row>
    <row r="1003" spans="1:21" x14ac:dyDescent="0.2">
      <c r="A1003" s="48" t="s">
        <v>980</v>
      </c>
      <c r="B1003" s="321">
        <v>952</v>
      </c>
      <c r="C1003" s="2"/>
      <c r="D1003" s="64">
        <v>90</v>
      </c>
      <c r="E1003" s="111">
        <f t="shared" si="176"/>
        <v>3.5433070866141736</v>
      </c>
      <c r="F1003" s="5"/>
      <c r="G1003" s="4"/>
      <c r="H1003" s="65">
        <v>560</v>
      </c>
      <c r="I1003" s="51">
        <f t="shared" si="177"/>
        <v>22.047244094488189</v>
      </c>
      <c r="J1003" s="66">
        <v>80</v>
      </c>
      <c r="K1003" s="56">
        <f t="shared" si="175"/>
        <v>3.1496062992125986</v>
      </c>
      <c r="L1003" s="3"/>
      <c r="M1003" s="4"/>
      <c r="N1003" s="65">
        <v>330</v>
      </c>
      <c r="O1003" s="58">
        <f t="shared" si="178"/>
        <v>12.992125984251969</v>
      </c>
      <c r="P1003" s="66">
        <v>465</v>
      </c>
      <c r="Q1003" s="58">
        <f>IF(ISNUMBER(P1003),P1003/25.4,"")</f>
        <v>18.30708661417323</v>
      </c>
      <c r="R1003" s="67"/>
      <c r="S1003" s="68"/>
      <c r="T1003" s="61">
        <v>42445</v>
      </c>
      <c r="U1003" s="62" t="e">
        <f>IF(AND($D1003=#REF!,$H1003=#REF!,$P1003=#REF!),"Same",IF(AND(AND($D1003&gt;=#REF!,$D1003&lt;=#REF!),AND($H1003&gt;=#REF!,$H1003&lt;=#REF!),AND($P1003&gt;=#REF!,$P1003&lt;=#REF!)),"Close",""))</f>
        <v>#REF!</v>
      </c>
    </row>
    <row r="1004" spans="1:21" x14ac:dyDescent="0.2">
      <c r="A1004" s="48" t="s">
        <v>980</v>
      </c>
      <c r="B1004" s="321" t="s">
        <v>987</v>
      </c>
      <c r="C1004" s="2"/>
      <c r="D1004" s="64">
        <v>90</v>
      </c>
      <c r="E1004" s="111">
        <f t="shared" si="176"/>
        <v>3.5433070866141736</v>
      </c>
      <c r="F1004" s="5"/>
      <c r="G1004" s="4"/>
      <c r="H1004" s="65" t="s">
        <v>988</v>
      </c>
      <c r="I1004" s="70"/>
      <c r="J1004" s="66">
        <v>90</v>
      </c>
      <c r="K1004" s="56">
        <f t="shared" si="175"/>
        <v>3.5433070866141736</v>
      </c>
      <c r="L1004" s="3"/>
      <c r="M1004" s="4"/>
      <c r="N1004" s="65">
        <v>275</v>
      </c>
      <c r="O1004" s="58">
        <f t="shared" si="178"/>
        <v>10.826771653543307</v>
      </c>
      <c r="P1004" s="66">
        <v>505</v>
      </c>
      <c r="Q1004" s="58">
        <f>IF(ISNUMBER(P1004),P1004/25.4,"")</f>
        <v>19.88188976377953</v>
      </c>
      <c r="R1004" s="67"/>
      <c r="S1004" s="68"/>
      <c r="T1004" s="61">
        <v>42445</v>
      </c>
      <c r="U1004" s="62" t="e">
        <f>IF(AND($D1004=#REF!,$H1004=#REF!,$P1004=#REF!),"Same",IF(AND(AND($D1004&gt;=#REF!,$D1004&lt;=#REF!),AND($H1004&gt;=#REF!,$H1004&lt;=#REF!),AND($P1004&gt;=#REF!,$P1004&lt;=#REF!)),"Close",""))</f>
        <v>#REF!</v>
      </c>
    </row>
    <row r="1005" spans="1:21" x14ac:dyDescent="0.2">
      <c r="A1005" s="48" t="s">
        <v>980</v>
      </c>
      <c r="B1005" s="321" t="s">
        <v>989</v>
      </c>
      <c r="C1005" s="2"/>
      <c r="D1005" s="64">
        <v>90</v>
      </c>
      <c r="E1005" s="111">
        <f t="shared" si="176"/>
        <v>3.5433070866141736</v>
      </c>
      <c r="F1005" s="5"/>
      <c r="G1005" s="4"/>
      <c r="H1005" s="233" t="s">
        <v>990</v>
      </c>
      <c r="I1005" s="70"/>
      <c r="J1005" s="66">
        <v>90</v>
      </c>
      <c r="K1005" s="56">
        <f t="shared" si="175"/>
        <v>3.5433070866141736</v>
      </c>
      <c r="L1005" s="3"/>
      <c r="M1005" s="4"/>
      <c r="N1005" s="65">
        <v>245</v>
      </c>
      <c r="O1005" s="58">
        <f t="shared" si="178"/>
        <v>9.6456692913385833</v>
      </c>
      <c r="P1005" s="66" t="s">
        <v>37</v>
      </c>
      <c r="Q1005" s="58" t="str">
        <f>IF(ISNUMBER(P1005),P1005/25.4,"")</f>
        <v/>
      </c>
      <c r="R1005" s="67"/>
      <c r="S1005" s="68"/>
      <c r="T1005" s="61">
        <v>42445</v>
      </c>
      <c r="U1005" s="62" t="e">
        <f>IF(AND($D1005=#REF!,$H1005=#REF!,$P1005=#REF!),"Same",IF(AND(AND($D1005&gt;=#REF!,$D1005&lt;=#REF!),AND($H1005&gt;=#REF!,$H1005&lt;=#REF!),AND($P1005&gt;=#REF!,$P1005&lt;=#REF!)),"Close",""))</f>
        <v>#REF!</v>
      </c>
    </row>
    <row r="1006" spans="1:21" x14ac:dyDescent="0.2">
      <c r="A1006" s="71" t="s">
        <v>980</v>
      </c>
      <c r="B1006" s="100" t="s">
        <v>991</v>
      </c>
      <c r="C1006" s="100"/>
      <c r="D1006" s="101">
        <v>60</v>
      </c>
      <c r="E1006" s="111">
        <f t="shared" si="176"/>
        <v>2.3622047244094491</v>
      </c>
      <c r="F1006" s="58">
        <f>IF(ISNUMBER(G1006),G1006*25.4,"")</f>
        <v>219.964</v>
      </c>
      <c r="G1006" s="102">
        <v>8.66</v>
      </c>
      <c r="H1006" s="179"/>
      <c r="I1006" s="180"/>
      <c r="J1006" s="103">
        <v>60</v>
      </c>
      <c r="K1006" s="56">
        <f t="shared" si="175"/>
        <v>2.3622047244094491</v>
      </c>
      <c r="L1006" s="104">
        <f>IF(ISNUMBER(M1006),M1006*25.4,"")</f>
        <v>219.964</v>
      </c>
      <c r="M1006" s="102">
        <v>8.66</v>
      </c>
      <c r="N1006" s="179"/>
      <c r="O1006" s="58"/>
      <c r="P1006" s="183"/>
      <c r="Q1006" s="182"/>
      <c r="R1006" s="105"/>
      <c r="S1006" s="106"/>
      <c r="T1006" s="139"/>
      <c r="U1006" s="62" t="e">
        <f>IF(AND($D1006=#REF!,$H1006=#REF!,$P1006=#REF!),"Same",IF(AND(AND($D1006&gt;=#REF!,$D1006&lt;=#REF!),AND($H1006&gt;=#REF!,$H1006&lt;=#REF!),AND($P1006&gt;=#REF!,$P1006&lt;=#REF!)),"Close",""))</f>
        <v>#REF!</v>
      </c>
    </row>
    <row r="1007" spans="1:21" x14ac:dyDescent="0.2">
      <c r="A1007" s="48" t="s">
        <v>980</v>
      </c>
      <c r="B1007" s="321" t="s">
        <v>992</v>
      </c>
      <c r="C1007" s="2"/>
      <c r="D1007" s="64">
        <v>60</v>
      </c>
      <c r="E1007" s="111">
        <f t="shared" si="176"/>
        <v>2.3622047244094491</v>
      </c>
      <c r="F1007" s="5"/>
      <c r="G1007" s="4"/>
      <c r="H1007" s="65">
        <v>220</v>
      </c>
      <c r="I1007" s="51">
        <f>IF(ISNUMBER(H1007),H1007/25.4,"")</f>
        <v>8.6614173228346463</v>
      </c>
      <c r="J1007" s="66">
        <v>60</v>
      </c>
      <c r="K1007" s="56">
        <f t="shared" si="175"/>
        <v>2.3622047244094491</v>
      </c>
      <c r="L1007" s="3"/>
      <c r="M1007" s="4"/>
      <c r="N1007" s="65">
        <v>220</v>
      </c>
      <c r="O1007" s="58">
        <f>IF(ISNUMBER(N1007),N1007/25.4,"")</f>
        <v>8.6614173228346463</v>
      </c>
      <c r="P1007" s="66">
        <v>290</v>
      </c>
      <c r="Q1007" s="58">
        <f>IF(ISNUMBER(P1007),P1007/25.4,"")</f>
        <v>11.41732283464567</v>
      </c>
      <c r="R1007" s="67"/>
      <c r="S1007" s="68"/>
      <c r="T1007" s="61">
        <v>42445</v>
      </c>
      <c r="U1007" s="62" t="e">
        <f>IF(AND($D1007=#REF!,$H1007=#REF!,$P1007=#REF!),"Same",IF(AND(AND($D1007&gt;=#REF!,$D1007&lt;=#REF!),AND($H1007&gt;=#REF!,$H1007&lt;=#REF!),AND($P1007&gt;=#REF!,$P1007&lt;=#REF!)),"Close",""))</f>
        <v>#REF!</v>
      </c>
    </row>
    <row r="1008" spans="1:21" x14ac:dyDescent="0.2">
      <c r="A1008" s="48" t="s">
        <v>980</v>
      </c>
      <c r="B1008" s="321" t="s">
        <v>993</v>
      </c>
      <c r="C1008" s="2"/>
      <c r="D1008" s="64">
        <v>60</v>
      </c>
      <c r="E1008" s="111">
        <f t="shared" si="176"/>
        <v>2.3622047244094491</v>
      </c>
      <c r="F1008" s="5"/>
      <c r="G1008" s="4"/>
      <c r="H1008" s="65">
        <v>280</v>
      </c>
      <c r="I1008" s="51">
        <f>IF(ISNUMBER(H1008),H1008/25.4,"")</f>
        <v>11.023622047244094</v>
      </c>
      <c r="J1008" s="66">
        <v>60</v>
      </c>
      <c r="K1008" s="56">
        <f t="shared" si="175"/>
        <v>2.3622047244094491</v>
      </c>
      <c r="L1008" s="3"/>
      <c r="M1008" s="4"/>
      <c r="N1008" s="65">
        <v>280</v>
      </c>
      <c r="O1008" s="58">
        <f>IF(ISNUMBER(N1008),N1008/25.4,"")</f>
        <v>11.023622047244094</v>
      </c>
      <c r="P1008" s="66">
        <v>330</v>
      </c>
      <c r="Q1008" s="58">
        <f>IF(ISNUMBER(P1008),P1008/25.4,"")</f>
        <v>12.992125984251969</v>
      </c>
      <c r="R1008" s="67"/>
      <c r="S1008" s="68"/>
      <c r="T1008" s="61">
        <v>42445</v>
      </c>
      <c r="U1008" s="62" t="e">
        <f>IF(AND($D1008=#REF!,$H1008=#REF!,$P1008=#REF!),"Same",IF(AND(AND($D1008&gt;=#REF!,$D1008&lt;=#REF!),AND($H1008&gt;=#REF!,$H1008&lt;=#REF!),AND($P1008&gt;=#REF!,$P1008&lt;=#REF!)),"Close",""))</f>
        <v>#REF!</v>
      </c>
    </row>
    <row r="1009" spans="1:21" x14ac:dyDescent="0.2">
      <c r="A1009" s="81" t="s">
        <v>980</v>
      </c>
      <c r="B1009" s="320" t="s">
        <v>994</v>
      </c>
      <c r="C1009" s="109"/>
      <c r="D1009" s="110">
        <v>60</v>
      </c>
      <c r="E1009" s="111">
        <f t="shared" si="176"/>
        <v>2.3622047244094491</v>
      </c>
      <c r="F1009" s="58">
        <f t="shared" ref="F1009:F1014" si="179">IF(ISNUMBER(G1009),G1009*25.4,"")</f>
        <v>276.09799999999996</v>
      </c>
      <c r="G1009" s="112">
        <v>10.87</v>
      </c>
      <c r="H1009" s="122">
        <f>IF(ISNUMBER(I1009),I1009*25.4,"")</f>
        <v>281.43199999999996</v>
      </c>
      <c r="I1009" s="112">
        <v>11.08</v>
      </c>
      <c r="J1009" s="115">
        <v>60</v>
      </c>
      <c r="K1009" s="56">
        <f t="shared" si="175"/>
        <v>2.3622047244094491</v>
      </c>
      <c r="L1009" s="104">
        <f>IF(ISNUMBER(M1009),M1009*25.4,"")</f>
        <v>276.09799999999996</v>
      </c>
      <c r="M1009" s="112">
        <v>10.87</v>
      </c>
      <c r="N1009" s="122">
        <f>IF(ISNUMBER(O1009),O1009*25.4,"")</f>
        <v>281.43199999999996</v>
      </c>
      <c r="O1009" s="118">
        <v>11.08</v>
      </c>
      <c r="P1009" s="117">
        <v>329.94599999999997</v>
      </c>
      <c r="Q1009" s="118">
        <v>12.99</v>
      </c>
      <c r="R1009" s="119"/>
      <c r="S1009" s="120"/>
      <c r="T1009" s="121"/>
      <c r="U1009" s="62" t="e">
        <f>IF(AND($D1009=#REF!,$H1009=#REF!,$P1009=#REF!),"Same",IF(AND(AND($D1009&gt;=#REF!,$D1009&lt;=#REF!),AND($H1009&gt;=#REF!,$H1009&lt;=#REF!),AND($P1009&gt;=#REF!,$P1009&lt;=#REF!)),"Close",""))</f>
        <v>#REF!</v>
      </c>
    </row>
    <row r="1010" spans="1:21" x14ac:dyDescent="0.2">
      <c r="A1010" s="81" t="s">
        <v>980</v>
      </c>
      <c r="B1010" s="320" t="s">
        <v>995</v>
      </c>
      <c r="C1010" s="109"/>
      <c r="D1010" s="110">
        <v>70</v>
      </c>
      <c r="E1010" s="111">
        <f t="shared" si="176"/>
        <v>2.7559055118110236</v>
      </c>
      <c r="F1010" s="58">
        <f t="shared" si="179"/>
        <v>307.84799999999996</v>
      </c>
      <c r="G1010" s="112">
        <v>12.12</v>
      </c>
      <c r="H1010" s="122">
        <f>IF(ISNUMBER(I1010),I1010*25.4,"")</f>
        <v>307.84799999999996</v>
      </c>
      <c r="I1010" s="112">
        <v>12.12</v>
      </c>
      <c r="J1010" s="115">
        <v>60</v>
      </c>
      <c r="K1010" s="56">
        <f t="shared" si="175"/>
        <v>2.3622047244094491</v>
      </c>
      <c r="L1010" s="143"/>
      <c r="M1010" s="112"/>
      <c r="N1010" s="143"/>
      <c r="O1010" s="118"/>
      <c r="P1010" s="117">
        <v>369.82400000000001</v>
      </c>
      <c r="Q1010" s="118">
        <v>14.56</v>
      </c>
      <c r="R1010" s="119"/>
      <c r="S1010" s="120"/>
      <c r="T1010" s="121"/>
      <c r="U1010" s="62" t="e">
        <f>IF(AND($D1010=#REF!,$H1010=#REF!,$P1010=#REF!),"Same",IF(AND(AND($D1010&gt;=#REF!,$D1010&lt;=#REF!),AND($H1010&gt;=#REF!,$H1010&lt;=#REF!),AND($P1010&gt;=#REF!,$P1010&lt;=#REF!)),"Close",""))</f>
        <v>#REF!</v>
      </c>
    </row>
    <row r="1011" spans="1:21" x14ac:dyDescent="0.2">
      <c r="A1011" s="81" t="s">
        <v>980</v>
      </c>
      <c r="B1011" s="320" t="s">
        <v>996</v>
      </c>
      <c r="C1011" s="109"/>
      <c r="D1011" s="110">
        <v>80</v>
      </c>
      <c r="E1011" s="111">
        <f t="shared" si="176"/>
        <v>3.1496062992125986</v>
      </c>
      <c r="F1011" s="58">
        <f t="shared" si="179"/>
        <v>347.97999999999996</v>
      </c>
      <c r="G1011" s="112">
        <v>13.7</v>
      </c>
      <c r="H1011" s="143"/>
      <c r="I1011" s="112"/>
      <c r="J1011" s="115">
        <v>70</v>
      </c>
      <c r="K1011" s="56">
        <f t="shared" si="175"/>
        <v>2.7559055118110236</v>
      </c>
      <c r="L1011" s="104">
        <f>IF(ISNUMBER(M1011),M1011*25.4,"")</f>
        <v>347.97999999999996</v>
      </c>
      <c r="M1011" s="112">
        <v>13.7</v>
      </c>
      <c r="N1011" s="143"/>
      <c r="O1011" s="118"/>
      <c r="P1011" s="117">
        <v>419.86200000000002</v>
      </c>
      <c r="Q1011" s="118">
        <v>16.53</v>
      </c>
      <c r="R1011" s="119"/>
      <c r="S1011" s="120"/>
      <c r="T1011" s="121"/>
      <c r="U1011" s="62" t="e">
        <f>IF(AND($D1011=#REF!,$H1011=#REF!,$P1011=#REF!),"Same",IF(AND(AND($D1011&gt;=#REF!,$D1011&lt;=#REF!),AND($H1011&gt;=#REF!,$H1011&lt;=#REF!),AND($P1011&gt;=#REF!,$P1011&lt;=#REF!)),"Close",""))</f>
        <v>#REF!</v>
      </c>
    </row>
    <row r="1012" spans="1:21" x14ac:dyDescent="0.2">
      <c r="A1012" s="81" t="s">
        <v>980</v>
      </c>
      <c r="B1012" s="320" t="s">
        <v>997</v>
      </c>
      <c r="C1012" s="109"/>
      <c r="D1012" s="110">
        <v>80</v>
      </c>
      <c r="E1012" s="111">
        <f t="shared" si="176"/>
        <v>3.1496062992125986</v>
      </c>
      <c r="F1012" s="58">
        <f t="shared" si="179"/>
        <v>347.97999999999996</v>
      </c>
      <c r="G1012" s="112">
        <v>13.7</v>
      </c>
      <c r="H1012" s="143"/>
      <c r="I1012" s="112"/>
      <c r="J1012" s="115">
        <v>70</v>
      </c>
      <c r="K1012" s="56">
        <f t="shared" si="175"/>
        <v>2.7559055118110236</v>
      </c>
      <c r="L1012" s="104">
        <f>IF(ISNUMBER(M1012),M1012*25.4,"")</f>
        <v>347.97999999999996</v>
      </c>
      <c r="M1012" s="112">
        <v>13.7</v>
      </c>
      <c r="N1012" s="143"/>
      <c r="O1012" s="118"/>
      <c r="P1012" s="117">
        <v>419.86200000000002</v>
      </c>
      <c r="Q1012" s="118">
        <v>16.53</v>
      </c>
      <c r="R1012" s="119"/>
      <c r="S1012" s="120"/>
      <c r="T1012" s="121"/>
      <c r="U1012" s="62" t="e">
        <f>IF(AND($D1012=#REF!,$H1012=#REF!,$P1012=#REF!),"Same",IF(AND(AND($D1012&gt;=#REF!,$D1012&lt;=#REF!),AND($H1012&gt;=#REF!,$H1012&lt;=#REF!),AND($P1012&gt;=#REF!,$P1012&lt;=#REF!)),"Close",""))</f>
        <v>#REF!</v>
      </c>
    </row>
    <row r="1013" spans="1:21" x14ac:dyDescent="0.2">
      <c r="A1013" s="81" t="s">
        <v>980</v>
      </c>
      <c r="B1013" s="320" t="s">
        <v>998</v>
      </c>
      <c r="C1013" s="109"/>
      <c r="D1013" s="110">
        <v>80</v>
      </c>
      <c r="E1013" s="111">
        <f t="shared" si="176"/>
        <v>3.1496062992125986</v>
      </c>
      <c r="F1013" s="58">
        <f t="shared" si="179"/>
        <v>508</v>
      </c>
      <c r="G1013" s="112">
        <v>20</v>
      </c>
      <c r="H1013" s="143"/>
      <c r="I1013" s="112"/>
      <c r="J1013" s="115">
        <v>70</v>
      </c>
      <c r="K1013" s="56">
        <f t="shared" si="175"/>
        <v>2.7559055118110236</v>
      </c>
      <c r="L1013" s="104">
        <f>IF(ISNUMBER(M1013),M1013*25.4,"")</f>
        <v>508</v>
      </c>
      <c r="M1013" s="112">
        <v>20</v>
      </c>
      <c r="N1013" s="143"/>
      <c r="O1013" s="118"/>
      <c r="P1013" s="117">
        <v>420.11599999999993</v>
      </c>
      <c r="Q1013" s="118">
        <v>16.54</v>
      </c>
      <c r="R1013" s="119"/>
      <c r="S1013" s="120"/>
      <c r="T1013" s="121"/>
      <c r="U1013" s="62" t="e">
        <f>IF(AND($D1013=#REF!,$H1013=#REF!,$P1013=#REF!),"Same",IF(AND(AND($D1013&gt;=#REF!,$D1013&lt;=#REF!),AND($H1013&gt;=#REF!,$H1013&lt;=#REF!),AND($P1013&gt;=#REF!,$P1013&lt;=#REF!)),"Close",""))</f>
        <v>#REF!</v>
      </c>
    </row>
    <row r="1014" spans="1:21" x14ac:dyDescent="0.2">
      <c r="A1014" s="81" t="s">
        <v>980</v>
      </c>
      <c r="B1014" s="320" t="s">
        <v>999</v>
      </c>
      <c r="C1014" s="109"/>
      <c r="D1014" s="110">
        <v>80</v>
      </c>
      <c r="E1014" s="111">
        <f t="shared" si="176"/>
        <v>3.1496062992125986</v>
      </c>
      <c r="F1014" s="58">
        <f t="shared" si="179"/>
        <v>547.87799999999993</v>
      </c>
      <c r="G1014" s="112">
        <v>21.57</v>
      </c>
      <c r="H1014" s="122">
        <f>IF(ISNUMBER(I1014),I1014*25.4,"")</f>
        <v>548.89400000000001</v>
      </c>
      <c r="I1014" s="112">
        <v>21.61</v>
      </c>
      <c r="J1014" s="115">
        <v>80</v>
      </c>
      <c r="K1014" s="56">
        <f t="shared" si="175"/>
        <v>3.1496062992125986</v>
      </c>
      <c r="L1014" s="104">
        <f>IF(ISNUMBER(M1014),M1014*25.4,"")</f>
        <v>547.87799999999993</v>
      </c>
      <c r="M1014" s="112">
        <v>21.57</v>
      </c>
      <c r="N1014" s="122">
        <f>IF(ISNUMBER(O1014),O1014*25.4,"")</f>
        <v>548.89400000000001</v>
      </c>
      <c r="O1014" s="118">
        <v>21.61</v>
      </c>
      <c r="P1014" s="117">
        <v>450.08799999999997</v>
      </c>
      <c r="Q1014" s="118">
        <v>17.72</v>
      </c>
      <c r="R1014" s="119"/>
      <c r="S1014" s="120"/>
      <c r="T1014" s="121"/>
      <c r="U1014" s="62" t="e">
        <f>IF(AND($D1014=#REF!,$H1014=#REF!,$P1014=#REF!),"Same",IF(AND(AND($D1014&gt;=#REF!,$D1014&lt;=#REF!),AND($H1014&gt;=#REF!,$H1014&lt;=#REF!),AND($P1014&gt;=#REF!,$P1014&lt;=#REF!)),"Close",""))</f>
        <v>#REF!</v>
      </c>
    </row>
    <row r="1015" spans="1:21" x14ac:dyDescent="0.2">
      <c r="A1015" s="81" t="s">
        <v>980</v>
      </c>
      <c r="B1015" s="320" t="s">
        <v>1000</v>
      </c>
      <c r="C1015" s="109"/>
      <c r="D1015" s="110"/>
      <c r="E1015" s="111"/>
      <c r="F1015" s="142"/>
      <c r="G1015" s="114"/>
      <c r="H1015" s="143"/>
      <c r="I1015" s="114"/>
      <c r="J1015" s="115"/>
      <c r="K1015" s="156"/>
      <c r="L1015" s="143"/>
      <c r="M1015" s="114"/>
      <c r="N1015" s="143"/>
      <c r="O1015" s="116"/>
      <c r="P1015" s="170"/>
      <c r="Q1015" s="116"/>
      <c r="R1015" s="119"/>
      <c r="S1015" s="120"/>
      <c r="T1015" s="121"/>
      <c r="U1015" s="62" t="e">
        <f>IF(AND($D1015=#REF!,$H1015=#REF!,$P1015=#REF!),"Same",IF(AND(AND($D1015&gt;=#REF!,$D1015&lt;=#REF!),AND($H1015&gt;=#REF!,$H1015&lt;=#REF!),AND($P1015&gt;=#REF!,$P1015&lt;=#REF!)),"Close",""))</f>
        <v>#REF!</v>
      </c>
    </row>
    <row r="1016" spans="1:21" x14ac:dyDescent="0.2">
      <c r="A1016" s="81" t="s">
        <v>980</v>
      </c>
      <c r="B1016" s="320" t="s">
        <v>1001</v>
      </c>
      <c r="C1016" s="109"/>
      <c r="D1016" s="110"/>
      <c r="E1016" s="111"/>
      <c r="F1016" s="142"/>
      <c r="G1016" s="114"/>
      <c r="H1016" s="143"/>
      <c r="I1016" s="114"/>
      <c r="J1016" s="115"/>
      <c r="K1016" s="156"/>
      <c r="L1016" s="143"/>
      <c r="M1016" s="114"/>
      <c r="N1016" s="143"/>
      <c r="O1016" s="116"/>
      <c r="P1016" s="170"/>
      <c r="Q1016" s="116"/>
      <c r="R1016" s="119"/>
      <c r="S1016" s="120"/>
      <c r="T1016" s="121"/>
      <c r="U1016" s="62" t="e">
        <f>IF(AND($D1016=#REF!,$H1016=#REF!,$P1016=#REF!),"Same",IF(AND(AND($D1016&gt;=#REF!,$D1016&lt;=#REF!),AND($H1016&gt;=#REF!,$H1016&lt;=#REF!),AND($P1016&gt;=#REF!,$P1016&lt;=#REF!)),"Close",""))</f>
        <v>#REF!</v>
      </c>
    </row>
    <row r="1017" spans="1:21" x14ac:dyDescent="0.2">
      <c r="A1017" s="81" t="s">
        <v>980</v>
      </c>
      <c r="B1017" s="320" t="s">
        <v>1002</v>
      </c>
      <c r="C1017" s="109"/>
      <c r="D1017" s="110"/>
      <c r="E1017" s="111"/>
      <c r="F1017" s="142"/>
      <c r="G1017" s="114"/>
      <c r="H1017" s="143"/>
      <c r="I1017" s="114"/>
      <c r="J1017" s="115"/>
      <c r="K1017" s="156"/>
      <c r="L1017" s="143"/>
      <c r="M1017" s="114"/>
      <c r="N1017" s="143"/>
      <c r="O1017" s="116"/>
      <c r="P1017" s="170"/>
      <c r="Q1017" s="116"/>
      <c r="R1017" s="119"/>
      <c r="S1017" s="120"/>
      <c r="T1017" s="121"/>
      <c r="U1017" s="62" t="e">
        <f>IF(AND($D1017=#REF!,$H1017=#REF!,$P1017=#REF!),"Same",IF(AND(AND($D1017&gt;=#REF!,$D1017&lt;=#REF!),AND($H1017&gt;=#REF!,$H1017&lt;=#REF!),AND($P1017&gt;=#REF!,$P1017&lt;=#REF!)),"Close",""))</f>
        <v>#REF!</v>
      </c>
    </row>
    <row r="1018" spans="1:21" x14ac:dyDescent="0.2">
      <c r="A1018" s="81" t="s">
        <v>980</v>
      </c>
      <c r="B1018" s="320" t="s">
        <v>1003</v>
      </c>
      <c r="C1018" s="109"/>
      <c r="D1018" s="110"/>
      <c r="E1018" s="111"/>
      <c r="F1018" s="142"/>
      <c r="G1018" s="114"/>
      <c r="H1018" s="143"/>
      <c r="I1018" s="114"/>
      <c r="J1018" s="115"/>
      <c r="K1018" s="156"/>
      <c r="L1018" s="143"/>
      <c r="M1018" s="114"/>
      <c r="N1018" s="143"/>
      <c r="O1018" s="116"/>
      <c r="P1018" s="170"/>
      <c r="Q1018" s="116"/>
      <c r="R1018" s="119"/>
      <c r="S1018" s="120"/>
      <c r="T1018" s="121"/>
      <c r="U1018" s="62" t="e">
        <f>IF(AND($D1018=#REF!,$H1018=#REF!,$P1018=#REF!),"Same",IF(AND(AND($D1018&gt;=#REF!,$D1018&lt;=#REF!),AND($H1018&gt;=#REF!,$H1018&lt;=#REF!),AND($P1018&gt;=#REF!,$P1018&lt;=#REF!)),"Close",""))</f>
        <v>#REF!</v>
      </c>
    </row>
    <row r="1019" spans="1:21" x14ac:dyDescent="0.2">
      <c r="A1019" s="81" t="s">
        <v>980</v>
      </c>
      <c r="B1019" s="320" t="s">
        <v>1004</v>
      </c>
      <c r="C1019" s="109"/>
      <c r="D1019" s="110"/>
      <c r="E1019" s="111"/>
      <c r="F1019" s="142"/>
      <c r="G1019" s="114"/>
      <c r="H1019" s="143"/>
      <c r="I1019" s="114"/>
      <c r="J1019" s="115"/>
      <c r="K1019" s="156"/>
      <c r="L1019" s="143"/>
      <c r="M1019" s="114"/>
      <c r="N1019" s="143"/>
      <c r="O1019" s="116"/>
      <c r="P1019" s="170"/>
      <c r="Q1019" s="116"/>
      <c r="R1019" s="119"/>
      <c r="S1019" s="120"/>
      <c r="T1019" s="121"/>
      <c r="U1019" s="62" t="e">
        <f>IF(AND($D1019=#REF!,$H1019=#REF!,$P1019=#REF!),"Same",IF(AND(AND($D1019&gt;=#REF!,$D1019&lt;=#REF!),AND($H1019&gt;=#REF!,$H1019&lt;=#REF!),AND($P1019&gt;=#REF!,$P1019&lt;=#REF!)),"Close",""))</f>
        <v>#REF!</v>
      </c>
    </row>
    <row r="1020" spans="1:21" x14ac:dyDescent="0.2">
      <c r="A1020" s="81" t="s">
        <v>980</v>
      </c>
      <c r="B1020" s="320" t="s">
        <v>1005</v>
      </c>
      <c r="C1020" s="109"/>
      <c r="D1020" s="110"/>
      <c r="E1020" s="111"/>
      <c r="F1020" s="142"/>
      <c r="G1020" s="114"/>
      <c r="H1020" s="143"/>
      <c r="I1020" s="114"/>
      <c r="J1020" s="115"/>
      <c r="K1020" s="156"/>
      <c r="L1020" s="143"/>
      <c r="M1020" s="114"/>
      <c r="N1020" s="143"/>
      <c r="O1020" s="116"/>
      <c r="P1020" s="170"/>
      <c r="Q1020" s="116"/>
      <c r="R1020" s="119"/>
      <c r="S1020" s="120"/>
      <c r="T1020" s="121"/>
      <c r="U1020" s="62" t="e">
        <f>IF(AND($D1020=#REF!,$H1020=#REF!,$P1020=#REF!),"Same",IF(AND(AND($D1020&gt;=#REF!,$D1020&lt;=#REF!),AND($H1020&gt;=#REF!,$H1020&lt;=#REF!),AND($P1020&gt;=#REF!,$P1020&lt;=#REF!)),"Close",""))</f>
        <v>#REF!</v>
      </c>
    </row>
    <row r="1021" spans="1:21" x14ac:dyDescent="0.2">
      <c r="A1021" s="81" t="s">
        <v>980</v>
      </c>
      <c r="B1021" s="320" t="s">
        <v>1006</v>
      </c>
      <c r="C1021" s="109"/>
      <c r="D1021" s="110"/>
      <c r="E1021" s="111"/>
      <c r="F1021" s="142"/>
      <c r="G1021" s="114"/>
      <c r="H1021" s="143"/>
      <c r="I1021" s="114"/>
      <c r="J1021" s="115"/>
      <c r="K1021" s="156"/>
      <c r="L1021" s="143"/>
      <c r="M1021" s="114"/>
      <c r="N1021" s="143"/>
      <c r="O1021" s="116"/>
      <c r="P1021" s="170"/>
      <c r="Q1021" s="116"/>
      <c r="R1021" s="119"/>
      <c r="S1021" s="120"/>
      <c r="T1021" s="121"/>
      <c r="U1021" s="62" t="e">
        <f>IF(AND($D1021=#REF!,$H1021=#REF!,$P1021=#REF!),"Same",IF(AND(AND($D1021&gt;=#REF!,$D1021&lt;=#REF!),AND($H1021&gt;=#REF!,$H1021&lt;=#REF!),AND($P1021&gt;=#REF!,$P1021&lt;=#REF!)),"Close",""))</f>
        <v>#REF!</v>
      </c>
    </row>
    <row r="1022" spans="1:21" x14ac:dyDescent="0.2">
      <c r="A1022" s="71" t="s">
        <v>1007</v>
      </c>
      <c r="B1022" s="324" t="s">
        <v>1008</v>
      </c>
      <c r="C1022" s="100"/>
      <c r="D1022" s="101">
        <v>50</v>
      </c>
      <c r="E1022" s="51">
        <f t="shared" ref="E1022:E1050" si="180">IF(ISNUMBER(D1022),D1022/25.4,"")</f>
        <v>1.9685039370078741</v>
      </c>
      <c r="F1022" s="58">
        <f t="shared" ref="F1022:F1044" si="181">IF(ISNUMBER(G1022),G1022*25.4,"")</f>
        <v>189.99199999999999</v>
      </c>
      <c r="G1022" s="102">
        <v>7.48</v>
      </c>
      <c r="H1022" s="104">
        <f t="shared" ref="H1022:H1044" si="182">IF(ISNUMBER(I1022),I1022*25.4,"")</f>
        <v>191.00799999999998</v>
      </c>
      <c r="I1022" s="102">
        <v>7.52</v>
      </c>
      <c r="J1022" s="103">
        <v>50</v>
      </c>
      <c r="K1022" s="56">
        <f t="shared" ref="K1022:K1050" si="183">IF(ISNUMBER(J1022),J1022/25.4,"")</f>
        <v>1.9685039370078741</v>
      </c>
      <c r="L1022" s="104">
        <f t="shared" ref="L1022:L1044" si="184">IF(ISNUMBER(M1022),M1022*25.4,"")</f>
        <v>189.99199999999999</v>
      </c>
      <c r="M1022" s="102">
        <v>7.48</v>
      </c>
      <c r="N1022" s="104">
        <f t="shared" ref="N1022:N1044" si="185">IF(ISNUMBER(O1022),O1022*25.4,"")</f>
        <v>191.00799999999998</v>
      </c>
      <c r="O1022" s="138">
        <v>7.52</v>
      </c>
      <c r="P1022" s="184">
        <f t="shared" ref="P1022:P1044" si="186">IF(ISNUMBER(Q1022),Q1022*25.4,"")</f>
        <v>299.97399999999999</v>
      </c>
      <c r="Q1022" s="138">
        <v>11.81</v>
      </c>
      <c r="R1022" s="105"/>
      <c r="S1022" s="106"/>
      <c r="T1022" s="139"/>
      <c r="U1022" s="92" t="e">
        <f>IF(AND($D1022=#REF!,$H1022=#REF!,$P1022=#REF!),"Same",IF(AND(AND($D1022&gt;=#REF!,$D1022&lt;=#REF!),AND($H1022&gt;=#REF!,$H1022&lt;=#REF!),AND($P1022&gt;=#REF!,$P1022&lt;=#REF!)),"Close",""))</f>
        <v>#REF!</v>
      </c>
    </row>
    <row r="1023" spans="1:21" x14ac:dyDescent="0.2">
      <c r="A1023" s="71" t="s">
        <v>1007</v>
      </c>
      <c r="B1023" s="324" t="s">
        <v>1009</v>
      </c>
      <c r="C1023" s="100"/>
      <c r="D1023" s="101">
        <v>50</v>
      </c>
      <c r="E1023" s="111">
        <f t="shared" si="180"/>
        <v>1.9685039370078741</v>
      </c>
      <c r="F1023" s="58">
        <f t="shared" si="181"/>
        <v>189.99199999999999</v>
      </c>
      <c r="G1023" s="102">
        <v>7.48</v>
      </c>
      <c r="H1023" s="122">
        <f t="shared" si="182"/>
        <v>191.00799999999998</v>
      </c>
      <c r="I1023" s="102">
        <v>7.52</v>
      </c>
      <c r="J1023" s="103">
        <v>50</v>
      </c>
      <c r="K1023" s="56">
        <f t="shared" si="183"/>
        <v>1.9685039370078741</v>
      </c>
      <c r="L1023" s="104">
        <f t="shared" si="184"/>
        <v>189.99199999999999</v>
      </c>
      <c r="M1023" s="102">
        <v>7.48</v>
      </c>
      <c r="N1023" s="122">
        <f t="shared" si="185"/>
        <v>191.00799999999998</v>
      </c>
      <c r="O1023" s="138">
        <v>7.52</v>
      </c>
      <c r="P1023" s="117">
        <f t="shared" si="186"/>
        <v>299.97399999999999</v>
      </c>
      <c r="Q1023" s="138">
        <v>11.81</v>
      </c>
      <c r="R1023" s="105"/>
      <c r="S1023" s="106"/>
      <c r="T1023" s="139"/>
      <c r="U1023" s="62" t="e">
        <f>IF(AND($D1023=#REF!,$H1023=#REF!,$P1023=#REF!),"Same",IF(AND(AND($D1023&gt;=#REF!,$D1023&lt;=#REF!),AND($H1023&gt;=#REF!,$H1023&lt;=#REF!),AND($P1023&gt;=#REF!,$P1023&lt;=#REF!)),"Close",""))</f>
        <v>#REF!</v>
      </c>
    </row>
    <row r="1024" spans="1:21" x14ac:dyDescent="0.2">
      <c r="A1024" s="71" t="s">
        <v>1007</v>
      </c>
      <c r="B1024" s="100" t="s">
        <v>1010</v>
      </c>
      <c r="C1024" s="100"/>
      <c r="D1024" s="101">
        <v>65</v>
      </c>
      <c r="E1024" s="111">
        <f t="shared" si="180"/>
        <v>2.5590551181102366</v>
      </c>
      <c r="F1024" s="58">
        <f t="shared" si="181"/>
        <v>254</v>
      </c>
      <c r="G1024" s="102">
        <v>10</v>
      </c>
      <c r="H1024" s="122">
        <f t="shared" si="182"/>
        <v>255.01599999999996</v>
      </c>
      <c r="I1024" s="102">
        <v>10.039999999999999</v>
      </c>
      <c r="J1024" s="103">
        <v>65</v>
      </c>
      <c r="K1024" s="56">
        <f t="shared" si="183"/>
        <v>2.5590551181102366</v>
      </c>
      <c r="L1024" s="104">
        <f t="shared" si="184"/>
        <v>254</v>
      </c>
      <c r="M1024" s="102">
        <v>10</v>
      </c>
      <c r="N1024" s="122">
        <f t="shared" si="185"/>
        <v>255.01599999999996</v>
      </c>
      <c r="O1024" s="138">
        <v>10.039999999999999</v>
      </c>
      <c r="P1024" s="117">
        <f t="shared" si="186"/>
        <v>385.06399999999996</v>
      </c>
      <c r="Q1024" s="138">
        <v>15.16</v>
      </c>
      <c r="R1024" s="105"/>
      <c r="S1024" s="106"/>
      <c r="T1024" s="139"/>
      <c r="U1024" s="62" t="e">
        <f>IF(AND($D1024=#REF!,$H1024=#REF!,$P1024=#REF!),"Same",IF(AND(AND($D1024&gt;=#REF!,$D1024&lt;=#REF!),AND($H1024&gt;=#REF!,$H1024&lt;=#REF!),AND($P1024&gt;=#REF!,$P1024&lt;=#REF!)),"Close",""))</f>
        <v>#REF!</v>
      </c>
    </row>
    <row r="1025" spans="1:21" x14ac:dyDescent="0.2">
      <c r="A1025" s="81" t="s">
        <v>1007</v>
      </c>
      <c r="B1025" s="320" t="s">
        <v>1011</v>
      </c>
      <c r="C1025" s="109"/>
      <c r="D1025" s="110">
        <v>65</v>
      </c>
      <c r="E1025" s="111">
        <f t="shared" si="180"/>
        <v>2.5590551181102366</v>
      </c>
      <c r="F1025" s="58">
        <f t="shared" si="181"/>
        <v>254</v>
      </c>
      <c r="G1025" s="112">
        <v>10</v>
      </c>
      <c r="H1025" s="122">
        <f t="shared" si="182"/>
        <v>255.01599999999996</v>
      </c>
      <c r="I1025" s="112">
        <v>10.039999999999999</v>
      </c>
      <c r="J1025" s="115">
        <v>65</v>
      </c>
      <c r="K1025" s="56">
        <f t="shared" si="183"/>
        <v>2.5590551181102366</v>
      </c>
      <c r="L1025" s="104">
        <f t="shared" si="184"/>
        <v>254</v>
      </c>
      <c r="M1025" s="112">
        <v>10</v>
      </c>
      <c r="N1025" s="122">
        <f t="shared" si="185"/>
        <v>255.01599999999996</v>
      </c>
      <c r="O1025" s="118">
        <v>10.039999999999999</v>
      </c>
      <c r="P1025" s="117">
        <f t="shared" si="186"/>
        <v>385.06399999999996</v>
      </c>
      <c r="Q1025" s="118">
        <v>15.16</v>
      </c>
      <c r="R1025" s="119"/>
      <c r="S1025" s="120"/>
      <c r="T1025" s="121"/>
      <c r="U1025" s="62" t="e">
        <f>IF(AND($D1025=#REF!,$H1025=#REF!,$P1025=#REF!),"Same",IF(AND(AND($D1025&gt;=#REF!,$D1025&lt;=#REF!),AND($H1025&gt;=#REF!,$H1025&lt;=#REF!),AND($P1025&gt;=#REF!,$P1025&lt;=#REF!)),"Close",""))</f>
        <v>#REF!</v>
      </c>
    </row>
    <row r="1026" spans="1:21" x14ac:dyDescent="0.2">
      <c r="A1026" s="81" t="s">
        <v>1007</v>
      </c>
      <c r="B1026" s="320" t="s">
        <v>1012</v>
      </c>
      <c r="C1026" s="109"/>
      <c r="D1026" s="110">
        <v>80</v>
      </c>
      <c r="E1026" s="111">
        <f t="shared" si="180"/>
        <v>3.1496062992125986</v>
      </c>
      <c r="F1026" s="58">
        <f t="shared" si="181"/>
        <v>299.97399999999999</v>
      </c>
      <c r="G1026" s="112">
        <v>11.81</v>
      </c>
      <c r="H1026" s="122">
        <f t="shared" si="182"/>
        <v>300.98999999999995</v>
      </c>
      <c r="I1026" s="112">
        <v>11.85</v>
      </c>
      <c r="J1026" s="115">
        <v>80</v>
      </c>
      <c r="K1026" s="56">
        <f t="shared" si="183"/>
        <v>3.1496062992125986</v>
      </c>
      <c r="L1026" s="104">
        <f t="shared" si="184"/>
        <v>299.97399999999999</v>
      </c>
      <c r="M1026" s="112">
        <v>11.81</v>
      </c>
      <c r="N1026" s="122">
        <f t="shared" si="185"/>
        <v>300.98999999999995</v>
      </c>
      <c r="O1026" s="118">
        <v>11.85</v>
      </c>
      <c r="P1026" s="117">
        <f t="shared" si="186"/>
        <v>434.84800000000001</v>
      </c>
      <c r="Q1026" s="118">
        <v>17.12</v>
      </c>
      <c r="R1026" s="119"/>
      <c r="S1026" s="120"/>
      <c r="T1026" s="121"/>
      <c r="U1026" s="62" t="e">
        <f>IF(AND($D1026=#REF!,$H1026=#REF!,$P1026=#REF!),"Same",IF(AND(AND($D1026&gt;=#REF!,$D1026&lt;=#REF!),AND($H1026&gt;=#REF!,$H1026&lt;=#REF!),AND($P1026&gt;=#REF!,$P1026&lt;=#REF!)),"Close",""))</f>
        <v>#REF!</v>
      </c>
    </row>
    <row r="1027" spans="1:21" x14ac:dyDescent="0.2">
      <c r="A1027" s="81" t="s">
        <v>1007</v>
      </c>
      <c r="B1027" s="320" t="s">
        <v>1013</v>
      </c>
      <c r="C1027" s="109"/>
      <c r="D1027" s="110">
        <v>80</v>
      </c>
      <c r="E1027" s="111">
        <f t="shared" si="180"/>
        <v>3.1496062992125986</v>
      </c>
      <c r="F1027" s="58">
        <f t="shared" si="181"/>
        <v>299.97399999999999</v>
      </c>
      <c r="G1027" s="112">
        <v>11.81</v>
      </c>
      <c r="H1027" s="122">
        <f t="shared" si="182"/>
        <v>300.98999999999995</v>
      </c>
      <c r="I1027" s="112">
        <v>11.85</v>
      </c>
      <c r="J1027" s="115">
        <v>81</v>
      </c>
      <c r="K1027" s="56">
        <f t="shared" si="183"/>
        <v>3.188976377952756</v>
      </c>
      <c r="L1027" s="104">
        <f t="shared" si="184"/>
        <v>299.97399999999999</v>
      </c>
      <c r="M1027" s="112">
        <v>11.81</v>
      </c>
      <c r="N1027" s="122">
        <f t="shared" si="185"/>
        <v>300.98999999999995</v>
      </c>
      <c r="O1027" s="118">
        <v>11.85</v>
      </c>
      <c r="P1027" s="117">
        <f t="shared" si="186"/>
        <v>434.84800000000001</v>
      </c>
      <c r="Q1027" s="118">
        <v>17.12</v>
      </c>
      <c r="R1027" s="119"/>
      <c r="S1027" s="120"/>
      <c r="T1027" s="121"/>
      <c r="U1027" s="62" t="e">
        <f>IF(AND($D1027=#REF!,$H1027=#REF!,$P1027=#REF!),"Same",IF(AND(AND($D1027&gt;=#REF!,$D1027&lt;=#REF!),AND($H1027&gt;=#REF!,$H1027&lt;=#REF!),AND($P1027&gt;=#REF!,$P1027&lt;=#REF!)),"Close",""))</f>
        <v>#REF!</v>
      </c>
    </row>
    <row r="1028" spans="1:21" x14ac:dyDescent="0.2">
      <c r="A1028" s="81" t="s">
        <v>1007</v>
      </c>
      <c r="B1028" s="320" t="s">
        <v>1014</v>
      </c>
      <c r="C1028" s="109"/>
      <c r="D1028" s="110">
        <v>80</v>
      </c>
      <c r="E1028" s="111">
        <f t="shared" si="180"/>
        <v>3.1496062992125986</v>
      </c>
      <c r="F1028" s="58">
        <f t="shared" si="181"/>
        <v>306.07</v>
      </c>
      <c r="G1028" s="112">
        <v>12.05</v>
      </c>
      <c r="H1028" s="122">
        <f t="shared" si="182"/>
        <v>307.08599999999996</v>
      </c>
      <c r="I1028" s="112">
        <v>12.09</v>
      </c>
      <c r="J1028" s="115">
        <v>80</v>
      </c>
      <c r="K1028" s="56">
        <f t="shared" si="183"/>
        <v>3.1496062992125986</v>
      </c>
      <c r="L1028" s="104">
        <f t="shared" si="184"/>
        <v>306.07</v>
      </c>
      <c r="M1028" s="112">
        <v>12.05</v>
      </c>
      <c r="N1028" s="122">
        <f t="shared" si="185"/>
        <v>307.08599999999996</v>
      </c>
      <c r="O1028" s="118">
        <v>12.09</v>
      </c>
      <c r="P1028" s="117">
        <f t="shared" si="186"/>
        <v>451.10400000000004</v>
      </c>
      <c r="Q1028" s="118">
        <v>17.760000000000002</v>
      </c>
      <c r="R1028" s="119"/>
      <c r="S1028" s="120"/>
      <c r="T1028" s="121"/>
      <c r="U1028" s="62" t="e">
        <f>IF(AND($D1028=#REF!,$H1028=#REF!,$P1028=#REF!),"Same",IF(AND(AND($D1028&gt;=#REF!,$D1028&lt;=#REF!),AND($H1028&gt;=#REF!,$H1028&lt;=#REF!),AND($P1028&gt;=#REF!,$P1028&lt;=#REF!)),"Close",""))</f>
        <v>#REF!</v>
      </c>
    </row>
    <row r="1029" spans="1:21" x14ac:dyDescent="0.2">
      <c r="A1029" s="81" t="s">
        <v>1007</v>
      </c>
      <c r="B1029" s="320" t="s">
        <v>1015</v>
      </c>
      <c r="C1029" s="109"/>
      <c r="D1029" s="110">
        <v>80</v>
      </c>
      <c r="E1029" s="111">
        <f t="shared" si="180"/>
        <v>3.1496062992125986</v>
      </c>
      <c r="F1029" s="58">
        <f t="shared" si="181"/>
        <v>306.07</v>
      </c>
      <c r="G1029" s="112">
        <v>12.05</v>
      </c>
      <c r="H1029" s="122">
        <f t="shared" si="182"/>
        <v>307.08599999999996</v>
      </c>
      <c r="I1029" s="112">
        <v>12.09</v>
      </c>
      <c r="J1029" s="115">
        <v>80</v>
      </c>
      <c r="K1029" s="56">
        <f t="shared" si="183"/>
        <v>3.1496062992125986</v>
      </c>
      <c r="L1029" s="104">
        <f t="shared" si="184"/>
        <v>306.07</v>
      </c>
      <c r="M1029" s="112">
        <v>12.05</v>
      </c>
      <c r="N1029" s="122">
        <f t="shared" si="185"/>
        <v>307.08599999999996</v>
      </c>
      <c r="O1029" s="118">
        <v>12.09</v>
      </c>
      <c r="P1029" s="117">
        <f t="shared" si="186"/>
        <v>444.75400000000002</v>
      </c>
      <c r="Q1029" s="118">
        <v>17.510000000000002</v>
      </c>
      <c r="R1029" s="119"/>
      <c r="S1029" s="120"/>
      <c r="T1029" s="121"/>
      <c r="U1029" s="62" t="e">
        <f>IF(AND($D1029=#REF!,$H1029=#REF!,$P1029=#REF!),"Same",IF(AND(AND($D1029&gt;=#REF!,$D1029&lt;=#REF!),AND($H1029&gt;=#REF!,$H1029&lt;=#REF!),AND($P1029&gt;=#REF!,$P1029&lt;=#REF!)),"Close",""))</f>
        <v>#REF!</v>
      </c>
    </row>
    <row r="1030" spans="1:21" x14ac:dyDescent="0.2">
      <c r="A1030" s="81" t="s">
        <v>1007</v>
      </c>
      <c r="B1030" s="320" t="s">
        <v>1016</v>
      </c>
      <c r="C1030" s="109"/>
      <c r="D1030" s="110">
        <v>90</v>
      </c>
      <c r="E1030" s="111">
        <f t="shared" si="180"/>
        <v>3.5433070866141736</v>
      </c>
      <c r="F1030" s="58">
        <f t="shared" si="181"/>
        <v>324.86599999999999</v>
      </c>
      <c r="G1030" s="112">
        <v>12.79</v>
      </c>
      <c r="H1030" s="122">
        <f t="shared" si="182"/>
        <v>325.88200000000001</v>
      </c>
      <c r="I1030" s="112">
        <v>12.83</v>
      </c>
      <c r="J1030" s="115">
        <v>90</v>
      </c>
      <c r="K1030" s="56">
        <f t="shared" si="183"/>
        <v>3.5433070866141736</v>
      </c>
      <c r="L1030" s="104">
        <f t="shared" si="184"/>
        <v>324.86599999999999</v>
      </c>
      <c r="M1030" s="112">
        <v>12.79</v>
      </c>
      <c r="N1030" s="122">
        <f t="shared" si="185"/>
        <v>325.88200000000001</v>
      </c>
      <c r="O1030" s="118">
        <v>12.83</v>
      </c>
      <c r="P1030" s="117">
        <f t="shared" si="186"/>
        <v>459.99399999999997</v>
      </c>
      <c r="Q1030" s="118">
        <v>18.11</v>
      </c>
      <c r="R1030" s="119"/>
      <c r="S1030" s="120"/>
      <c r="T1030" s="121"/>
      <c r="U1030" s="62" t="e">
        <f>IF(AND($D1030=#REF!,$H1030=#REF!,$P1030=#REF!),"Same",IF(AND(AND($D1030&gt;=#REF!,$D1030&lt;=#REF!),AND($H1030&gt;=#REF!,$H1030&lt;=#REF!),AND($P1030&gt;=#REF!,$P1030&lt;=#REF!)),"Close",""))</f>
        <v>#REF!</v>
      </c>
    </row>
    <row r="1031" spans="1:21" x14ac:dyDescent="0.2">
      <c r="A1031" s="81" t="s">
        <v>1007</v>
      </c>
      <c r="B1031" s="320" t="s">
        <v>1017</v>
      </c>
      <c r="C1031" s="109"/>
      <c r="D1031" s="110">
        <v>90</v>
      </c>
      <c r="E1031" s="111">
        <f t="shared" si="180"/>
        <v>3.5433070866141736</v>
      </c>
      <c r="F1031" s="58">
        <f t="shared" si="181"/>
        <v>325.12</v>
      </c>
      <c r="G1031" s="112">
        <v>12.8</v>
      </c>
      <c r="H1031" s="122">
        <f t="shared" si="182"/>
        <v>325.88200000000001</v>
      </c>
      <c r="I1031" s="112">
        <v>12.83</v>
      </c>
      <c r="J1031" s="115">
        <v>90</v>
      </c>
      <c r="K1031" s="56">
        <f t="shared" si="183"/>
        <v>3.5433070866141736</v>
      </c>
      <c r="L1031" s="104">
        <f t="shared" si="184"/>
        <v>325.12</v>
      </c>
      <c r="M1031" s="112">
        <v>12.8</v>
      </c>
      <c r="N1031" s="122">
        <f t="shared" si="185"/>
        <v>325.88200000000001</v>
      </c>
      <c r="O1031" s="118">
        <v>12.83</v>
      </c>
      <c r="P1031" s="117">
        <f t="shared" si="186"/>
        <v>459.99399999999997</v>
      </c>
      <c r="Q1031" s="118">
        <v>18.11</v>
      </c>
      <c r="R1031" s="119"/>
      <c r="S1031" s="120"/>
      <c r="T1031" s="121"/>
      <c r="U1031" s="62" t="e">
        <f>IF(AND($D1031=#REF!,$H1031=#REF!,$P1031=#REF!),"Same",IF(AND(AND($D1031&gt;=#REF!,$D1031&lt;=#REF!),AND($H1031&gt;=#REF!,$H1031&lt;=#REF!),AND($P1031&gt;=#REF!,$P1031&lt;=#REF!)),"Close",""))</f>
        <v>#REF!</v>
      </c>
    </row>
    <row r="1032" spans="1:21" x14ac:dyDescent="0.2">
      <c r="A1032" s="81" t="s">
        <v>1007</v>
      </c>
      <c r="B1032" s="320" t="s">
        <v>1018</v>
      </c>
      <c r="C1032" s="109"/>
      <c r="D1032" s="110">
        <v>90</v>
      </c>
      <c r="E1032" s="111">
        <f t="shared" si="180"/>
        <v>3.5433070866141736</v>
      </c>
      <c r="F1032" s="58">
        <f t="shared" si="181"/>
        <v>399.79599999999999</v>
      </c>
      <c r="G1032" s="112">
        <v>15.74</v>
      </c>
      <c r="H1032" s="122">
        <f t="shared" si="182"/>
        <v>401.06599999999997</v>
      </c>
      <c r="I1032" s="112">
        <v>15.79</v>
      </c>
      <c r="J1032" s="115">
        <v>90</v>
      </c>
      <c r="K1032" s="56">
        <f t="shared" si="183"/>
        <v>3.5433070866141736</v>
      </c>
      <c r="L1032" s="104">
        <f t="shared" si="184"/>
        <v>399.79599999999999</v>
      </c>
      <c r="M1032" s="112">
        <v>15.74</v>
      </c>
      <c r="N1032" s="122">
        <f t="shared" si="185"/>
        <v>401.06599999999997</v>
      </c>
      <c r="O1032" s="118">
        <v>15.79</v>
      </c>
      <c r="P1032" s="117">
        <f t="shared" si="186"/>
        <v>534.92399999999998</v>
      </c>
      <c r="Q1032" s="118">
        <v>21.06</v>
      </c>
      <c r="R1032" s="119"/>
      <c r="S1032" s="120"/>
      <c r="T1032" s="121"/>
      <c r="U1032" s="62" t="e">
        <f>IF(AND($D1032=#REF!,$H1032=#REF!,$P1032=#REF!),"Same",IF(AND(AND($D1032&gt;=#REF!,$D1032&lt;=#REF!),AND($H1032&gt;=#REF!,$H1032&lt;=#REF!),AND($P1032&gt;=#REF!,$P1032&lt;=#REF!)),"Close",""))</f>
        <v>#REF!</v>
      </c>
    </row>
    <row r="1033" spans="1:21" x14ac:dyDescent="0.2">
      <c r="A1033" s="81" t="s">
        <v>1007</v>
      </c>
      <c r="B1033" s="320" t="s">
        <v>1019</v>
      </c>
      <c r="C1033" s="109"/>
      <c r="D1033" s="110">
        <v>100</v>
      </c>
      <c r="E1033" s="111">
        <f t="shared" si="180"/>
        <v>3.9370078740157481</v>
      </c>
      <c r="F1033" s="58">
        <f t="shared" si="181"/>
        <v>479.04399999999998</v>
      </c>
      <c r="G1033" s="112">
        <v>18.86</v>
      </c>
      <c r="H1033" s="122">
        <f t="shared" si="182"/>
        <v>480.05999999999995</v>
      </c>
      <c r="I1033" s="112">
        <v>18.899999999999999</v>
      </c>
      <c r="J1033" s="115">
        <v>100</v>
      </c>
      <c r="K1033" s="56">
        <f t="shared" si="183"/>
        <v>3.9370078740157481</v>
      </c>
      <c r="L1033" s="104">
        <f t="shared" si="184"/>
        <v>479.04399999999998</v>
      </c>
      <c r="M1033" s="112">
        <v>18.86</v>
      </c>
      <c r="N1033" s="122">
        <f t="shared" si="185"/>
        <v>480.05999999999995</v>
      </c>
      <c r="O1033" s="118">
        <v>18.899999999999999</v>
      </c>
      <c r="P1033" s="117">
        <f t="shared" si="186"/>
        <v>569.976</v>
      </c>
      <c r="Q1033" s="118">
        <v>22.44</v>
      </c>
      <c r="R1033" s="119"/>
      <c r="S1033" s="120"/>
      <c r="T1033" s="121"/>
      <c r="U1033" s="62" t="e">
        <f>IF(AND($D1033=#REF!,$H1033=#REF!,$P1033=#REF!),"Same",IF(AND(AND($D1033&gt;=#REF!,$D1033&lt;=#REF!),AND($H1033&gt;=#REF!,$H1033&lt;=#REF!),AND($P1033&gt;=#REF!,$P1033&lt;=#REF!)),"Close",""))</f>
        <v>#REF!</v>
      </c>
    </row>
    <row r="1034" spans="1:21" x14ac:dyDescent="0.2">
      <c r="A1034" s="81" t="s">
        <v>1007</v>
      </c>
      <c r="B1034" s="320" t="s">
        <v>1020</v>
      </c>
      <c r="C1034" s="109"/>
      <c r="D1034" s="110">
        <v>130</v>
      </c>
      <c r="E1034" s="111">
        <f t="shared" si="180"/>
        <v>5.1181102362204731</v>
      </c>
      <c r="F1034" s="58">
        <f t="shared" si="181"/>
        <v>576.072</v>
      </c>
      <c r="G1034" s="112">
        <v>22.68</v>
      </c>
      <c r="H1034" s="122">
        <f t="shared" si="182"/>
        <v>577.08799999999997</v>
      </c>
      <c r="I1034" s="112">
        <v>22.72</v>
      </c>
      <c r="J1034" s="115">
        <v>130</v>
      </c>
      <c r="K1034" s="56">
        <f t="shared" si="183"/>
        <v>5.1181102362204731</v>
      </c>
      <c r="L1034" s="104">
        <f t="shared" si="184"/>
        <v>576.072</v>
      </c>
      <c r="M1034" s="112">
        <v>22.68</v>
      </c>
      <c r="N1034" s="122">
        <f t="shared" si="185"/>
        <v>577.08799999999997</v>
      </c>
      <c r="O1034" s="118">
        <v>22.72</v>
      </c>
      <c r="P1034" s="117">
        <f t="shared" si="186"/>
        <v>674.87799999999993</v>
      </c>
      <c r="Q1034" s="118">
        <v>26.57</v>
      </c>
      <c r="R1034" s="119"/>
      <c r="S1034" s="120"/>
      <c r="T1034" s="121"/>
      <c r="U1034" s="62" t="e">
        <f>IF(AND($D1034=#REF!,$H1034=#REF!,$P1034=#REF!),"Same",IF(AND(AND($D1034&gt;=#REF!,$D1034&lt;=#REF!),AND($H1034&gt;=#REF!,$H1034&lt;=#REF!),AND($P1034&gt;=#REF!,$P1034&lt;=#REF!)),"Close",""))</f>
        <v>#REF!</v>
      </c>
    </row>
    <row r="1035" spans="1:21" x14ac:dyDescent="0.2">
      <c r="A1035" s="81" t="s">
        <v>1007</v>
      </c>
      <c r="B1035" s="320" t="s">
        <v>1021</v>
      </c>
      <c r="C1035" s="109"/>
      <c r="D1035" s="110">
        <v>50</v>
      </c>
      <c r="E1035" s="111">
        <f t="shared" si="180"/>
        <v>1.9685039370078741</v>
      </c>
      <c r="F1035" s="58">
        <f t="shared" si="181"/>
        <v>189.99199999999999</v>
      </c>
      <c r="G1035" s="112">
        <v>7.48</v>
      </c>
      <c r="H1035" s="122">
        <f t="shared" si="182"/>
        <v>191.00799999999998</v>
      </c>
      <c r="I1035" s="112">
        <v>7.52</v>
      </c>
      <c r="J1035" s="115">
        <v>50</v>
      </c>
      <c r="K1035" s="56">
        <f t="shared" si="183"/>
        <v>1.9685039370078741</v>
      </c>
      <c r="L1035" s="104">
        <f t="shared" si="184"/>
        <v>189.99199999999999</v>
      </c>
      <c r="M1035" s="112">
        <v>7.48</v>
      </c>
      <c r="N1035" s="122">
        <f t="shared" si="185"/>
        <v>191.00799999999998</v>
      </c>
      <c r="O1035" s="118">
        <v>7.52</v>
      </c>
      <c r="P1035" s="117">
        <f t="shared" si="186"/>
        <v>299.97399999999999</v>
      </c>
      <c r="Q1035" s="118">
        <v>11.81</v>
      </c>
      <c r="R1035" s="119"/>
      <c r="S1035" s="120"/>
      <c r="T1035" s="121"/>
      <c r="U1035" s="62" t="e">
        <f>IF(AND($D1035=#REF!,$H1035=#REF!,$P1035=#REF!),"Same",IF(AND(AND($D1035&gt;=#REF!,$D1035&lt;=#REF!),AND($H1035&gt;=#REF!,$H1035&lt;=#REF!),AND($P1035&gt;=#REF!,$P1035&lt;=#REF!)),"Close",""))</f>
        <v>#REF!</v>
      </c>
    </row>
    <row r="1036" spans="1:21" x14ac:dyDescent="0.2">
      <c r="A1036" s="81" t="s">
        <v>1007</v>
      </c>
      <c r="B1036" s="320" t="s">
        <v>1022</v>
      </c>
      <c r="C1036" s="109"/>
      <c r="D1036" s="110">
        <v>65</v>
      </c>
      <c r="E1036" s="111">
        <f t="shared" si="180"/>
        <v>2.5590551181102366</v>
      </c>
      <c r="F1036" s="58">
        <f t="shared" si="181"/>
        <v>254</v>
      </c>
      <c r="G1036" s="112">
        <v>10</v>
      </c>
      <c r="H1036" s="122">
        <f t="shared" si="182"/>
        <v>255.524</v>
      </c>
      <c r="I1036" s="112">
        <v>10.06</v>
      </c>
      <c r="J1036" s="115">
        <v>65</v>
      </c>
      <c r="K1036" s="56">
        <f t="shared" si="183"/>
        <v>2.5590551181102366</v>
      </c>
      <c r="L1036" s="104">
        <f t="shared" si="184"/>
        <v>254</v>
      </c>
      <c r="M1036" s="112">
        <v>10</v>
      </c>
      <c r="N1036" s="122">
        <f t="shared" si="185"/>
        <v>255.524</v>
      </c>
      <c r="O1036" s="118">
        <v>10.06</v>
      </c>
      <c r="P1036" s="117">
        <f t="shared" si="186"/>
        <v>385.06399999999996</v>
      </c>
      <c r="Q1036" s="118">
        <v>15.16</v>
      </c>
      <c r="R1036" s="119"/>
      <c r="S1036" s="120"/>
      <c r="T1036" s="121"/>
      <c r="U1036" s="62" t="e">
        <f>IF(AND($D1036=#REF!,$H1036=#REF!,$P1036=#REF!),"Same",IF(AND(AND($D1036&gt;=#REF!,$D1036&lt;=#REF!),AND($H1036&gt;=#REF!,$H1036&lt;=#REF!),AND($P1036&gt;=#REF!,$P1036&lt;=#REF!)),"Close",""))</f>
        <v>#REF!</v>
      </c>
    </row>
    <row r="1037" spans="1:21" x14ac:dyDescent="0.2">
      <c r="A1037" s="81" t="s">
        <v>1007</v>
      </c>
      <c r="B1037" s="109" t="s">
        <v>1023</v>
      </c>
      <c r="C1037" s="109"/>
      <c r="D1037" s="110">
        <v>80</v>
      </c>
      <c r="E1037" s="111">
        <f t="shared" si="180"/>
        <v>3.1496062992125986</v>
      </c>
      <c r="F1037" s="58">
        <f t="shared" si="181"/>
        <v>299.97399999999999</v>
      </c>
      <c r="G1037" s="112">
        <v>11.81</v>
      </c>
      <c r="H1037" s="122">
        <f t="shared" si="182"/>
        <v>300.98999999999995</v>
      </c>
      <c r="I1037" s="112">
        <v>11.85</v>
      </c>
      <c r="J1037" s="115">
        <v>80</v>
      </c>
      <c r="K1037" s="56">
        <f t="shared" si="183"/>
        <v>3.1496062992125986</v>
      </c>
      <c r="L1037" s="104">
        <f t="shared" si="184"/>
        <v>299.97399999999999</v>
      </c>
      <c r="M1037" s="112">
        <v>11.81</v>
      </c>
      <c r="N1037" s="122">
        <f t="shared" si="185"/>
        <v>300.98999999999995</v>
      </c>
      <c r="O1037" s="118">
        <v>11.85</v>
      </c>
      <c r="P1037" s="117">
        <f t="shared" si="186"/>
        <v>435.10199999999998</v>
      </c>
      <c r="Q1037" s="118">
        <v>17.13</v>
      </c>
      <c r="R1037" s="119"/>
      <c r="S1037" s="120"/>
      <c r="T1037" s="121"/>
      <c r="U1037" s="62" t="e">
        <f>IF(AND($D1037=#REF!,$H1037=#REF!,$P1037=#REF!),"Same",IF(AND(AND($D1037&gt;=#REF!,$D1037&lt;=#REF!),AND($H1037&gt;=#REF!,$H1037&lt;=#REF!),AND($P1037&gt;=#REF!,$P1037&lt;=#REF!)),"Close",""))</f>
        <v>#REF!</v>
      </c>
    </row>
    <row r="1038" spans="1:21" x14ac:dyDescent="0.2">
      <c r="A1038" s="81" t="s">
        <v>1007</v>
      </c>
      <c r="B1038" s="320" t="s">
        <v>1024</v>
      </c>
      <c r="C1038" s="109"/>
      <c r="D1038" s="110">
        <v>80</v>
      </c>
      <c r="E1038" s="111">
        <f t="shared" si="180"/>
        <v>3.1496062992125986</v>
      </c>
      <c r="F1038" s="58">
        <f t="shared" si="181"/>
        <v>306.07</v>
      </c>
      <c r="G1038" s="112">
        <v>12.05</v>
      </c>
      <c r="H1038" s="122">
        <f t="shared" si="182"/>
        <v>307.08599999999996</v>
      </c>
      <c r="I1038" s="112">
        <v>12.09</v>
      </c>
      <c r="J1038" s="115">
        <v>80</v>
      </c>
      <c r="K1038" s="56">
        <f t="shared" si="183"/>
        <v>3.1496062992125986</v>
      </c>
      <c r="L1038" s="104">
        <f t="shared" si="184"/>
        <v>306.07</v>
      </c>
      <c r="M1038" s="112">
        <v>12.05</v>
      </c>
      <c r="N1038" s="122">
        <f t="shared" si="185"/>
        <v>307.08599999999996</v>
      </c>
      <c r="O1038" s="118">
        <v>12.09</v>
      </c>
      <c r="P1038" s="117">
        <f t="shared" si="186"/>
        <v>439.928</v>
      </c>
      <c r="Q1038" s="118">
        <v>17.32</v>
      </c>
      <c r="R1038" s="119"/>
      <c r="S1038" s="120"/>
      <c r="T1038" s="121"/>
      <c r="U1038" s="62" t="e">
        <f>IF(AND($D1038=#REF!,$H1038=#REF!,$P1038=#REF!),"Same",IF(AND(AND($D1038&gt;=#REF!,$D1038&lt;=#REF!),AND($H1038&gt;=#REF!,$H1038&lt;=#REF!),AND($P1038&gt;=#REF!,$P1038&lt;=#REF!)),"Close",""))</f>
        <v>#REF!</v>
      </c>
    </row>
    <row r="1039" spans="1:21" x14ac:dyDescent="0.2">
      <c r="A1039" s="81" t="s">
        <v>1007</v>
      </c>
      <c r="B1039" s="320" t="s">
        <v>1025</v>
      </c>
      <c r="C1039" s="109"/>
      <c r="D1039" s="110">
        <v>90</v>
      </c>
      <c r="E1039" s="111">
        <f t="shared" si="180"/>
        <v>3.5433070866141736</v>
      </c>
      <c r="F1039" s="58">
        <f t="shared" si="181"/>
        <v>324.86599999999999</v>
      </c>
      <c r="G1039" s="112">
        <v>12.79</v>
      </c>
      <c r="H1039" s="122">
        <f t="shared" si="182"/>
        <v>325.88200000000001</v>
      </c>
      <c r="I1039" s="112">
        <v>12.83</v>
      </c>
      <c r="J1039" s="115">
        <v>90</v>
      </c>
      <c r="K1039" s="56">
        <f t="shared" si="183"/>
        <v>3.5433070866141736</v>
      </c>
      <c r="L1039" s="104">
        <f t="shared" si="184"/>
        <v>324.86599999999999</v>
      </c>
      <c r="M1039" s="112">
        <v>12.79</v>
      </c>
      <c r="N1039" s="122">
        <f t="shared" si="185"/>
        <v>325.88200000000001</v>
      </c>
      <c r="O1039" s="118">
        <v>12.83</v>
      </c>
      <c r="P1039" s="117">
        <f t="shared" si="186"/>
        <v>459.99399999999997</v>
      </c>
      <c r="Q1039" s="118">
        <v>18.11</v>
      </c>
      <c r="R1039" s="119"/>
      <c r="S1039" s="120"/>
      <c r="T1039" s="121"/>
      <c r="U1039" s="62" t="e">
        <f>IF(AND($D1039=#REF!,$H1039=#REF!,$P1039=#REF!),"Same",IF(AND(AND($D1039&gt;=#REF!,$D1039&lt;=#REF!),AND($H1039&gt;=#REF!,$H1039&lt;=#REF!),AND($P1039&gt;=#REF!,$P1039&lt;=#REF!)),"Close",""))</f>
        <v>#REF!</v>
      </c>
    </row>
    <row r="1040" spans="1:21" x14ac:dyDescent="0.2">
      <c r="A1040" s="81" t="s">
        <v>1007</v>
      </c>
      <c r="B1040" s="320" t="s">
        <v>1026</v>
      </c>
      <c r="C1040" s="109"/>
      <c r="D1040" s="110">
        <v>90</v>
      </c>
      <c r="E1040" s="111">
        <f t="shared" si="180"/>
        <v>3.5433070866141736</v>
      </c>
      <c r="F1040" s="58">
        <f t="shared" si="181"/>
        <v>324.86599999999999</v>
      </c>
      <c r="G1040" s="112">
        <v>12.79</v>
      </c>
      <c r="H1040" s="122">
        <f t="shared" si="182"/>
        <v>326.13599999999997</v>
      </c>
      <c r="I1040" s="112">
        <v>12.84</v>
      </c>
      <c r="J1040" s="115">
        <v>90</v>
      </c>
      <c r="K1040" s="56">
        <f t="shared" si="183"/>
        <v>3.5433070866141736</v>
      </c>
      <c r="L1040" s="104">
        <f t="shared" si="184"/>
        <v>324.86599999999999</v>
      </c>
      <c r="M1040" s="112">
        <v>12.79</v>
      </c>
      <c r="N1040" s="122">
        <f t="shared" si="185"/>
        <v>326.13599999999997</v>
      </c>
      <c r="O1040" s="118">
        <v>12.84</v>
      </c>
      <c r="P1040" s="117">
        <f t="shared" si="186"/>
        <v>459.99399999999997</v>
      </c>
      <c r="Q1040" s="118">
        <v>18.11</v>
      </c>
      <c r="R1040" s="119"/>
      <c r="S1040" s="120"/>
      <c r="T1040" s="121"/>
      <c r="U1040" s="62" t="e">
        <f>IF(AND($D1040=#REF!,$H1040=#REF!,$P1040=#REF!),"Same",IF(AND(AND($D1040&gt;=#REF!,$D1040&lt;=#REF!),AND($H1040&gt;=#REF!,$H1040&lt;=#REF!),AND($P1040&gt;=#REF!,$P1040&lt;=#REF!)),"Close",""))</f>
        <v>#REF!</v>
      </c>
    </row>
    <row r="1041" spans="1:21" x14ac:dyDescent="0.2">
      <c r="A1041" s="81" t="s">
        <v>1007</v>
      </c>
      <c r="B1041" s="320" t="s">
        <v>1027</v>
      </c>
      <c r="C1041" s="109"/>
      <c r="D1041" s="110">
        <v>90</v>
      </c>
      <c r="E1041" s="111">
        <f t="shared" si="180"/>
        <v>3.5433070866141736</v>
      </c>
      <c r="F1041" s="58">
        <f t="shared" si="181"/>
        <v>401.06599999999997</v>
      </c>
      <c r="G1041" s="112">
        <v>15.79</v>
      </c>
      <c r="H1041" s="122">
        <f t="shared" si="182"/>
        <v>403.09799999999996</v>
      </c>
      <c r="I1041" s="112">
        <v>15.87</v>
      </c>
      <c r="J1041" s="115">
        <v>90</v>
      </c>
      <c r="K1041" s="56">
        <f t="shared" si="183"/>
        <v>3.5433070866141736</v>
      </c>
      <c r="L1041" s="104">
        <f t="shared" si="184"/>
        <v>401.06599999999997</v>
      </c>
      <c r="M1041" s="112">
        <v>15.79</v>
      </c>
      <c r="N1041" s="122">
        <f t="shared" si="185"/>
        <v>403.09799999999996</v>
      </c>
      <c r="O1041" s="118">
        <v>15.87</v>
      </c>
      <c r="P1041" s="117">
        <f t="shared" si="186"/>
        <v>564.89599999999996</v>
      </c>
      <c r="Q1041" s="118">
        <v>22.24</v>
      </c>
      <c r="R1041" s="119"/>
      <c r="S1041" s="120"/>
      <c r="T1041" s="121"/>
      <c r="U1041" s="62" t="e">
        <f>IF(AND($D1041=#REF!,$H1041=#REF!,$P1041=#REF!),"Same",IF(AND(AND($D1041&gt;=#REF!,$D1041&lt;=#REF!),AND($H1041&gt;=#REF!,$H1041&lt;=#REF!),AND($P1041&gt;=#REF!,$P1041&lt;=#REF!)),"Close",""))</f>
        <v>#REF!</v>
      </c>
    </row>
    <row r="1042" spans="1:21" x14ac:dyDescent="0.2">
      <c r="A1042" s="81" t="s">
        <v>1007</v>
      </c>
      <c r="B1042" s="320" t="s">
        <v>1028</v>
      </c>
      <c r="C1042" s="109"/>
      <c r="D1042" s="110">
        <v>100</v>
      </c>
      <c r="E1042" s="111">
        <f t="shared" si="180"/>
        <v>3.9370078740157481</v>
      </c>
      <c r="F1042" s="58">
        <f t="shared" si="181"/>
        <v>478.79</v>
      </c>
      <c r="G1042" s="112">
        <v>18.850000000000001</v>
      </c>
      <c r="H1042" s="122">
        <f t="shared" si="182"/>
        <v>479.80599999999998</v>
      </c>
      <c r="I1042" s="112">
        <v>18.89</v>
      </c>
      <c r="J1042" s="115">
        <v>100</v>
      </c>
      <c r="K1042" s="56">
        <f t="shared" si="183"/>
        <v>3.9370078740157481</v>
      </c>
      <c r="L1042" s="104">
        <f t="shared" si="184"/>
        <v>478.79</v>
      </c>
      <c r="M1042" s="112">
        <v>18.850000000000001</v>
      </c>
      <c r="N1042" s="122">
        <f t="shared" si="185"/>
        <v>479.80599999999998</v>
      </c>
      <c r="O1042" s="118">
        <v>18.89</v>
      </c>
      <c r="P1042" s="117">
        <f t="shared" si="186"/>
        <v>569.976</v>
      </c>
      <c r="Q1042" s="118">
        <v>22.44</v>
      </c>
      <c r="R1042" s="119"/>
      <c r="S1042" s="120"/>
      <c r="T1042" s="121"/>
      <c r="U1042" s="62" t="e">
        <f>IF(AND($D1042=#REF!,$H1042=#REF!,$P1042=#REF!),"Same",IF(AND(AND($D1042&gt;=#REF!,$D1042&lt;=#REF!),AND($H1042&gt;=#REF!,$H1042&lt;=#REF!),AND($P1042&gt;=#REF!,$P1042&lt;=#REF!)),"Close",""))</f>
        <v>#REF!</v>
      </c>
    </row>
    <row r="1043" spans="1:21" x14ac:dyDescent="0.2">
      <c r="A1043" s="81" t="s">
        <v>1007</v>
      </c>
      <c r="B1043" s="320" t="s">
        <v>1029</v>
      </c>
      <c r="C1043" s="109"/>
      <c r="D1043" s="110">
        <v>130</v>
      </c>
      <c r="E1043" s="111">
        <f t="shared" si="180"/>
        <v>5.1181102362204731</v>
      </c>
      <c r="F1043" s="58">
        <f t="shared" si="181"/>
        <v>576.072</v>
      </c>
      <c r="G1043" s="112">
        <v>22.68</v>
      </c>
      <c r="H1043" s="122">
        <f t="shared" si="182"/>
        <v>577.08799999999997</v>
      </c>
      <c r="I1043" s="112">
        <v>22.72</v>
      </c>
      <c r="J1043" s="115">
        <v>130</v>
      </c>
      <c r="K1043" s="56">
        <f t="shared" si="183"/>
        <v>5.1181102362204731</v>
      </c>
      <c r="L1043" s="104">
        <f t="shared" si="184"/>
        <v>576.072</v>
      </c>
      <c r="M1043" s="112">
        <v>22.68</v>
      </c>
      <c r="N1043" s="122">
        <f t="shared" si="185"/>
        <v>577.08799999999997</v>
      </c>
      <c r="O1043" s="118">
        <v>22.72</v>
      </c>
      <c r="P1043" s="117">
        <f t="shared" si="186"/>
        <v>674.87799999999993</v>
      </c>
      <c r="Q1043" s="118">
        <v>26.57</v>
      </c>
      <c r="R1043" s="119"/>
      <c r="S1043" s="120"/>
      <c r="T1043" s="121"/>
      <c r="U1043" s="62" t="e">
        <f>IF(AND($D1043=#REF!,$H1043=#REF!,$P1043=#REF!),"Same",IF(AND(AND($D1043&gt;=#REF!,$D1043&lt;=#REF!),AND($H1043&gt;=#REF!,$H1043&lt;=#REF!),AND($P1043&gt;=#REF!,$P1043&lt;=#REF!)),"Close",""))</f>
        <v>#REF!</v>
      </c>
    </row>
    <row r="1044" spans="1:21" x14ac:dyDescent="0.2">
      <c r="A1044" s="81" t="s">
        <v>1007</v>
      </c>
      <c r="B1044" s="320" t="s">
        <v>1030</v>
      </c>
      <c r="C1044" s="109"/>
      <c r="D1044" s="110">
        <v>130</v>
      </c>
      <c r="E1044" s="111">
        <f t="shared" si="180"/>
        <v>5.1181102362204731</v>
      </c>
      <c r="F1044" s="58">
        <f t="shared" si="181"/>
        <v>576.072</v>
      </c>
      <c r="G1044" s="112">
        <v>22.68</v>
      </c>
      <c r="H1044" s="122">
        <f t="shared" si="182"/>
        <v>577.08799999999997</v>
      </c>
      <c r="I1044" s="112">
        <v>22.72</v>
      </c>
      <c r="J1044" s="115">
        <v>130</v>
      </c>
      <c r="K1044" s="56">
        <f t="shared" si="183"/>
        <v>5.1181102362204731</v>
      </c>
      <c r="L1044" s="104">
        <f t="shared" si="184"/>
        <v>576.072</v>
      </c>
      <c r="M1044" s="112">
        <v>22.68</v>
      </c>
      <c r="N1044" s="122">
        <f t="shared" si="185"/>
        <v>577.08799999999997</v>
      </c>
      <c r="O1044" s="118">
        <v>22.72</v>
      </c>
      <c r="P1044" s="117">
        <f t="shared" si="186"/>
        <v>674.87799999999993</v>
      </c>
      <c r="Q1044" s="118">
        <v>26.57</v>
      </c>
      <c r="R1044" s="119"/>
      <c r="S1044" s="120"/>
      <c r="T1044" s="121"/>
      <c r="U1044" s="62" t="e">
        <f>IF(AND($D1044=#REF!,$H1044=#REF!,$P1044=#REF!),"Same",IF(AND(AND($D1044&gt;=#REF!,$D1044&lt;=#REF!),AND($H1044&gt;=#REF!,$H1044&lt;=#REF!),AND($P1044&gt;=#REF!,$P1044&lt;=#REF!)),"Close",""))</f>
        <v>#REF!</v>
      </c>
    </row>
    <row r="1045" spans="1:21" x14ac:dyDescent="0.2">
      <c r="A1045" s="93" t="s">
        <v>1031</v>
      </c>
      <c r="B1045" s="328">
        <v>922</v>
      </c>
      <c r="C1045" s="73"/>
      <c r="D1045" s="74">
        <v>80</v>
      </c>
      <c r="E1045" s="51">
        <f t="shared" si="180"/>
        <v>3.1496062992125986</v>
      </c>
      <c r="F1045" s="75"/>
      <c r="G1045" s="75"/>
      <c r="H1045" s="76">
        <v>335</v>
      </c>
      <c r="I1045" s="51">
        <f>IF(ISNUMBER(H1045),H1045/25.4,"")</f>
        <v>13.188976377952757</v>
      </c>
      <c r="J1045" s="77">
        <v>80</v>
      </c>
      <c r="K1045" s="56">
        <f t="shared" si="183"/>
        <v>3.1496062992125986</v>
      </c>
      <c r="L1045" s="73"/>
      <c r="M1045" s="75"/>
      <c r="N1045" s="76">
        <v>335</v>
      </c>
      <c r="O1045" s="58">
        <f>IF(ISNUMBER(N1045),N1045/25.4,"")</f>
        <v>13.188976377952757</v>
      </c>
      <c r="P1045" s="77">
        <v>475</v>
      </c>
      <c r="Q1045" s="58">
        <f>IF(ISNUMBER(P1045),P1045/25.4,"")</f>
        <v>18.700787401574804</v>
      </c>
      <c r="R1045" s="78"/>
      <c r="S1045" s="79"/>
      <c r="T1045" s="80">
        <v>42435</v>
      </c>
      <c r="U1045" s="92" t="e">
        <f>IF(AND($D1045=#REF!,$H1045=#REF!,$P1045=#REF!),"Same",IF(AND(AND($D1045&gt;=#REF!,$D1045&lt;=#REF!),AND($H1045&gt;=#REF!,$H1045&lt;=#REF!),AND($P1045&gt;=#REF!,$P1045&lt;=#REF!)),"Close",""))</f>
        <v>#REF!</v>
      </c>
    </row>
    <row r="1046" spans="1:21" x14ac:dyDescent="0.2">
      <c r="A1046" s="94" t="s">
        <v>1031</v>
      </c>
      <c r="B1046" s="339">
        <v>925</v>
      </c>
      <c r="C1046" s="83"/>
      <c r="D1046" s="84">
        <v>80</v>
      </c>
      <c r="E1046" s="111">
        <f t="shared" si="180"/>
        <v>3.1496062992125986</v>
      </c>
      <c r="F1046" s="85"/>
      <c r="G1046" s="85"/>
      <c r="H1046" s="86">
        <v>335</v>
      </c>
      <c r="I1046" s="51">
        <f>IF(ISNUMBER(H1046),H1046/25.4,"")</f>
        <v>13.188976377952757</v>
      </c>
      <c r="J1046" s="87">
        <v>80</v>
      </c>
      <c r="K1046" s="56">
        <f t="shared" si="183"/>
        <v>3.1496062992125986</v>
      </c>
      <c r="L1046" s="83"/>
      <c r="M1046" s="85"/>
      <c r="N1046" s="86">
        <v>335</v>
      </c>
      <c r="O1046" s="58">
        <f>IF(ISNUMBER(N1046),N1046/25.4,"")</f>
        <v>13.188976377952757</v>
      </c>
      <c r="P1046" s="87">
        <v>475</v>
      </c>
      <c r="Q1046" s="58">
        <f>IF(ISNUMBER(P1046),P1046/25.4,"")</f>
        <v>18.700787401574804</v>
      </c>
      <c r="R1046" s="88"/>
      <c r="S1046" s="89"/>
      <c r="T1046" s="80">
        <v>42435</v>
      </c>
      <c r="U1046" s="62" t="e">
        <f>IF(AND($D1046=#REF!,$H1046=#REF!,$P1046=#REF!),"Same",IF(AND(AND($D1046&gt;=#REF!,$D1046&lt;=#REF!),AND($H1046&gt;=#REF!,$H1046&lt;=#REF!),AND($P1046&gt;=#REF!,$P1046&lt;=#REF!)),"Close",""))</f>
        <v>#REF!</v>
      </c>
    </row>
    <row r="1047" spans="1:21" x14ac:dyDescent="0.2">
      <c r="A1047" s="71" t="s">
        <v>1039</v>
      </c>
      <c r="B1047" s="100" t="s">
        <v>1040</v>
      </c>
      <c r="C1047" s="100"/>
      <c r="D1047" s="101">
        <v>60</v>
      </c>
      <c r="E1047" s="51">
        <f t="shared" si="180"/>
        <v>2.3622047244094491</v>
      </c>
      <c r="F1047" s="58">
        <f>IF(ISNUMBER(G1047),G1047*25.4,"")</f>
        <v>219.964</v>
      </c>
      <c r="G1047" s="102">
        <v>8.66</v>
      </c>
      <c r="H1047" s="179"/>
      <c r="I1047" s="180"/>
      <c r="J1047" s="103">
        <v>60</v>
      </c>
      <c r="K1047" s="56">
        <f t="shared" si="183"/>
        <v>2.3622047244094491</v>
      </c>
      <c r="L1047" s="104">
        <f>IF(ISNUMBER(M1047),M1047*25.4,"")</f>
        <v>219.964</v>
      </c>
      <c r="M1047" s="102">
        <v>8.66</v>
      </c>
      <c r="N1047" s="179"/>
      <c r="O1047" s="182"/>
      <c r="P1047" s="184">
        <f>IF(ISNUMBER(Q1047),Q1047*25.4,"")</f>
        <v>334.77199999999999</v>
      </c>
      <c r="Q1047" s="138">
        <v>13.18</v>
      </c>
      <c r="R1047" s="105"/>
      <c r="S1047" s="106"/>
      <c r="T1047" s="139"/>
      <c r="U1047" s="92" t="e">
        <f>IF(AND($D1047=#REF!,$H1047=#REF!,$P1047=#REF!),"Same",IF(AND(AND($D1047&gt;=#REF!,$D1047&lt;=#REF!),AND($H1047&gt;=#REF!,$H1047&lt;=#REF!),AND($P1047&gt;=#REF!,$P1047&lt;=#REF!)),"Close",""))</f>
        <v>#REF!</v>
      </c>
    </row>
    <row r="1048" spans="1:21" x14ac:dyDescent="0.2">
      <c r="A1048" s="81" t="s">
        <v>1039</v>
      </c>
      <c r="B1048" s="320" t="s">
        <v>1041</v>
      </c>
      <c r="C1048" s="109"/>
      <c r="D1048" s="110">
        <v>50</v>
      </c>
      <c r="E1048" s="111">
        <f t="shared" si="180"/>
        <v>1.9685039370078741</v>
      </c>
      <c r="F1048" s="58">
        <f>IF(ISNUMBER(G1048),G1048*25.4,"")</f>
        <v>195.07199999999997</v>
      </c>
      <c r="G1048" s="112">
        <v>7.68</v>
      </c>
      <c r="H1048" s="143"/>
      <c r="I1048" s="114"/>
      <c r="J1048" s="115">
        <v>50</v>
      </c>
      <c r="K1048" s="56">
        <f t="shared" si="183"/>
        <v>1.9685039370078741</v>
      </c>
      <c r="L1048" s="104">
        <f>IF(ISNUMBER(M1048),M1048*25.4,"")</f>
        <v>195.07199999999997</v>
      </c>
      <c r="M1048" s="112">
        <v>7.68</v>
      </c>
      <c r="N1048" s="143"/>
      <c r="O1048" s="116"/>
      <c r="P1048" s="117">
        <f>IF(ISNUMBER(Q1048),Q1048*25.4,"")</f>
        <v>235.96599999999995</v>
      </c>
      <c r="Q1048" s="118">
        <v>9.2899999999999991</v>
      </c>
      <c r="R1048" s="119"/>
      <c r="S1048" s="120"/>
      <c r="T1048" s="121"/>
      <c r="U1048" s="62" t="e">
        <f>IF(AND($D1048=#REF!,$H1048=#REF!,$P1048=#REF!),"Same",IF(AND(AND($D1048&gt;=#REF!,$D1048&lt;=#REF!),AND($H1048&gt;=#REF!,$H1048&lt;=#REF!),AND($P1048&gt;=#REF!,$P1048&lt;=#REF!)),"Close",""))</f>
        <v>#REF!</v>
      </c>
    </row>
    <row r="1049" spans="1:21" x14ac:dyDescent="0.2">
      <c r="A1049" s="81" t="s">
        <v>1039</v>
      </c>
      <c r="B1049" s="320" t="s">
        <v>1042</v>
      </c>
      <c r="C1049" s="109"/>
      <c r="D1049" s="110">
        <v>50</v>
      </c>
      <c r="E1049" s="111">
        <f t="shared" si="180"/>
        <v>1.9685039370078741</v>
      </c>
      <c r="F1049" s="58">
        <f>IF(ISNUMBER(G1049),G1049*25.4,"")</f>
        <v>195.07199999999997</v>
      </c>
      <c r="G1049" s="112">
        <v>7.68</v>
      </c>
      <c r="H1049" s="143"/>
      <c r="I1049" s="114"/>
      <c r="J1049" s="115">
        <v>50</v>
      </c>
      <c r="K1049" s="56">
        <f t="shared" si="183"/>
        <v>1.9685039370078741</v>
      </c>
      <c r="L1049" s="104">
        <f>IF(ISNUMBER(M1049),M1049*25.4,"")</f>
        <v>195.07199999999997</v>
      </c>
      <c r="M1049" s="112">
        <v>7.68</v>
      </c>
      <c r="N1049" s="143"/>
      <c r="O1049" s="116"/>
      <c r="P1049" s="117">
        <f>IF(ISNUMBER(Q1049),Q1049*25.4,"")</f>
        <v>235.96599999999995</v>
      </c>
      <c r="Q1049" s="118">
        <v>9.2899999999999991</v>
      </c>
      <c r="R1049" s="119"/>
      <c r="S1049" s="120"/>
      <c r="T1049" s="121"/>
      <c r="U1049" s="62" t="e">
        <f>IF(AND($D1049=#REF!,$H1049=#REF!,$P1049=#REF!),"Same",IF(AND(AND($D1049&gt;=#REF!,$D1049&lt;=#REF!),AND($H1049&gt;=#REF!,$H1049&lt;=#REF!),AND($P1049&gt;=#REF!,$P1049&lt;=#REF!)),"Close",""))</f>
        <v>#REF!</v>
      </c>
    </row>
    <row r="1050" spans="1:21" x14ac:dyDescent="0.2">
      <c r="A1050" s="81" t="s">
        <v>1039</v>
      </c>
      <c r="B1050" s="320" t="s">
        <v>1043</v>
      </c>
      <c r="C1050" s="109"/>
      <c r="D1050" s="110">
        <v>55</v>
      </c>
      <c r="E1050" s="111">
        <f t="shared" si="180"/>
        <v>2.1653543307086616</v>
      </c>
      <c r="F1050" s="58">
        <f>IF(ISNUMBER(G1050),G1050*25.4,"")</f>
        <v>169.92599999999999</v>
      </c>
      <c r="G1050" s="112">
        <v>6.69</v>
      </c>
      <c r="H1050" s="143"/>
      <c r="I1050" s="114"/>
      <c r="J1050" s="115">
        <v>55</v>
      </c>
      <c r="K1050" s="56">
        <f t="shared" si="183"/>
        <v>2.1653543307086616</v>
      </c>
      <c r="L1050" s="104">
        <f>IF(ISNUMBER(M1050),M1050*25.4,"")</f>
        <v>169.92599999999999</v>
      </c>
      <c r="M1050" s="112">
        <v>6.69</v>
      </c>
      <c r="N1050" s="143"/>
      <c r="O1050" s="116"/>
      <c r="P1050" s="117">
        <f>IF(ISNUMBER(Q1050),Q1050*25.4,"")</f>
        <v>299.97399999999999</v>
      </c>
      <c r="Q1050" s="118">
        <v>11.81</v>
      </c>
      <c r="R1050" s="119"/>
      <c r="S1050" s="120"/>
      <c r="T1050" s="121"/>
      <c r="U1050" s="62" t="e">
        <f>IF(AND($D1050=#REF!,$H1050=#REF!,$P1050=#REF!),"Same",IF(AND(AND($D1050&gt;=#REF!,$D1050&lt;=#REF!),AND($H1050&gt;=#REF!,$H1050&lt;=#REF!),AND($P1050&gt;=#REF!,$P1050&lt;=#REF!)),"Close",""))</f>
        <v>#REF!</v>
      </c>
    </row>
    <row r="1051" spans="1:21" x14ac:dyDescent="0.2">
      <c r="A1051" s="71" t="s">
        <v>1047</v>
      </c>
      <c r="B1051" s="324" t="s">
        <v>1048</v>
      </c>
      <c r="C1051" s="100"/>
      <c r="D1051" s="101"/>
      <c r="E1051" s="51"/>
      <c r="F1051" s="181"/>
      <c r="G1051" s="180"/>
      <c r="H1051" s="179"/>
      <c r="I1051" s="180"/>
      <c r="J1051" s="103"/>
      <c r="K1051" s="56"/>
      <c r="L1051" s="179"/>
      <c r="M1051" s="180"/>
      <c r="N1051" s="179"/>
      <c r="O1051" s="182"/>
      <c r="P1051" s="183"/>
      <c r="Q1051" s="182"/>
      <c r="R1051" s="105"/>
      <c r="S1051" s="106"/>
      <c r="T1051" s="139"/>
      <c r="U1051" s="92" t="e">
        <f>IF(AND($D1051=#REF!,$H1051=#REF!,$P1051=#REF!),"Same",IF(AND(AND($D1051&gt;=#REF!,$D1051&lt;=#REF!),AND($H1051&gt;=#REF!,$H1051&lt;=#REF!),AND($P1051&gt;=#REF!,$P1051&lt;=#REF!)),"Close",""))</f>
        <v>#REF!</v>
      </c>
    </row>
    <row r="1052" spans="1:21" x14ac:dyDescent="0.2">
      <c r="A1052" s="81" t="s">
        <v>1047</v>
      </c>
      <c r="B1052" s="320" t="s">
        <v>655</v>
      </c>
      <c r="C1052" s="109"/>
      <c r="D1052" s="110"/>
      <c r="E1052" s="111"/>
      <c r="F1052" s="142"/>
      <c r="G1052" s="114"/>
      <c r="H1052" s="143"/>
      <c r="I1052" s="114"/>
      <c r="J1052" s="115"/>
      <c r="K1052" s="156"/>
      <c r="L1052" s="143"/>
      <c r="M1052" s="114"/>
      <c r="N1052" s="143"/>
      <c r="O1052" s="116"/>
      <c r="P1052" s="170"/>
      <c r="Q1052" s="116"/>
      <c r="R1052" s="119"/>
      <c r="S1052" s="120"/>
      <c r="T1052" s="121"/>
      <c r="U1052" s="62" t="e">
        <f>IF(AND($D1052=#REF!,$H1052=#REF!,$P1052=#REF!),"Same",IF(AND(AND($D1052&gt;=#REF!,$D1052&lt;=#REF!),AND($H1052&gt;=#REF!,$H1052&lt;=#REF!),AND($P1052&gt;=#REF!,$P1052&lt;=#REF!)),"Close",""))</f>
        <v>#REF!</v>
      </c>
    </row>
    <row r="1053" spans="1:21" x14ac:dyDescent="0.2">
      <c r="A1053" s="81" t="s">
        <v>1047</v>
      </c>
      <c r="B1053" s="320" t="s">
        <v>1049</v>
      </c>
      <c r="C1053" s="109"/>
      <c r="D1053" s="110"/>
      <c r="E1053" s="111"/>
      <c r="F1053" s="142"/>
      <c r="G1053" s="114"/>
      <c r="H1053" s="143"/>
      <c r="I1053" s="114"/>
      <c r="J1053" s="115"/>
      <c r="K1053" s="156"/>
      <c r="L1053" s="143"/>
      <c r="M1053" s="114"/>
      <c r="N1053" s="143"/>
      <c r="O1053" s="116"/>
      <c r="P1053" s="170"/>
      <c r="Q1053" s="116"/>
      <c r="R1053" s="119"/>
      <c r="S1053" s="120"/>
      <c r="T1053" s="121"/>
      <c r="U1053" s="62" t="e">
        <f>IF(AND($D1053=#REF!,$H1053=#REF!,$P1053=#REF!),"Same",IF(AND(AND($D1053&gt;=#REF!,$D1053&lt;=#REF!),AND($H1053&gt;=#REF!,$H1053&lt;=#REF!),AND($P1053&gt;=#REF!,$P1053&lt;=#REF!)),"Close",""))</f>
        <v>#REF!</v>
      </c>
    </row>
    <row r="1054" spans="1:21" x14ac:dyDescent="0.2">
      <c r="A1054" s="81" t="s">
        <v>1047</v>
      </c>
      <c r="B1054" s="320" t="s">
        <v>1050</v>
      </c>
      <c r="C1054" s="109"/>
      <c r="D1054" s="110"/>
      <c r="E1054" s="111"/>
      <c r="F1054" s="142"/>
      <c r="G1054" s="114"/>
      <c r="H1054" s="143"/>
      <c r="I1054" s="114"/>
      <c r="J1054" s="115"/>
      <c r="K1054" s="156"/>
      <c r="L1054" s="143"/>
      <c r="M1054" s="114"/>
      <c r="N1054" s="143"/>
      <c r="O1054" s="116"/>
      <c r="P1054" s="170"/>
      <c r="Q1054" s="116"/>
      <c r="R1054" s="119"/>
      <c r="S1054" s="120"/>
      <c r="T1054" s="121"/>
      <c r="U1054" s="62" t="e">
        <f>IF(AND($D1054=#REF!,$H1054=#REF!,$P1054=#REF!),"Same",IF(AND(AND($D1054&gt;=#REF!,$D1054&lt;=#REF!),AND($H1054&gt;=#REF!,$H1054&lt;=#REF!),AND($P1054&gt;=#REF!,$P1054&lt;=#REF!)),"Close",""))</f>
        <v>#REF!</v>
      </c>
    </row>
    <row r="1055" spans="1:21" x14ac:dyDescent="0.2">
      <c r="A1055" s="81" t="s">
        <v>1047</v>
      </c>
      <c r="B1055" s="320" t="s">
        <v>1051</v>
      </c>
      <c r="C1055" s="109"/>
      <c r="D1055" s="110"/>
      <c r="E1055" s="111"/>
      <c r="F1055" s="142"/>
      <c r="G1055" s="114"/>
      <c r="H1055" s="143"/>
      <c r="I1055" s="114"/>
      <c r="J1055" s="115"/>
      <c r="K1055" s="156"/>
      <c r="L1055" s="143"/>
      <c r="M1055" s="114"/>
      <c r="N1055" s="143"/>
      <c r="O1055" s="116"/>
      <c r="P1055" s="170"/>
      <c r="Q1055" s="116"/>
      <c r="R1055" s="119"/>
      <c r="S1055" s="120"/>
      <c r="T1055" s="121"/>
      <c r="U1055" s="62" t="e">
        <f>IF(AND($D1055=#REF!,$H1055=#REF!,$P1055=#REF!),"Same",IF(AND(AND($D1055&gt;=#REF!,$D1055&lt;=#REF!),AND($H1055&gt;=#REF!,$H1055&lt;=#REF!),AND($P1055&gt;=#REF!,$P1055&lt;=#REF!)),"Close",""))</f>
        <v>#REF!</v>
      </c>
    </row>
    <row r="1056" spans="1:21" x14ac:dyDescent="0.2">
      <c r="A1056" s="81" t="s">
        <v>1047</v>
      </c>
      <c r="B1056" s="320" t="s">
        <v>1052</v>
      </c>
      <c r="C1056" s="109"/>
      <c r="D1056" s="110"/>
      <c r="E1056" s="111"/>
      <c r="F1056" s="142"/>
      <c r="G1056" s="114"/>
      <c r="H1056" s="143"/>
      <c r="I1056" s="114"/>
      <c r="J1056" s="115"/>
      <c r="K1056" s="156"/>
      <c r="L1056" s="143"/>
      <c r="M1056" s="114"/>
      <c r="N1056" s="143"/>
      <c r="O1056" s="116"/>
      <c r="P1056" s="170"/>
      <c r="Q1056" s="116"/>
      <c r="R1056" s="119"/>
      <c r="S1056" s="120"/>
      <c r="T1056" s="121"/>
      <c r="U1056" s="62" t="e">
        <f>IF(AND($D1056=#REF!,$H1056=#REF!,$P1056=#REF!),"Same",IF(AND(AND($D1056&gt;=#REF!,$D1056&lt;=#REF!),AND($H1056&gt;=#REF!,$H1056&lt;=#REF!),AND($P1056&gt;=#REF!,$P1056&lt;=#REF!)),"Close",""))</f>
        <v>#REF!</v>
      </c>
    </row>
    <row r="1057" spans="1:21" x14ac:dyDescent="0.2">
      <c r="A1057" s="48" t="s">
        <v>1047</v>
      </c>
      <c r="B1057" s="316">
        <v>655</v>
      </c>
      <c r="C1057" s="49"/>
      <c r="D1057" s="50">
        <v>45</v>
      </c>
      <c r="E1057" s="111">
        <f t="shared" ref="E1057:E1092" si="187">IF(ISNUMBER(D1057),D1057/25.4,"")</f>
        <v>1.7716535433070868</v>
      </c>
      <c r="F1057" s="52"/>
      <c r="G1057" s="53"/>
      <c r="H1057" s="54">
        <v>202</v>
      </c>
      <c r="I1057" s="51">
        <f>IF(ISNUMBER(H1057),H1057/25.4,"")</f>
        <v>7.9527559055118111</v>
      </c>
      <c r="J1057" s="55">
        <v>45</v>
      </c>
      <c r="K1057" s="56">
        <f t="shared" ref="K1057:K1092" si="188">IF(ISNUMBER(J1057),J1057/25.4,"")</f>
        <v>1.7716535433070868</v>
      </c>
      <c r="L1057" s="57"/>
      <c r="M1057" s="53"/>
      <c r="N1057" s="54">
        <v>202</v>
      </c>
      <c r="O1057" s="58">
        <f>IF(ISNUMBER(N1057),N1057/25.4,"")</f>
        <v>7.9527559055118111</v>
      </c>
      <c r="P1057" s="55">
        <v>389</v>
      </c>
      <c r="Q1057" s="58">
        <f>IF(ISNUMBER(P1057),P1057/25.4,"")</f>
        <v>15.314960629921261</v>
      </c>
      <c r="R1057" s="59"/>
      <c r="S1057" s="60"/>
      <c r="T1057" s="61">
        <v>42445</v>
      </c>
      <c r="U1057" s="62" t="e">
        <f>IF(AND($D1057=#REF!,$H1057=#REF!,$P1057=#REF!),"Same",IF(AND(AND($D1057&gt;=#REF!,$D1057&lt;=#REF!),AND($H1057&gt;=#REF!,$H1057&lt;=#REF!),AND($P1057&gt;=#REF!,$P1057&lt;=#REF!)),"Close",""))</f>
        <v>#REF!</v>
      </c>
    </row>
    <row r="1058" spans="1:21" x14ac:dyDescent="0.2">
      <c r="A1058" s="71" t="s">
        <v>1047</v>
      </c>
      <c r="B1058" s="100" t="s">
        <v>1053</v>
      </c>
      <c r="C1058" s="100"/>
      <c r="D1058" s="101">
        <v>45</v>
      </c>
      <c r="E1058" s="111">
        <f t="shared" si="187"/>
        <v>1.7716535433070868</v>
      </c>
      <c r="F1058" s="58">
        <f>IF(ISNUMBER(G1058),G1058*25.4,"")</f>
        <v>199.898</v>
      </c>
      <c r="G1058" s="102">
        <v>7.87</v>
      </c>
      <c r="H1058" s="122">
        <f>IF(ISNUMBER(I1058),I1058*25.4,"")</f>
        <v>203.96199999999996</v>
      </c>
      <c r="I1058" s="102">
        <v>8.0299999999999994</v>
      </c>
      <c r="J1058" s="103">
        <v>45</v>
      </c>
      <c r="K1058" s="56">
        <f t="shared" si="188"/>
        <v>1.7716535433070868</v>
      </c>
      <c r="L1058" s="104">
        <f>IF(ISNUMBER(M1058),M1058*25.4,"")</f>
        <v>199.898</v>
      </c>
      <c r="M1058" s="102">
        <v>7.87</v>
      </c>
      <c r="N1058" s="122">
        <f>IF(ISNUMBER(O1058),O1058*25.4,"")</f>
        <v>203.96199999999996</v>
      </c>
      <c r="O1058" s="138">
        <v>8.0299999999999994</v>
      </c>
      <c r="P1058" s="117">
        <f>IF(ISNUMBER(Q1058),Q1058*25.4,"")</f>
        <v>389.89</v>
      </c>
      <c r="Q1058" s="138">
        <v>15.35</v>
      </c>
      <c r="R1058" s="105"/>
      <c r="S1058" s="106"/>
      <c r="T1058" s="139"/>
      <c r="U1058" s="62" t="e">
        <f>IF(AND($D1058=#REF!,$H1058=#REF!,$P1058=#REF!),"Same",IF(AND(AND($D1058&gt;=#REF!,$D1058&lt;=#REF!),AND($H1058&gt;=#REF!,$H1058&lt;=#REF!),AND($P1058&gt;=#REF!,$P1058&lt;=#REF!)),"Close",""))</f>
        <v>#REF!</v>
      </c>
    </row>
    <row r="1059" spans="1:21" x14ac:dyDescent="0.2">
      <c r="A1059" s="81" t="s">
        <v>1047</v>
      </c>
      <c r="B1059" s="320" t="s">
        <v>1054</v>
      </c>
      <c r="C1059" s="109"/>
      <c r="D1059" s="110">
        <v>45</v>
      </c>
      <c r="E1059" s="111">
        <f t="shared" si="187"/>
        <v>1.7716535433070868</v>
      </c>
      <c r="F1059" s="58">
        <f>IF(ISNUMBER(G1059),G1059*25.4,"")</f>
        <v>199.898</v>
      </c>
      <c r="G1059" s="112">
        <v>7.87</v>
      </c>
      <c r="H1059" s="122">
        <f>IF(ISNUMBER(I1059),I1059*25.4,"")</f>
        <v>203.96199999999996</v>
      </c>
      <c r="I1059" s="112">
        <v>8.0299999999999994</v>
      </c>
      <c r="J1059" s="115">
        <v>45</v>
      </c>
      <c r="K1059" s="56">
        <f t="shared" si="188"/>
        <v>1.7716535433070868</v>
      </c>
      <c r="L1059" s="104">
        <f>IF(ISNUMBER(M1059),M1059*25.4,"")</f>
        <v>199.898</v>
      </c>
      <c r="M1059" s="112">
        <v>7.87</v>
      </c>
      <c r="N1059" s="122">
        <f>IF(ISNUMBER(O1059),O1059*25.4,"")</f>
        <v>203.96199999999996</v>
      </c>
      <c r="O1059" s="118">
        <v>8.0299999999999994</v>
      </c>
      <c r="P1059" s="117">
        <f>IF(ISNUMBER(Q1059),Q1059*25.4,"")</f>
        <v>389.89</v>
      </c>
      <c r="Q1059" s="118">
        <v>15.35</v>
      </c>
      <c r="R1059" s="119"/>
      <c r="S1059" s="120"/>
      <c r="T1059" s="121"/>
      <c r="U1059" s="62" t="e">
        <f>IF(AND($D1059=#REF!,$H1059=#REF!,$P1059=#REF!),"Same",IF(AND(AND($D1059&gt;=#REF!,$D1059&lt;=#REF!),AND($H1059&gt;=#REF!,$H1059&lt;=#REF!),AND($P1059&gt;=#REF!,$P1059&lt;=#REF!)),"Close",""))</f>
        <v>#REF!</v>
      </c>
    </row>
    <row r="1060" spans="1:21" x14ac:dyDescent="0.2">
      <c r="A1060" s="81" t="s">
        <v>1047</v>
      </c>
      <c r="B1060" s="320" t="s">
        <v>1055</v>
      </c>
      <c r="C1060" s="109"/>
      <c r="D1060" s="110">
        <v>45</v>
      </c>
      <c r="E1060" s="111">
        <f t="shared" si="187"/>
        <v>1.7716535433070868</v>
      </c>
      <c r="F1060" s="58">
        <f>IF(ISNUMBER(G1060),G1060*25.4,"")</f>
        <v>199.898</v>
      </c>
      <c r="G1060" s="112">
        <v>7.87</v>
      </c>
      <c r="H1060" s="122">
        <f>IF(ISNUMBER(I1060),I1060*25.4,"")</f>
        <v>203.96199999999996</v>
      </c>
      <c r="I1060" s="112">
        <v>8.0299999999999994</v>
      </c>
      <c r="J1060" s="115">
        <v>45</v>
      </c>
      <c r="K1060" s="56">
        <f t="shared" si="188"/>
        <v>1.7716535433070868</v>
      </c>
      <c r="L1060" s="104">
        <f>IF(ISNUMBER(M1060),M1060*25.4,"")</f>
        <v>199.898</v>
      </c>
      <c r="M1060" s="112">
        <v>7.87</v>
      </c>
      <c r="N1060" s="122">
        <f>IF(ISNUMBER(O1060),O1060*25.4,"")</f>
        <v>203.96199999999996</v>
      </c>
      <c r="O1060" s="118">
        <v>8.0299999999999994</v>
      </c>
      <c r="P1060" s="117">
        <f>IF(ISNUMBER(Q1060),Q1060*25.4,"")</f>
        <v>389.89</v>
      </c>
      <c r="Q1060" s="118">
        <v>15.35</v>
      </c>
      <c r="R1060" s="119"/>
      <c r="S1060" s="120"/>
      <c r="T1060" s="121"/>
      <c r="U1060" s="62" t="e">
        <f>IF(AND($D1060=#REF!,$H1060=#REF!,$P1060=#REF!),"Same",IF(AND(AND($D1060&gt;=#REF!,$D1060&lt;=#REF!),AND($H1060&gt;=#REF!,$H1060&lt;=#REF!),AND($P1060&gt;=#REF!,$P1060&lt;=#REF!)),"Close",""))</f>
        <v>#REF!</v>
      </c>
    </row>
    <row r="1061" spans="1:21" x14ac:dyDescent="0.2">
      <c r="A1061" s="94" t="s">
        <v>1047</v>
      </c>
      <c r="B1061" s="83" t="s">
        <v>1056</v>
      </c>
      <c r="C1061" s="83"/>
      <c r="D1061" s="84">
        <v>30</v>
      </c>
      <c r="E1061" s="111">
        <f t="shared" si="187"/>
        <v>1.1811023622047245</v>
      </c>
      <c r="F1061" s="85"/>
      <c r="G1061" s="85"/>
      <c r="H1061" s="86">
        <v>106</v>
      </c>
      <c r="I1061" s="51">
        <f t="shared" ref="I1061:I1092" si="189">IF(ISNUMBER(H1061),H1061/25.4,"")</f>
        <v>4.1732283464566935</v>
      </c>
      <c r="J1061" s="87">
        <v>30</v>
      </c>
      <c r="K1061" s="56">
        <f t="shared" si="188"/>
        <v>1.1811023622047245</v>
      </c>
      <c r="L1061" s="83"/>
      <c r="M1061" s="85"/>
      <c r="N1061" s="86">
        <v>106</v>
      </c>
      <c r="O1061" s="58">
        <f t="shared" ref="O1061:O1092" si="190">IF(ISNUMBER(N1061),N1061/25.4,"")</f>
        <v>4.1732283464566935</v>
      </c>
      <c r="P1061" s="87">
        <v>142</v>
      </c>
      <c r="Q1061" s="58">
        <f t="shared" ref="Q1061:Q1092" si="191">IF(ISNUMBER(P1061),P1061/25.4,"")</f>
        <v>5.5905511811023629</v>
      </c>
      <c r="R1061" s="88"/>
      <c r="S1061" s="89"/>
      <c r="T1061" s="80">
        <v>42435</v>
      </c>
      <c r="U1061" s="62" t="e">
        <f>IF(AND($D1061=#REF!,$H1061=#REF!,$P1061=#REF!),"Same",IF(AND(AND($D1061&gt;=#REF!,$D1061&lt;=#REF!),AND($H1061&gt;=#REF!,$H1061&lt;=#REF!),AND($P1061&gt;=#REF!,$P1061&lt;=#REF!)),"Close",""))</f>
        <v>#REF!</v>
      </c>
    </row>
    <row r="1062" spans="1:21" x14ac:dyDescent="0.2">
      <c r="A1062" s="81" t="s">
        <v>1047</v>
      </c>
      <c r="B1062" s="320" t="s">
        <v>1057</v>
      </c>
      <c r="C1062" s="109"/>
      <c r="D1062" s="110">
        <v>30</v>
      </c>
      <c r="E1062" s="111">
        <f t="shared" si="187"/>
        <v>1.1811023622047245</v>
      </c>
      <c r="F1062" s="142"/>
      <c r="G1062" s="112"/>
      <c r="H1062" s="113">
        <v>104</v>
      </c>
      <c r="I1062" s="51">
        <f t="shared" si="189"/>
        <v>4.0944881889763778</v>
      </c>
      <c r="J1062" s="115">
        <v>30</v>
      </c>
      <c r="K1062" s="56">
        <f t="shared" si="188"/>
        <v>1.1811023622047245</v>
      </c>
      <c r="L1062" s="143"/>
      <c r="M1062" s="112"/>
      <c r="N1062" s="113">
        <v>104</v>
      </c>
      <c r="O1062" s="58">
        <f t="shared" si="190"/>
        <v>4.0944881889763778</v>
      </c>
      <c r="P1062" s="115">
        <v>126</v>
      </c>
      <c r="Q1062" s="58">
        <f t="shared" si="191"/>
        <v>4.9606299212598426</v>
      </c>
      <c r="R1062" s="115">
        <v>510</v>
      </c>
      <c r="S1062" s="111">
        <f>IF(ISNUMBER(R1062),R1062/25.4,"")</f>
        <v>20.078740157480315</v>
      </c>
      <c r="T1062" s="211">
        <v>41424</v>
      </c>
      <c r="U1062" s="62" t="e">
        <f>IF(AND($D1062=#REF!,$H1062=#REF!,$P1062=#REF!),"Same",IF(AND(AND($D1062&gt;=#REF!,$D1062&lt;=#REF!),AND($H1062&gt;=#REF!,$H1062&lt;=#REF!),AND($P1062&gt;=#REF!,$P1062&lt;=#REF!)),"Close",""))</f>
        <v>#REF!</v>
      </c>
    </row>
    <row r="1063" spans="1:21" x14ac:dyDescent="0.2">
      <c r="A1063" s="48" t="s">
        <v>1047</v>
      </c>
      <c r="B1063" s="321" t="s">
        <v>1057</v>
      </c>
      <c r="C1063" s="2"/>
      <c r="D1063" s="64">
        <v>30</v>
      </c>
      <c r="E1063" s="111">
        <f t="shared" si="187"/>
        <v>1.1811023622047245</v>
      </c>
      <c r="F1063" s="5"/>
      <c r="G1063" s="4"/>
      <c r="H1063" s="65">
        <v>105</v>
      </c>
      <c r="I1063" s="51">
        <f t="shared" si="189"/>
        <v>4.1338582677165361</v>
      </c>
      <c r="J1063" s="66">
        <v>30</v>
      </c>
      <c r="K1063" s="56">
        <f t="shared" si="188"/>
        <v>1.1811023622047245</v>
      </c>
      <c r="L1063" s="3"/>
      <c r="M1063" s="4"/>
      <c r="N1063" s="65">
        <v>105</v>
      </c>
      <c r="O1063" s="58">
        <f t="shared" si="190"/>
        <v>4.1338582677165361</v>
      </c>
      <c r="P1063" s="66">
        <v>126</v>
      </c>
      <c r="Q1063" s="58">
        <f t="shared" si="191"/>
        <v>4.9606299212598426</v>
      </c>
      <c r="R1063" s="67"/>
      <c r="S1063" s="68"/>
      <c r="T1063" s="61">
        <v>42445</v>
      </c>
      <c r="U1063" s="62" t="e">
        <f>IF(AND($D1063=#REF!,$H1063=#REF!,$P1063=#REF!),"Same",IF(AND(AND($D1063&gt;=#REF!,$D1063&lt;=#REF!),AND($H1063&gt;=#REF!,$H1063&lt;=#REF!),AND($P1063&gt;=#REF!,$P1063&lt;=#REF!)),"Close",""))</f>
        <v>#REF!</v>
      </c>
    </row>
    <row r="1064" spans="1:21" x14ac:dyDescent="0.2">
      <c r="A1064" s="81" t="s">
        <v>1047</v>
      </c>
      <c r="B1064" s="320" t="s">
        <v>1058</v>
      </c>
      <c r="C1064" s="109"/>
      <c r="D1064" s="110">
        <v>35</v>
      </c>
      <c r="E1064" s="111">
        <f t="shared" si="187"/>
        <v>1.3779527559055118</v>
      </c>
      <c r="F1064" s="142"/>
      <c r="G1064" s="112"/>
      <c r="H1064" s="113">
        <v>134</v>
      </c>
      <c r="I1064" s="51">
        <f t="shared" si="189"/>
        <v>5.2755905511811028</v>
      </c>
      <c r="J1064" s="115">
        <v>35</v>
      </c>
      <c r="K1064" s="56">
        <f t="shared" si="188"/>
        <v>1.3779527559055118</v>
      </c>
      <c r="L1064" s="143"/>
      <c r="M1064" s="112"/>
      <c r="N1064" s="113">
        <v>134</v>
      </c>
      <c r="O1064" s="58">
        <f t="shared" si="190"/>
        <v>5.2755905511811028</v>
      </c>
      <c r="P1064" s="115">
        <v>164</v>
      </c>
      <c r="Q1064" s="58">
        <f t="shared" si="191"/>
        <v>6.4566929133858268</v>
      </c>
      <c r="R1064" s="115">
        <v>645</v>
      </c>
      <c r="S1064" s="111">
        <f>IF(ISNUMBER(R1064),R1064/25.4,"")</f>
        <v>25.393700787401578</v>
      </c>
      <c r="T1064" s="211">
        <v>41424</v>
      </c>
      <c r="U1064" s="62" t="e">
        <f>IF(AND($D1064=#REF!,$H1064=#REF!,$P1064=#REF!),"Same",IF(AND(AND($D1064&gt;=#REF!,$D1064&lt;=#REF!),AND($H1064&gt;=#REF!,$H1064&lt;=#REF!),AND($P1064&gt;=#REF!,$P1064&lt;=#REF!)),"Close",""))</f>
        <v>#REF!</v>
      </c>
    </row>
    <row r="1065" spans="1:21" x14ac:dyDescent="0.2">
      <c r="A1065" s="48" t="s">
        <v>1047</v>
      </c>
      <c r="B1065" s="321" t="s">
        <v>1058</v>
      </c>
      <c r="C1065" s="2"/>
      <c r="D1065" s="64">
        <v>35</v>
      </c>
      <c r="E1065" s="111">
        <f t="shared" si="187"/>
        <v>1.3779527559055118</v>
      </c>
      <c r="F1065" s="5"/>
      <c r="G1065" s="4"/>
      <c r="H1065" s="65">
        <v>135</v>
      </c>
      <c r="I1065" s="51">
        <f t="shared" si="189"/>
        <v>5.3149606299212602</v>
      </c>
      <c r="J1065" s="66">
        <v>35</v>
      </c>
      <c r="K1065" s="56">
        <f t="shared" si="188"/>
        <v>1.3779527559055118</v>
      </c>
      <c r="L1065" s="3"/>
      <c r="M1065" s="4"/>
      <c r="N1065" s="65">
        <v>135</v>
      </c>
      <c r="O1065" s="58">
        <f t="shared" si="190"/>
        <v>5.3149606299212602</v>
      </c>
      <c r="P1065" s="66">
        <v>165</v>
      </c>
      <c r="Q1065" s="58">
        <f t="shared" si="191"/>
        <v>6.4960629921259843</v>
      </c>
      <c r="R1065" s="67"/>
      <c r="S1065" s="68"/>
      <c r="T1065" s="61">
        <v>42445</v>
      </c>
      <c r="U1065" s="62" t="e">
        <f>IF(AND($D1065=#REF!,$H1065=#REF!,$P1065=#REF!),"Same",IF(AND(AND($D1065&gt;=#REF!,$D1065&lt;=#REF!),AND($H1065&gt;=#REF!,$H1065&lt;=#REF!),AND($P1065&gt;=#REF!,$P1065&lt;=#REF!)),"Close",""))</f>
        <v>#REF!</v>
      </c>
    </row>
    <row r="1066" spans="1:21" x14ac:dyDescent="0.2">
      <c r="A1066" s="81" t="s">
        <v>1047</v>
      </c>
      <c r="B1066" s="320" t="s">
        <v>1059</v>
      </c>
      <c r="C1066" s="109"/>
      <c r="D1066" s="110">
        <v>40</v>
      </c>
      <c r="E1066" s="111">
        <f t="shared" si="187"/>
        <v>1.5748031496062993</v>
      </c>
      <c r="F1066" s="142"/>
      <c r="G1066" s="112"/>
      <c r="H1066" s="113">
        <v>134</v>
      </c>
      <c r="I1066" s="51">
        <f t="shared" si="189"/>
        <v>5.2755905511811028</v>
      </c>
      <c r="J1066" s="115">
        <v>40</v>
      </c>
      <c r="K1066" s="56">
        <f t="shared" si="188"/>
        <v>1.5748031496062993</v>
      </c>
      <c r="L1066" s="143"/>
      <c r="M1066" s="112"/>
      <c r="N1066" s="113">
        <v>134</v>
      </c>
      <c r="O1066" s="58">
        <f t="shared" si="190"/>
        <v>5.2755905511811028</v>
      </c>
      <c r="P1066" s="115">
        <v>200</v>
      </c>
      <c r="Q1066" s="58">
        <f t="shared" si="191"/>
        <v>7.8740157480314963</v>
      </c>
      <c r="R1066" s="115">
        <v>730</v>
      </c>
      <c r="S1066" s="111">
        <f>IF(ISNUMBER(R1066),R1066/25.4,"")</f>
        <v>28.740157480314963</v>
      </c>
      <c r="T1066" s="211">
        <v>41424</v>
      </c>
      <c r="U1066" s="62" t="e">
        <f>IF(AND($D1066=#REF!,$H1066=#REF!,$P1066=#REF!),"Same",IF(AND(AND($D1066&gt;=#REF!,$D1066&lt;=#REF!),AND($H1066&gt;=#REF!,$H1066&lt;=#REF!),AND($P1066&gt;=#REF!,$P1066&lt;=#REF!)),"Close",""))</f>
        <v>#REF!</v>
      </c>
    </row>
    <row r="1067" spans="1:21" x14ac:dyDescent="0.2">
      <c r="A1067" s="48" t="s">
        <v>1047</v>
      </c>
      <c r="B1067" s="321" t="s">
        <v>1059</v>
      </c>
      <c r="C1067" s="2"/>
      <c r="D1067" s="64">
        <v>40</v>
      </c>
      <c r="E1067" s="111">
        <f t="shared" si="187"/>
        <v>1.5748031496062993</v>
      </c>
      <c r="F1067" s="5"/>
      <c r="G1067" s="4"/>
      <c r="H1067" s="65">
        <v>135</v>
      </c>
      <c r="I1067" s="51">
        <f t="shared" si="189"/>
        <v>5.3149606299212602</v>
      </c>
      <c r="J1067" s="66">
        <v>40</v>
      </c>
      <c r="K1067" s="56">
        <f t="shared" si="188"/>
        <v>1.5748031496062993</v>
      </c>
      <c r="L1067" s="3"/>
      <c r="M1067" s="4"/>
      <c r="N1067" s="65">
        <v>135</v>
      </c>
      <c r="O1067" s="58">
        <f t="shared" si="190"/>
        <v>5.3149606299212602</v>
      </c>
      <c r="P1067" s="66">
        <v>200</v>
      </c>
      <c r="Q1067" s="58">
        <f t="shared" si="191"/>
        <v>7.8740157480314963</v>
      </c>
      <c r="R1067" s="67"/>
      <c r="S1067" s="68"/>
      <c r="T1067" s="61">
        <v>42445</v>
      </c>
      <c r="U1067" s="62" t="e">
        <f>IF(AND($D1067=#REF!,$H1067=#REF!,$P1067=#REF!),"Same",IF(AND(AND($D1067&gt;=#REF!,$D1067&lt;=#REF!),AND($H1067&gt;=#REF!,$H1067&lt;=#REF!),AND($P1067&gt;=#REF!,$P1067&lt;=#REF!)),"Close",""))</f>
        <v>#REF!</v>
      </c>
    </row>
    <row r="1068" spans="1:21" x14ac:dyDescent="0.2">
      <c r="A1068" s="81" t="s">
        <v>1047</v>
      </c>
      <c r="B1068" s="320" t="s">
        <v>1060</v>
      </c>
      <c r="C1068" s="109"/>
      <c r="D1068" s="110">
        <v>40</v>
      </c>
      <c r="E1068" s="111">
        <f t="shared" si="187"/>
        <v>1.5748031496062993</v>
      </c>
      <c r="F1068" s="142"/>
      <c r="G1068" s="114"/>
      <c r="H1068" s="113">
        <v>160</v>
      </c>
      <c r="I1068" s="51">
        <f t="shared" si="189"/>
        <v>6.2992125984251972</v>
      </c>
      <c r="J1068" s="115">
        <v>40</v>
      </c>
      <c r="K1068" s="56">
        <f t="shared" si="188"/>
        <v>1.5748031496062993</v>
      </c>
      <c r="L1068" s="143"/>
      <c r="M1068" s="114"/>
      <c r="N1068" s="113">
        <v>160</v>
      </c>
      <c r="O1068" s="58">
        <f t="shared" si="190"/>
        <v>6.2992125984251972</v>
      </c>
      <c r="P1068" s="115">
        <v>250</v>
      </c>
      <c r="Q1068" s="58">
        <f t="shared" si="191"/>
        <v>9.8425196850393704</v>
      </c>
      <c r="R1068" s="115">
        <v>800</v>
      </c>
      <c r="S1068" s="111">
        <f>IF(ISNUMBER(R1068),R1068/25.4,"")</f>
        <v>31.496062992125985</v>
      </c>
      <c r="T1068" s="211">
        <v>41073</v>
      </c>
      <c r="U1068" s="62" t="e">
        <f>IF(AND($D1068=#REF!,$H1068=#REF!,$P1068=#REF!),"Same",IF(AND(AND($D1068&gt;=#REF!,$D1068&lt;=#REF!),AND($H1068&gt;=#REF!,$H1068&lt;=#REF!),AND($P1068&gt;=#REF!,$P1068&lt;=#REF!)),"Close",""))</f>
        <v>#REF!</v>
      </c>
    </row>
    <row r="1069" spans="1:21" x14ac:dyDescent="0.2">
      <c r="A1069" s="48" t="s">
        <v>1047</v>
      </c>
      <c r="B1069" s="321" t="s">
        <v>1060</v>
      </c>
      <c r="C1069" s="2"/>
      <c r="D1069" s="64">
        <v>40</v>
      </c>
      <c r="E1069" s="111">
        <f t="shared" si="187"/>
        <v>1.5748031496062993</v>
      </c>
      <c r="F1069" s="5"/>
      <c r="G1069" s="4"/>
      <c r="H1069" s="65">
        <v>161</v>
      </c>
      <c r="I1069" s="51">
        <f t="shared" si="189"/>
        <v>6.3385826771653546</v>
      </c>
      <c r="J1069" s="66">
        <v>40</v>
      </c>
      <c r="K1069" s="56">
        <f t="shared" si="188"/>
        <v>1.5748031496062993</v>
      </c>
      <c r="L1069" s="3"/>
      <c r="M1069" s="4"/>
      <c r="N1069" s="65">
        <v>161</v>
      </c>
      <c r="O1069" s="58">
        <f t="shared" si="190"/>
        <v>6.3385826771653546</v>
      </c>
      <c r="P1069" s="66">
        <v>250</v>
      </c>
      <c r="Q1069" s="58">
        <f t="shared" si="191"/>
        <v>9.8425196850393704</v>
      </c>
      <c r="R1069" s="67"/>
      <c r="S1069" s="68"/>
      <c r="T1069" s="61">
        <v>42445</v>
      </c>
      <c r="U1069" s="62" t="e">
        <f>IF(AND($D1069=#REF!,$H1069=#REF!,$P1069=#REF!),"Same",IF(AND(AND($D1069&gt;=#REF!,$D1069&lt;=#REF!),AND($H1069&gt;=#REF!,$H1069&lt;=#REF!),AND($P1069&gt;=#REF!,$P1069&lt;=#REF!)),"Close",""))</f>
        <v>#REF!</v>
      </c>
    </row>
    <row r="1070" spans="1:21" x14ac:dyDescent="0.2">
      <c r="A1070" s="81" t="s">
        <v>1047</v>
      </c>
      <c r="B1070" s="320" t="s">
        <v>1061</v>
      </c>
      <c r="C1070" s="109"/>
      <c r="D1070" s="110">
        <v>60</v>
      </c>
      <c r="E1070" s="111">
        <f t="shared" si="187"/>
        <v>2.3622047244094491</v>
      </c>
      <c r="F1070" s="142"/>
      <c r="G1070" s="114"/>
      <c r="H1070" s="113">
        <v>252</v>
      </c>
      <c r="I1070" s="51">
        <f t="shared" si="189"/>
        <v>9.9212598425196852</v>
      </c>
      <c r="J1070" s="115">
        <v>60</v>
      </c>
      <c r="K1070" s="56">
        <f t="shared" si="188"/>
        <v>2.3622047244094491</v>
      </c>
      <c r="L1070" s="143"/>
      <c r="M1070" s="114"/>
      <c r="N1070" s="113">
        <v>252</v>
      </c>
      <c r="O1070" s="58">
        <f t="shared" si="190"/>
        <v>9.9212598425196852</v>
      </c>
      <c r="P1070" s="115">
        <v>350</v>
      </c>
      <c r="Q1070" s="58">
        <f t="shared" si="191"/>
        <v>13.779527559055119</v>
      </c>
      <c r="R1070" s="115">
        <v>1155</v>
      </c>
      <c r="S1070" s="111">
        <f t="shared" ref="S1070:S1080" si="192">IF(ISNUMBER(R1070),R1070/25.4,"")</f>
        <v>45.472440944881889</v>
      </c>
      <c r="T1070" s="211">
        <v>41073</v>
      </c>
      <c r="U1070" s="62" t="e">
        <f>IF(AND($D1070=#REF!,$H1070=#REF!,$P1070=#REF!),"Same",IF(AND(AND($D1070&gt;=#REF!,$D1070&lt;=#REF!),AND($H1070&gt;=#REF!,$H1070&lt;=#REF!),AND($P1070&gt;=#REF!,$P1070&lt;=#REF!)),"Close",""))</f>
        <v>#REF!</v>
      </c>
    </row>
    <row r="1071" spans="1:21" x14ac:dyDescent="0.2">
      <c r="A1071" s="81" t="s">
        <v>1047</v>
      </c>
      <c r="B1071" s="320" t="s">
        <v>1062</v>
      </c>
      <c r="C1071" s="109"/>
      <c r="D1071" s="110">
        <v>60</v>
      </c>
      <c r="E1071" s="111">
        <f t="shared" si="187"/>
        <v>2.3622047244094491</v>
      </c>
      <c r="F1071" s="142"/>
      <c r="G1071" s="114"/>
      <c r="H1071" s="113">
        <v>252</v>
      </c>
      <c r="I1071" s="51">
        <f t="shared" si="189"/>
        <v>9.9212598425196852</v>
      </c>
      <c r="J1071" s="115">
        <v>60</v>
      </c>
      <c r="K1071" s="56">
        <f t="shared" si="188"/>
        <v>2.3622047244094491</v>
      </c>
      <c r="L1071" s="143"/>
      <c r="M1071" s="114"/>
      <c r="N1071" s="113">
        <v>252</v>
      </c>
      <c r="O1071" s="58">
        <f t="shared" si="190"/>
        <v>9.9212598425196852</v>
      </c>
      <c r="P1071" s="115">
        <v>374</v>
      </c>
      <c r="Q1071" s="58">
        <f t="shared" si="191"/>
        <v>14.724409448818898</v>
      </c>
      <c r="R1071" s="115">
        <v>1190</v>
      </c>
      <c r="S1071" s="111">
        <f t="shared" si="192"/>
        <v>46.850393700787407</v>
      </c>
      <c r="T1071" s="211">
        <v>41073</v>
      </c>
      <c r="U1071" s="62" t="e">
        <f>IF(AND($D1071=#REF!,$H1071=#REF!,$P1071=#REF!),"Same",IF(AND(AND($D1071&gt;=#REF!,$D1071&lt;=#REF!),AND($H1071&gt;=#REF!,$H1071&lt;=#REF!),AND($P1071&gt;=#REF!,$P1071&lt;=#REF!)),"Close",""))</f>
        <v>#REF!</v>
      </c>
    </row>
    <row r="1072" spans="1:21" x14ac:dyDescent="0.2">
      <c r="A1072" s="81" t="s">
        <v>1047</v>
      </c>
      <c r="B1072" s="320" t="s">
        <v>1063</v>
      </c>
      <c r="C1072" s="109"/>
      <c r="D1072" s="110">
        <v>70</v>
      </c>
      <c r="E1072" s="111">
        <f t="shared" si="187"/>
        <v>2.7559055118110236</v>
      </c>
      <c r="F1072" s="142"/>
      <c r="G1072" s="114"/>
      <c r="H1072" s="113">
        <v>381</v>
      </c>
      <c r="I1072" s="51">
        <f t="shared" si="189"/>
        <v>15</v>
      </c>
      <c r="J1072" s="115">
        <v>70</v>
      </c>
      <c r="K1072" s="56">
        <f t="shared" si="188"/>
        <v>2.7559055118110236</v>
      </c>
      <c r="L1072" s="143"/>
      <c r="M1072" s="114"/>
      <c r="N1072" s="113">
        <v>381</v>
      </c>
      <c r="O1072" s="58">
        <f t="shared" si="190"/>
        <v>15</v>
      </c>
      <c r="P1072" s="115">
        <v>450</v>
      </c>
      <c r="Q1072" s="58">
        <f t="shared" si="191"/>
        <v>17.716535433070867</v>
      </c>
      <c r="R1072" s="115">
        <v>1380</v>
      </c>
      <c r="S1072" s="111">
        <f t="shared" si="192"/>
        <v>54.330708661417326</v>
      </c>
      <c r="T1072" s="211">
        <v>41073</v>
      </c>
      <c r="U1072" s="62" t="e">
        <f>IF(AND($D1072=#REF!,$H1072=#REF!,$P1072=#REF!),"Same",IF(AND(AND($D1072&gt;=#REF!,$D1072&lt;=#REF!),AND($H1072&gt;=#REF!,$H1072&lt;=#REF!),AND($P1072&gt;=#REF!,$P1072&lt;=#REF!)),"Close",""))</f>
        <v>#REF!</v>
      </c>
    </row>
    <row r="1073" spans="1:21" x14ac:dyDescent="0.2">
      <c r="A1073" s="81" t="s">
        <v>1047</v>
      </c>
      <c r="B1073" s="320" t="s">
        <v>1064</v>
      </c>
      <c r="C1073" s="109"/>
      <c r="D1073" s="110">
        <v>90</v>
      </c>
      <c r="E1073" s="111">
        <f t="shared" si="187"/>
        <v>3.5433070866141736</v>
      </c>
      <c r="F1073" s="142"/>
      <c r="G1073" s="114"/>
      <c r="H1073" s="113">
        <v>421</v>
      </c>
      <c r="I1073" s="51">
        <f t="shared" si="189"/>
        <v>16.5748031496063</v>
      </c>
      <c r="J1073" s="115">
        <v>90</v>
      </c>
      <c r="K1073" s="56">
        <f t="shared" si="188"/>
        <v>3.5433070866141736</v>
      </c>
      <c r="L1073" s="143"/>
      <c r="M1073" s="114"/>
      <c r="N1073" s="113">
        <v>421</v>
      </c>
      <c r="O1073" s="58">
        <f t="shared" si="190"/>
        <v>16.5748031496063</v>
      </c>
      <c r="P1073" s="115">
        <v>465</v>
      </c>
      <c r="Q1073" s="58">
        <f t="shared" si="191"/>
        <v>18.30708661417323</v>
      </c>
      <c r="R1073" s="115">
        <v>1450</v>
      </c>
      <c r="S1073" s="111">
        <f t="shared" si="192"/>
        <v>57.086614173228348</v>
      </c>
      <c r="T1073" s="211">
        <v>41424</v>
      </c>
      <c r="U1073" s="62" t="e">
        <f>IF(AND($D1073=#REF!,$H1073=#REF!,$P1073=#REF!),"Same",IF(AND(AND($D1073&gt;=#REF!,$D1073&lt;=#REF!),AND($H1073&gt;=#REF!,$H1073&lt;=#REF!),AND($P1073&gt;=#REF!,$P1073&lt;=#REF!)),"Close",""))</f>
        <v>#REF!</v>
      </c>
    </row>
    <row r="1074" spans="1:21" x14ac:dyDescent="0.2">
      <c r="A1074" s="81" t="s">
        <v>1047</v>
      </c>
      <c r="B1074" s="320" t="s">
        <v>1065</v>
      </c>
      <c r="C1074" s="109"/>
      <c r="D1074" s="110">
        <v>90</v>
      </c>
      <c r="E1074" s="111">
        <f t="shared" si="187"/>
        <v>3.5433070866141736</v>
      </c>
      <c r="F1074" s="142"/>
      <c r="G1074" s="114"/>
      <c r="H1074" s="113">
        <v>421</v>
      </c>
      <c r="I1074" s="51">
        <f t="shared" si="189"/>
        <v>16.5748031496063</v>
      </c>
      <c r="J1074" s="115">
        <v>90</v>
      </c>
      <c r="K1074" s="56">
        <f t="shared" si="188"/>
        <v>3.5433070866141736</v>
      </c>
      <c r="L1074" s="143"/>
      <c r="M1074" s="114"/>
      <c r="N1074" s="113">
        <v>421</v>
      </c>
      <c r="O1074" s="58">
        <f t="shared" si="190"/>
        <v>16.5748031496063</v>
      </c>
      <c r="P1074" s="115">
        <v>465</v>
      </c>
      <c r="Q1074" s="58">
        <f t="shared" si="191"/>
        <v>18.30708661417323</v>
      </c>
      <c r="R1074" s="115">
        <v>1450</v>
      </c>
      <c r="S1074" s="111">
        <f t="shared" si="192"/>
        <v>57.086614173228348</v>
      </c>
      <c r="T1074" s="211">
        <v>41424</v>
      </c>
      <c r="U1074" s="62" t="e">
        <f>IF(AND($D1074=#REF!,$H1074=#REF!,$P1074=#REF!),"Same",IF(AND(AND($D1074&gt;=#REF!,$D1074&lt;=#REF!),AND($H1074&gt;=#REF!,$H1074&lt;=#REF!),AND($P1074&gt;=#REF!,$P1074&lt;=#REF!)),"Close",""))</f>
        <v>#REF!</v>
      </c>
    </row>
    <row r="1075" spans="1:21" x14ac:dyDescent="0.2">
      <c r="A1075" s="81" t="s">
        <v>1047</v>
      </c>
      <c r="B1075" s="320" t="s">
        <v>1066</v>
      </c>
      <c r="C1075" s="109"/>
      <c r="D1075" s="110">
        <v>100</v>
      </c>
      <c r="E1075" s="111">
        <f t="shared" si="187"/>
        <v>3.9370078740157481</v>
      </c>
      <c r="F1075" s="142"/>
      <c r="G1075" s="114"/>
      <c r="H1075" s="113">
        <v>465</v>
      </c>
      <c r="I1075" s="51">
        <f t="shared" si="189"/>
        <v>18.30708661417323</v>
      </c>
      <c r="J1075" s="115">
        <v>100</v>
      </c>
      <c r="K1075" s="56">
        <f t="shared" si="188"/>
        <v>3.9370078740157481</v>
      </c>
      <c r="L1075" s="143"/>
      <c r="M1075" s="114"/>
      <c r="N1075" s="113">
        <v>465</v>
      </c>
      <c r="O1075" s="58">
        <f t="shared" si="190"/>
        <v>18.30708661417323</v>
      </c>
      <c r="P1075" s="115">
        <v>500</v>
      </c>
      <c r="Q1075" s="58">
        <f t="shared" si="191"/>
        <v>19.685039370078741</v>
      </c>
      <c r="R1075" s="115">
        <v>1512</v>
      </c>
      <c r="S1075" s="111">
        <f t="shared" si="192"/>
        <v>59.527559055118111</v>
      </c>
      <c r="T1075" s="211">
        <v>41424</v>
      </c>
      <c r="U1075" s="62" t="e">
        <f>IF(AND($D1075=#REF!,$H1075=#REF!,$P1075=#REF!),"Same",IF(AND(AND($D1075&gt;=#REF!,$D1075&lt;=#REF!),AND($H1075&gt;=#REF!,$H1075&lt;=#REF!),AND($P1075&gt;=#REF!,$P1075&lt;=#REF!)),"Close",""))</f>
        <v>#REF!</v>
      </c>
    </row>
    <row r="1076" spans="1:21" x14ac:dyDescent="0.2">
      <c r="A1076" s="81" t="s">
        <v>1047</v>
      </c>
      <c r="B1076" s="320" t="s">
        <v>1067</v>
      </c>
      <c r="C1076" s="109"/>
      <c r="D1076" s="110">
        <v>110</v>
      </c>
      <c r="E1076" s="111">
        <f t="shared" si="187"/>
        <v>4.3307086614173231</v>
      </c>
      <c r="F1076" s="142"/>
      <c r="G1076" s="114"/>
      <c r="H1076" s="113">
        <v>530</v>
      </c>
      <c r="I1076" s="51">
        <f t="shared" si="189"/>
        <v>20.866141732283467</v>
      </c>
      <c r="J1076" s="115">
        <v>100</v>
      </c>
      <c r="K1076" s="56">
        <f t="shared" si="188"/>
        <v>3.9370078740157481</v>
      </c>
      <c r="L1076" s="143"/>
      <c r="M1076" s="114"/>
      <c r="N1076" s="113">
        <v>530</v>
      </c>
      <c r="O1076" s="58">
        <f t="shared" si="190"/>
        <v>20.866141732283467</v>
      </c>
      <c r="P1076" s="115">
        <v>620</v>
      </c>
      <c r="Q1076" s="58">
        <f t="shared" si="191"/>
        <v>24.409448818897641</v>
      </c>
      <c r="R1076" s="115">
        <v>1845</v>
      </c>
      <c r="S1076" s="111">
        <f t="shared" si="192"/>
        <v>72.637795275590548</v>
      </c>
      <c r="T1076" s="211">
        <v>41424</v>
      </c>
      <c r="U1076" s="62" t="e">
        <f>IF(AND($D1076=#REF!,$H1076=#REF!,$P1076=#REF!),"Same",IF(AND(AND($D1076&gt;=#REF!,$D1076&lt;=#REF!),AND($H1076&gt;=#REF!,$H1076&lt;=#REF!),AND($P1076&gt;=#REF!,$P1076&lt;=#REF!)),"Close",""))</f>
        <v>#REF!</v>
      </c>
    </row>
    <row r="1077" spans="1:21" x14ac:dyDescent="0.2">
      <c r="A1077" s="81" t="s">
        <v>1047</v>
      </c>
      <c r="B1077" s="320" t="s">
        <v>1068</v>
      </c>
      <c r="C1077" s="109"/>
      <c r="D1077" s="110">
        <v>110</v>
      </c>
      <c r="E1077" s="111">
        <f t="shared" si="187"/>
        <v>4.3307086614173231</v>
      </c>
      <c r="F1077" s="142"/>
      <c r="G1077" s="114"/>
      <c r="H1077" s="113">
        <v>530</v>
      </c>
      <c r="I1077" s="51">
        <f t="shared" si="189"/>
        <v>20.866141732283467</v>
      </c>
      <c r="J1077" s="115">
        <v>100</v>
      </c>
      <c r="K1077" s="56">
        <f t="shared" si="188"/>
        <v>3.9370078740157481</v>
      </c>
      <c r="L1077" s="143"/>
      <c r="M1077" s="114"/>
      <c r="N1077" s="113">
        <v>530</v>
      </c>
      <c r="O1077" s="58">
        <f t="shared" si="190"/>
        <v>20.866141732283467</v>
      </c>
      <c r="P1077" s="115">
        <v>620</v>
      </c>
      <c r="Q1077" s="58">
        <f t="shared" si="191"/>
        <v>24.409448818897641</v>
      </c>
      <c r="R1077" s="115">
        <v>1872</v>
      </c>
      <c r="S1077" s="111">
        <f t="shared" si="192"/>
        <v>73.700787401574814</v>
      </c>
      <c r="T1077" s="211">
        <v>41424</v>
      </c>
      <c r="U1077" s="62" t="e">
        <f>IF(AND($D1077=#REF!,$H1077=#REF!,$P1077=#REF!),"Same",IF(AND(AND($D1077&gt;=#REF!,$D1077&lt;=#REF!),AND($H1077&gt;=#REF!,$H1077&lt;=#REF!),AND($P1077&gt;=#REF!,$P1077&lt;=#REF!)),"Close",""))</f>
        <v>#REF!</v>
      </c>
    </row>
    <row r="1078" spans="1:21" x14ac:dyDescent="0.2">
      <c r="A1078" s="81" t="s">
        <v>1047</v>
      </c>
      <c r="B1078" s="320" t="s">
        <v>1069</v>
      </c>
      <c r="C1078" s="109"/>
      <c r="D1078" s="110">
        <v>35</v>
      </c>
      <c r="E1078" s="111">
        <f t="shared" si="187"/>
        <v>1.3779527559055118</v>
      </c>
      <c r="F1078" s="142"/>
      <c r="G1078" s="114"/>
      <c r="H1078" s="113">
        <v>124</v>
      </c>
      <c r="I1078" s="51">
        <f t="shared" si="189"/>
        <v>4.8818897637795278</v>
      </c>
      <c r="J1078" s="115">
        <v>35</v>
      </c>
      <c r="K1078" s="56">
        <f t="shared" si="188"/>
        <v>1.3779527559055118</v>
      </c>
      <c r="L1078" s="143"/>
      <c r="M1078" s="114"/>
      <c r="N1078" s="113">
        <v>124</v>
      </c>
      <c r="O1078" s="58">
        <f t="shared" si="190"/>
        <v>4.8818897637795278</v>
      </c>
      <c r="P1078" s="188">
        <v>180.4</v>
      </c>
      <c r="Q1078" s="58">
        <f t="shared" si="191"/>
        <v>7.1023622047244102</v>
      </c>
      <c r="R1078" s="188">
        <v>563.4</v>
      </c>
      <c r="S1078" s="111">
        <f t="shared" si="192"/>
        <v>22.181102362204726</v>
      </c>
      <c r="T1078" s="211">
        <v>41424</v>
      </c>
      <c r="U1078" s="62" t="e">
        <f>IF(AND($D1078=#REF!,$H1078=#REF!,$P1078=#REF!),"Same",IF(AND(AND($D1078&gt;=#REF!,$D1078&lt;=#REF!),AND($H1078&gt;=#REF!,$H1078&lt;=#REF!),AND($P1078&gt;=#REF!,$P1078&lt;=#REF!)),"Close",""))</f>
        <v>#REF!</v>
      </c>
    </row>
    <row r="1079" spans="1:21" x14ac:dyDescent="0.2">
      <c r="A1079" s="81" t="s">
        <v>1047</v>
      </c>
      <c r="B1079" s="320" t="s">
        <v>1070</v>
      </c>
      <c r="C1079" s="109"/>
      <c r="D1079" s="110">
        <v>40</v>
      </c>
      <c r="E1079" s="111">
        <f t="shared" si="187"/>
        <v>1.5748031496062993</v>
      </c>
      <c r="F1079" s="142"/>
      <c r="G1079" s="114"/>
      <c r="H1079" s="113">
        <v>142</v>
      </c>
      <c r="I1079" s="51">
        <f t="shared" si="189"/>
        <v>5.5905511811023629</v>
      </c>
      <c r="J1079" s="115">
        <v>40</v>
      </c>
      <c r="K1079" s="56">
        <f t="shared" si="188"/>
        <v>1.5748031496062993</v>
      </c>
      <c r="L1079" s="143"/>
      <c r="M1079" s="114"/>
      <c r="N1079" s="113">
        <v>142</v>
      </c>
      <c r="O1079" s="58">
        <f t="shared" si="190"/>
        <v>5.5905511811023629</v>
      </c>
      <c r="P1079" s="188">
        <v>199.5</v>
      </c>
      <c r="Q1079" s="58">
        <f t="shared" si="191"/>
        <v>7.8543307086614176</v>
      </c>
      <c r="R1079" s="188">
        <v>626.20000000000005</v>
      </c>
      <c r="S1079" s="111">
        <f t="shared" si="192"/>
        <v>24.653543307086618</v>
      </c>
      <c r="T1079" s="211">
        <v>41424</v>
      </c>
      <c r="U1079" s="62" t="e">
        <f>IF(AND($D1079=#REF!,$H1079=#REF!,$P1079=#REF!),"Same",IF(AND(AND($D1079&gt;=#REF!,$D1079&lt;=#REF!),AND($H1079&gt;=#REF!,$H1079&lt;=#REF!),AND($P1079&gt;=#REF!,$P1079&lt;=#REF!)),"Close",""))</f>
        <v>#REF!</v>
      </c>
    </row>
    <row r="1080" spans="1:21" x14ac:dyDescent="0.2">
      <c r="A1080" s="81" t="s">
        <v>1047</v>
      </c>
      <c r="B1080" s="320" t="s">
        <v>1071</v>
      </c>
      <c r="C1080" s="109"/>
      <c r="D1080" s="110">
        <v>40</v>
      </c>
      <c r="E1080" s="111">
        <f t="shared" si="187"/>
        <v>1.5748031496062993</v>
      </c>
      <c r="F1080" s="142"/>
      <c r="G1080" s="114"/>
      <c r="H1080" s="113">
        <v>142</v>
      </c>
      <c r="I1080" s="51">
        <f t="shared" si="189"/>
        <v>5.5905511811023629</v>
      </c>
      <c r="J1080" s="115">
        <v>40</v>
      </c>
      <c r="K1080" s="56">
        <f t="shared" si="188"/>
        <v>1.5748031496062993</v>
      </c>
      <c r="L1080" s="143"/>
      <c r="M1080" s="114"/>
      <c r="N1080" s="113">
        <v>142</v>
      </c>
      <c r="O1080" s="58">
        <f t="shared" si="190"/>
        <v>5.5905511811023629</v>
      </c>
      <c r="P1080" s="115">
        <v>213</v>
      </c>
      <c r="Q1080" s="58">
        <f t="shared" si="191"/>
        <v>8.3858267716535444</v>
      </c>
      <c r="R1080" s="115">
        <v>690</v>
      </c>
      <c r="S1080" s="111">
        <f t="shared" si="192"/>
        <v>27.165354330708663</v>
      </c>
      <c r="T1080" s="211">
        <v>41424</v>
      </c>
      <c r="U1080" s="62" t="e">
        <f>IF(AND($D1080=#REF!,$H1080=#REF!,$P1080=#REF!),"Same",IF(AND(AND($D1080&gt;=#REF!,$D1080&lt;=#REF!),AND($H1080&gt;=#REF!,$H1080&lt;=#REF!),AND($P1080&gt;=#REF!,$P1080&lt;=#REF!)),"Close",""))</f>
        <v>#REF!</v>
      </c>
    </row>
    <row r="1081" spans="1:21" x14ac:dyDescent="0.2">
      <c r="A1081" s="94" t="s">
        <v>1047</v>
      </c>
      <c r="B1081" s="83" t="s">
        <v>1071</v>
      </c>
      <c r="C1081" s="83"/>
      <c r="D1081" s="84">
        <v>40</v>
      </c>
      <c r="E1081" s="111">
        <f t="shared" si="187"/>
        <v>1.5748031496062993</v>
      </c>
      <c r="F1081" s="85"/>
      <c r="G1081" s="85"/>
      <c r="H1081" s="86">
        <v>141</v>
      </c>
      <c r="I1081" s="51">
        <f t="shared" si="189"/>
        <v>5.5511811023622046</v>
      </c>
      <c r="J1081" s="87">
        <v>40</v>
      </c>
      <c r="K1081" s="56">
        <f t="shared" si="188"/>
        <v>1.5748031496062993</v>
      </c>
      <c r="L1081" s="83"/>
      <c r="M1081" s="85"/>
      <c r="N1081" s="86">
        <v>141</v>
      </c>
      <c r="O1081" s="58">
        <f t="shared" si="190"/>
        <v>5.5511811023622046</v>
      </c>
      <c r="P1081" s="87">
        <v>192</v>
      </c>
      <c r="Q1081" s="58">
        <f t="shared" si="191"/>
        <v>7.559055118110237</v>
      </c>
      <c r="R1081" s="88"/>
      <c r="S1081" s="89"/>
      <c r="T1081" s="80">
        <v>42435</v>
      </c>
      <c r="U1081" s="62" t="e">
        <f>IF(AND($D1081=#REF!,$H1081=#REF!,$P1081=#REF!),"Same",IF(AND(AND($D1081&gt;=#REF!,$D1081&lt;=#REF!),AND($H1081&gt;=#REF!,$H1081&lt;=#REF!),AND($P1081&gt;=#REF!,$P1081&lt;=#REF!)),"Close",""))</f>
        <v>#REF!</v>
      </c>
    </row>
    <row r="1082" spans="1:21" x14ac:dyDescent="0.2">
      <c r="A1082" s="81" t="s">
        <v>1047</v>
      </c>
      <c r="B1082" s="320" t="s">
        <v>1072</v>
      </c>
      <c r="C1082" s="109"/>
      <c r="D1082" s="110">
        <v>40</v>
      </c>
      <c r="E1082" s="111">
        <f t="shared" si="187"/>
        <v>1.5748031496062993</v>
      </c>
      <c r="F1082" s="142"/>
      <c r="G1082" s="114"/>
      <c r="H1082" s="113">
        <v>142</v>
      </c>
      <c r="I1082" s="51">
        <f t="shared" si="189"/>
        <v>5.5905511811023629</v>
      </c>
      <c r="J1082" s="115">
        <v>40</v>
      </c>
      <c r="K1082" s="56">
        <f t="shared" si="188"/>
        <v>1.5748031496062993</v>
      </c>
      <c r="L1082" s="143"/>
      <c r="M1082" s="114"/>
      <c r="N1082" s="113">
        <v>142</v>
      </c>
      <c r="O1082" s="58">
        <f t="shared" si="190"/>
        <v>5.5905511811023629</v>
      </c>
      <c r="P1082" s="188">
        <v>199.5</v>
      </c>
      <c r="Q1082" s="58">
        <f t="shared" si="191"/>
        <v>7.8543307086614176</v>
      </c>
      <c r="R1082" s="188">
        <v>626.20000000000005</v>
      </c>
      <c r="S1082" s="111">
        <f t="shared" ref="S1082:S1092" si="193">IF(ISNUMBER(R1082),R1082/25.4,"")</f>
        <v>24.653543307086618</v>
      </c>
      <c r="T1082" s="211">
        <v>41073</v>
      </c>
      <c r="U1082" s="62" t="e">
        <f>IF(AND($D1082=#REF!,$H1082=#REF!,$P1082=#REF!),"Same",IF(AND(AND($D1082&gt;=#REF!,$D1082&lt;=#REF!),AND($H1082&gt;=#REF!,$H1082&lt;=#REF!),AND($P1082&gt;=#REF!,$P1082&lt;=#REF!)),"Close",""))</f>
        <v>#REF!</v>
      </c>
    </row>
    <row r="1083" spans="1:21" x14ac:dyDescent="0.2">
      <c r="A1083" s="81" t="s">
        <v>1047</v>
      </c>
      <c r="B1083" s="320" t="s">
        <v>1073</v>
      </c>
      <c r="C1083" s="109"/>
      <c r="D1083" s="110">
        <v>40</v>
      </c>
      <c r="E1083" s="111">
        <f t="shared" si="187"/>
        <v>1.5748031496062993</v>
      </c>
      <c r="F1083" s="142"/>
      <c r="G1083" s="114"/>
      <c r="H1083" s="113">
        <v>152</v>
      </c>
      <c r="I1083" s="51">
        <f t="shared" si="189"/>
        <v>5.984251968503937</v>
      </c>
      <c r="J1083" s="115">
        <v>40</v>
      </c>
      <c r="K1083" s="56">
        <f t="shared" si="188"/>
        <v>1.5748031496062993</v>
      </c>
      <c r="L1083" s="143"/>
      <c r="M1083" s="114"/>
      <c r="N1083" s="113">
        <v>152</v>
      </c>
      <c r="O1083" s="58">
        <f t="shared" si="190"/>
        <v>5.984251968503937</v>
      </c>
      <c r="P1083" s="115">
        <v>254</v>
      </c>
      <c r="Q1083" s="58">
        <f t="shared" si="191"/>
        <v>10</v>
      </c>
      <c r="R1083" s="115">
        <v>800</v>
      </c>
      <c r="S1083" s="111">
        <f t="shared" si="193"/>
        <v>31.496062992125985</v>
      </c>
      <c r="T1083" s="211">
        <v>41073</v>
      </c>
      <c r="U1083" s="62" t="e">
        <f>IF(AND($D1083=#REF!,$H1083=#REF!,$P1083=#REF!),"Same",IF(AND(AND($D1083&gt;=#REF!,$D1083&lt;=#REF!),AND($H1083&gt;=#REF!,$H1083&lt;=#REF!),AND($P1083&gt;=#REF!,$P1083&lt;=#REF!)),"Close",""))</f>
        <v>#REF!</v>
      </c>
    </row>
    <row r="1084" spans="1:21" x14ac:dyDescent="0.2">
      <c r="A1084" s="81" t="s">
        <v>1047</v>
      </c>
      <c r="B1084" s="320" t="s">
        <v>1074</v>
      </c>
      <c r="C1084" s="109"/>
      <c r="D1084" s="110">
        <v>45</v>
      </c>
      <c r="E1084" s="111">
        <f t="shared" si="187"/>
        <v>1.7716535433070868</v>
      </c>
      <c r="F1084" s="58">
        <f t="shared" ref="F1084:F1089" si="194">IF(ISNUMBER(G1084),G1084*25.4,"")</f>
        <v>151.892</v>
      </c>
      <c r="G1084" s="112">
        <v>5.98</v>
      </c>
      <c r="H1084" s="113">
        <v>152</v>
      </c>
      <c r="I1084" s="51">
        <f t="shared" si="189"/>
        <v>5.984251968503937</v>
      </c>
      <c r="J1084" s="115">
        <v>45</v>
      </c>
      <c r="K1084" s="56">
        <f t="shared" si="188"/>
        <v>1.7716535433070868</v>
      </c>
      <c r="L1084" s="104">
        <f t="shared" ref="L1084:L1089" si="195">IF(ISNUMBER(M1084),M1084*25.4,"")</f>
        <v>151.892</v>
      </c>
      <c r="M1084" s="112">
        <v>5.98</v>
      </c>
      <c r="N1084" s="113">
        <v>152</v>
      </c>
      <c r="O1084" s="58">
        <f t="shared" si="190"/>
        <v>5.984251968503937</v>
      </c>
      <c r="P1084" s="188">
        <v>228.5</v>
      </c>
      <c r="Q1084" s="58">
        <f t="shared" si="191"/>
        <v>8.9960629921259851</v>
      </c>
      <c r="R1084" s="188">
        <v>710.5</v>
      </c>
      <c r="S1084" s="111">
        <f t="shared" si="193"/>
        <v>27.972440944881892</v>
      </c>
      <c r="T1084" s="211">
        <v>41073</v>
      </c>
      <c r="U1084" s="62" t="e">
        <f>IF(AND($D1084=#REF!,$H1084=#REF!,$P1084=#REF!),"Same",IF(AND(AND($D1084&gt;=#REF!,$D1084&lt;=#REF!),AND($H1084&gt;=#REF!,$H1084&lt;=#REF!),AND($P1084&gt;=#REF!,$P1084&lt;=#REF!)),"Close",""))</f>
        <v>#REF!</v>
      </c>
    </row>
    <row r="1085" spans="1:21" x14ac:dyDescent="0.2">
      <c r="A1085" s="81" t="s">
        <v>1047</v>
      </c>
      <c r="B1085" s="320" t="s">
        <v>1075</v>
      </c>
      <c r="C1085" s="109"/>
      <c r="D1085" s="110">
        <v>50</v>
      </c>
      <c r="E1085" s="111">
        <f t="shared" si="187"/>
        <v>1.9685039370078741</v>
      </c>
      <c r="F1085" s="58">
        <f t="shared" si="194"/>
        <v>180.08599999999998</v>
      </c>
      <c r="G1085" s="112">
        <v>7.09</v>
      </c>
      <c r="H1085" s="113">
        <v>182</v>
      </c>
      <c r="I1085" s="51">
        <f t="shared" si="189"/>
        <v>7.165354330708662</v>
      </c>
      <c r="J1085" s="115">
        <v>50</v>
      </c>
      <c r="K1085" s="56">
        <f t="shared" si="188"/>
        <v>1.9685039370078741</v>
      </c>
      <c r="L1085" s="104">
        <f t="shared" si="195"/>
        <v>180.08599999999998</v>
      </c>
      <c r="M1085" s="112">
        <v>7.09</v>
      </c>
      <c r="N1085" s="113">
        <v>182</v>
      </c>
      <c r="O1085" s="58">
        <f t="shared" si="190"/>
        <v>7.165354330708662</v>
      </c>
      <c r="P1085" s="115">
        <v>298</v>
      </c>
      <c r="Q1085" s="58">
        <f t="shared" si="191"/>
        <v>11.73228346456693</v>
      </c>
      <c r="R1085" s="115">
        <v>1040</v>
      </c>
      <c r="S1085" s="111">
        <f t="shared" si="193"/>
        <v>40.944881889763785</v>
      </c>
      <c r="T1085" s="211">
        <v>41073</v>
      </c>
      <c r="U1085" s="62" t="e">
        <f>IF(AND($D1085=#REF!,$H1085=#REF!,$P1085=#REF!),"Same",IF(AND(AND($D1085&gt;=#REF!,$D1085&lt;=#REF!),AND($H1085&gt;=#REF!,$H1085&lt;=#REF!),AND($P1085&gt;=#REF!,$P1085&lt;=#REF!)),"Close",""))</f>
        <v>#REF!</v>
      </c>
    </row>
    <row r="1086" spans="1:21" x14ac:dyDescent="0.2">
      <c r="A1086" s="81" t="s">
        <v>1047</v>
      </c>
      <c r="B1086" s="320" t="s">
        <v>1076</v>
      </c>
      <c r="C1086" s="109"/>
      <c r="D1086" s="110">
        <v>50</v>
      </c>
      <c r="E1086" s="111">
        <f t="shared" si="187"/>
        <v>1.9685039370078741</v>
      </c>
      <c r="F1086" s="58">
        <f t="shared" si="194"/>
        <v>180.08599999999998</v>
      </c>
      <c r="G1086" s="112">
        <v>7.09</v>
      </c>
      <c r="H1086" s="113">
        <v>182</v>
      </c>
      <c r="I1086" s="51">
        <f t="shared" si="189"/>
        <v>7.165354330708662</v>
      </c>
      <c r="J1086" s="115">
        <v>50</v>
      </c>
      <c r="K1086" s="56">
        <f t="shared" si="188"/>
        <v>1.9685039370078741</v>
      </c>
      <c r="L1086" s="104">
        <f t="shared" si="195"/>
        <v>180.08599999999998</v>
      </c>
      <c r="M1086" s="112">
        <v>7.09</v>
      </c>
      <c r="N1086" s="113">
        <v>182</v>
      </c>
      <c r="O1086" s="58">
        <f t="shared" si="190"/>
        <v>7.165354330708662</v>
      </c>
      <c r="P1086" s="115">
        <v>298</v>
      </c>
      <c r="Q1086" s="58">
        <f t="shared" si="191"/>
        <v>11.73228346456693</v>
      </c>
      <c r="R1086" s="115">
        <v>1040</v>
      </c>
      <c r="S1086" s="111">
        <f t="shared" si="193"/>
        <v>40.944881889763785</v>
      </c>
      <c r="T1086" s="211">
        <v>41072</v>
      </c>
      <c r="U1086" s="62" t="e">
        <f>IF(AND($D1086=#REF!,$H1086=#REF!,$P1086=#REF!),"Same",IF(AND(AND($D1086&gt;=#REF!,$D1086&lt;=#REF!),AND($H1086&gt;=#REF!,$H1086&lt;=#REF!),AND($P1086&gt;=#REF!,$P1086&lt;=#REF!)),"Close",""))</f>
        <v>#REF!</v>
      </c>
    </row>
    <row r="1087" spans="1:21" x14ac:dyDescent="0.2">
      <c r="A1087" s="81" t="s">
        <v>1047</v>
      </c>
      <c r="B1087" s="320" t="s">
        <v>1077</v>
      </c>
      <c r="C1087" s="109"/>
      <c r="D1087" s="110">
        <v>65</v>
      </c>
      <c r="E1087" s="111">
        <f t="shared" si="187"/>
        <v>2.5590551181102366</v>
      </c>
      <c r="F1087" s="58">
        <f t="shared" si="194"/>
        <v>249.93599999999998</v>
      </c>
      <c r="G1087" s="112">
        <v>9.84</v>
      </c>
      <c r="H1087" s="113">
        <v>252</v>
      </c>
      <c r="I1087" s="51">
        <f t="shared" si="189"/>
        <v>9.9212598425196852</v>
      </c>
      <c r="J1087" s="115">
        <v>65</v>
      </c>
      <c r="K1087" s="56">
        <f t="shared" si="188"/>
        <v>2.5590551181102366</v>
      </c>
      <c r="L1087" s="104">
        <f t="shared" si="195"/>
        <v>249.93599999999998</v>
      </c>
      <c r="M1087" s="112">
        <v>9.84</v>
      </c>
      <c r="N1087" s="113">
        <v>252</v>
      </c>
      <c r="O1087" s="58">
        <f t="shared" si="190"/>
        <v>9.9212598425196852</v>
      </c>
      <c r="P1087" s="115">
        <v>420</v>
      </c>
      <c r="Q1087" s="58">
        <f t="shared" si="191"/>
        <v>16.535433070866144</v>
      </c>
      <c r="R1087" s="115">
        <v>1241</v>
      </c>
      <c r="S1087" s="111">
        <f t="shared" si="193"/>
        <v>48.858267716535437</v>
      </c>
      <c r="T1087" s="211">
        <v>41073</v>
      </c>
      <c r="U1087" s="62" t="e">
        <f>IF(AND($D1087=#REF!,$H1087=#REF!,$P1087=#REF!),"Same",IF(AND(AND($D1087&gt;=#REF!,$D1087&lt;=#REF!),AND($H1087&gt;=#REF!,$H1087&lt;=#REF!),AND($P1087&gt;=#REF!,$P1087&lt;=#REF!)),"Close",""))</f>
        <v>#REF!</v>
      </c>
    </row>
    <row r="1088" spans="1:21" x14ac:dyDescent="0.2">
      <c r="A1088" s="81" t="s">
        <v>1047</v>
      </c>
      <c r="B1088" s="320" t="s">
        <v>1078</v>
      </c>
      <c r="C1088" s="109"/>
      <c r="D1088" s="110">
        <v>70</v>
      </c>
      <c r="E1088" s="111">
        <f t="shared" si="187"/>
        <v>2.7559055118110236</v>
      </c>
      <c r="F1088" s="58">
        <f t="shared" si="194"/>
        <v>299.97399999999999</v>
      </c>
      <c r="G1088" s="112">
        <v>11.81</v>
      </c>
      <c r="H1088" s="113">
        <v>302</v>
      </c>
      <c r="I1088" s="51">
        <f t="shared" si="189"/>
        <v>11.889763779527559</v>
      </c>
      <c r="J1088" s="115">
        <v>70</v>
      </c>
      <c r="K1088" s="56">
        <f t="shared" si="188"/>
        <v>2.7559055118110236</v>
      </c>
      <c r="L1088" s="104">
        <f t="shared" si="195"/>
        <v>299.97399999999999</v>
      </c>
      <c r="M1088" s="112">
        <v>11.81</v>
      </c>
      <c r="N1088" s="113">
        <v>302</v>
      </c>
      <c r="O1088" s="58">
        <f t="shared" si="190"/>
        <v>11.889763779527559</v>
      </c>
      <c r="P1088" s="115">
        <v>411</v>
      </c>
      <c r="Q1088" s="58">
        <f t="shared" si="191"/>
        <v>16.181102362204726</v>
      </c>
      <c r="R1088" s="115">
        <v>1350</v>
      </c>
      <c r="S1088" s="111">
        <f t="shared" si="193"/>
        <v>53.1496062992126</v>
      </c>
      <c r="T1088" s="211">
        <v>41073</v>
      </c>
      <c r="U1088" s="62" t="e">
        <f>IF(AND($D1088=#REF!,$H1088=#REF!,$P1088=#REF!),"Same",IF(AND(AND($D1088&gt;=#REF!,$D1088&lt;=#REF!),AND($H1088&gt;=#REF!,$H1088&lt;=#REF!),AND($P1088&gt;=#REF!,$P1088&lt;=#REF!)),"Close",""))</f>
        <v>#REF!</v>
      </c>
    </row>
    <row r="1089" spans="1:21" x14ac:dyDescent="0.2">
      <c r="A1089" s="81" t="s">
        <v>1047</v>
      </c>
      <c r="B1089" s="320" t="s">
        <v>1079</v>
      </c>
      <c r="C1089" s="109"/>
      <c r="D1089" s="110">
        <v>80</v>
      </c>
      <c r="E1089" s="111">
        <f t="shared" si="187"/>
        <v>3.1496062992125986</v>
      </c>
      <c r="F1089" s="58">
        <f t="shared" si="194"/>
        <v>325.12</v>
      </c>
      <c r="G1089" s="112">
        <v>12.8</v>
      </c>
      <c r="H1089" s="113">
        <v>327</v>
      </c>
      <c r="I1089" s="51">
        <f t="shared" si="189"/>
        <v>12.874015748031496</v>
      </c>
      <c r="J1089" s="115">
        <v>80</v>
      </c>
      <c r="K1089" s="56">
        <f t="shared" si="188"/>
        <v>3.1496062992125986</v>
      </c>
      <c r="L1089" s="104">
        <f t="shared" si="195"/>
        <v>325.12</v>
      </c>
      <c r="M1089" s="112">
        <v>12.8</v>
      </c>
      <c r="N1089" s="113">
        <v>327</v>
      </c>
      <c r="O1089" s="58">
        <f t="shared" si="190"/>
        <v>12.874015748031496</v>
      </c>
      <c r="P1089" s="115">
        <v>442</v>
      </c>
      <c r="Q1089" s="58">
        <f t="shared" si="191"/>
        <v>17.401574803149607</v>
      </c>
      <c r="R1089" s="115">
        <v>1450</v>
      </c>
      <c r="S1089" s="111">
        <f t="shared" si="193"/>
        <v>57.086614173228348</v>
      </c>
      <c r="T1089" s="211">
        <v>41073</v>
      </c>
      <c r="U1089" s="62" t="e">
        <f>IF(AND($D1089=#REF!,$H1089=#REF!,$P1089=#REF!),"Same",IF(AND(AND($D1089&gt;=#REF!,$D1089&lt;=#REF!),AND($H1089&gt;=#REF!,$H1089&lt;=#REF!),AND($P1089&gt;=#REF!,$P1089&lt;=#REF!)),"Close",""))</f>
        <v>#REF!</v>
      </c>
    </row>
    <row r="1090" spans="1:21" x14ac:dyDescent="0.2">
      <c r="A1090" s="81" t="s">
        <v>1047</v>
      </c>
      <c r="B1090" s="320" t="s">
        <v>1080</v>
      </c>
      <c r="C1090" s="109"/>
      <c r="D1090" s="110">
        <v>60</v>
      </c>
      <c r="E1090" s="111">
        <f t="shared" si="187"/>
        <v>2.3622047244094491</v>
      </c>
      <c r="F1090" s="142"/>
      <c r="G1090" s="112"/>
      <c r="H1090" s="113">
        <v>252</v>
      </c>
      <c r="I1090" s="51">
        <f t="shared" si="189"/>
        <v>9.9212598425196852</v>
      </c>
      <c r="J1090" s="115">
        <v>60</v>
      </c>
      <c r="K1090" s="56">
        <f t="shared" si="188"/>
        <v>2.3622047244094491</v>
      </c>
      <c r="L1090" s="143"/>
      <c r="M1090" s="112"/>
      <c r="N1090" s="113">
        <v>252</v>
      </c>
      <c r="O1090" s="58">
        <f t="shared" si="190"/>
        <v>9.9212598425196852</v>
      </c>
      <c r="P1090" s="115">
        <v>374</v>
      </c>
      <c r="Q1090" s="58">
        <f t="shared" si="191"/>
        <v>14.724409448818898</v>
      </c>
      <c r="R1090" s="115">
        <v>1190</v>
      </c>
      <c r="S1090" s="111">
        <f t="shared" si="193"/>
        <v>46.850393700787407</v>
      </c>
      <c r="T1090" s="211">
        <v>41424</v>
      </c>
      <c r="U1090" s="62" t="e">
        <f>IF(AND($D1090=#REF!,$H1090=#REF!,$P1090=#REF!),"Same",IF(AND(AND($D1090&gt;=#REF!,$D1090&lt;=#REF!),AND($H1090&gt;=#REF!,$H1090&lt;=#REF!),AND($P1090&gt;=#REF!,$P1090&lt;=#REF!)),"Close",""))</f>
        <v>#REF!</v>
      </c>
    </row>
    <row r="1091" spans="1:21" x14ac:dyDescent="0.2">
      <c r="A1091" s="81" t="s">
        <v>1047</v>
      </c>
      <c r="B1091" s="320" t="s">
        <v>1081</v>
      </c>
      <c r="C1091" s="109"/>
      <c r="D1091" s="110">
        <v>60</v>
      </c>
      <c r="E1091" s="111">
        <f t="shared" si="187"/>
        <v>2.3622047244094491</v>
      </c>
      <c r="F1091" s="142"/>
      <c r="G1091" s="112"/>
      <c r="H1091" s="113">
        <v>252</v>
      </c>
      <c r="I1091" s="51">
        <f t="shared" si="189"/>
        <v>9.9212598425196852</v>
      </c>
      <c r="J1091" s="115">
        <v>60</v>
      </c>
      <c r="K1091" s="56">
        <f t="shared" si="188"/>
        <v>2.3622047244094491</v>
      </c>
      <c r="L1091" s="143"/>
      <c r="M1091" s="112"/>
      <c r="N1091" s="113">
        <v>252</v>
      </c>
      <c r="O1091" s="58">
        <f t="shared" si="190"/>
        <v>9.9212598425196852</v>
      </c>
      <c r="P1091" s="115">
        <v>375</v>
      </c>
      <c r="Q1091" s="58">
        <f t="shared" si="191"/>
        <v>14.763779527559056</v>
      </c>
      <c r="R1091" s="115">
        <v>1190</v>
      </c>
      <c r="S1091" s="111">
        <f t="shared" si="193"/>
        <v>46.850393700787407</v>
      </c>
      <c r="T1091" s="211">
        <v>41424</v>
      </c>
      <c r="U1091" s="62" t="e">
        <f>IF(AND($D1091=#REF!,$H1091=#REF!,$P1091=#REF!),"Same",IF(AND(AND($D1091&gt;=#REF!,$D1091&lt;=#REF!),AND($H1091&gt;=#REF!,$H1091&lt;=#REF!),AND($P1091&gt;=#REF!,$P1091&lt;=#REF!)),"Close",""))</f>
        <v>#REF!</v>
      </c>
    </row>
    <row r="1092" spans="1:21" x14ac:dyDescent="0.2">
      <c r="A1092" s="81" t="s">
        <v>1047</v>
      </c>
      <c r="B1092" s="320" t="s">
        <v>1082</v>
      </c>
      <c r="C1092" s="109"/>
      <c r="D1092" s="110">
        <v>70</v>
      </c>
      <c r="E1092" s="111">
        <f t="shared" si="187"/>
        <v>2.7559055118110236</v>
      </c>
      <c r="F1092" s="142"/>
      <c r="G1092" s="112"/>
      <c r="H1092" s="113">
        <v>381</v>
      </c>
      <c r="I1092" s="51">
        <f t="shared" si="189"/>
        <v>15</v>
      </c>
      <c r="J1092" s="115">
        <v>70</v>
      </c>
      <c r="K1092" s="56">
        <f t="shared" si="188"/>
        <v>2.7559055118110236</v>
      </c>
      <c r="L1092" s="143"/>
      <c r="M1092" s="112"/>
      <c r="N1092" s="113">
        <v>381</v>
      </c>
      <c r="O1092" s="58">
        <f t="shared" si="190"/>
        <v>15</v>
      </c>
      <c r="P1092" s="115">
        <v>450</v>
      </c>
      <c r="Q1092" s="58">
        <f t="shared" si="191"/>
        <v>17.716535433070867</v>
      </c>
      <c r="R1092" s="115">
        <v>1380</v>
      </c>
      <c r="S1092" s="111">
        <f t="shared" si="193"/>
        <v>54.330708661417326</v>
      </c>
      <c r="T1092" s="211">
        <v>41424</v>
      </c>
      <c r="U1092" s="62" t="e">
        <f>IF(AND($D1092=#REF!,$H1092=#REF!,$P1092=#REF!),"Same",IF(AND(AND($D1092&gt;=#REF!,$D1092&lt;=#REF!),AND($H1092&gt;=#REF!,$H1092&lt;=#REF!),AND($P1092&gt;=#REF!,$P1092&lt;=#REF!)),"Close",""))</f>
        <v>#REF!</v>
      </c>
    </row>
    <row r="1093" spans="1:21" x14ac:dyDescent="0.2">
      <c r="A1093" s="48" t="s">
        <v>1047</v>
      </c>
      <c r="B1093" s="321" t="s">
        <v>1083</v>
      </c>
      <c r="C1093" s="2"/>
      <c r="D1093" s="123">
        <f>IF(ISNUMBER(E1093),E1093*25.4,"")</f>
        <v>38.099999999999994</v>
      </c>
      <c r="E1093" s="132">
        <v>1.5</v>
      </c>
      <c r="F1093" s="5"/>
      <c r="G1093" s="4"/>
      <c r="H1093" s="122">
        <f>IF(ISNUMBER(I1093),I1093*25.4,"")</f>
        <v>203.2</v>
      </c>
      <c r="I1093" s="135">
        <v>8</v>
      </c>
      <c r="J1093" s="117">
        <f>IF(ISNUMBER(K1093),K1093*25.4,"")</f>
        <v>38.099999999999994</v>
      </c>
      <c r="K1093" s="134">
        <v>1.5</v>
      </c>
      <c r="L1093" s="3"/>
      <c r="M1093" s="4"/>
      <c r="N1093" s="122">
        <f>IF(ISNUMBER(O1093),O1093*25.4,"")</f>
        <v>203.2</v>
      </c>
      <c r="O1093" s="133">
        <v>8</v>
      </c>
      <c r="P1093" s="194"/>
      <c r="Q1093" s="135" t="s">
        <v>1084</v>
      </c>
      <c r="R1093" s="67"/>
      <c r="S1093" s="68"/>
      <c r="T1093" s="61">
        <v>42445</v>
      </c>
      <c r="U1093" s="62" t="e">
        <f>IF(AND($D1093=#REF!,$H1093=#REF!,$P1093=#REF!),"Same",IF(AND(AND($D1093&gt;=#REF!,$D1093&lt;=#REF!),AND($H1093&gt;=#REF!,$H1093&lt;=#REF!),AND($P1093&gt;=#REF!,$P1093&lt;=#REF!)),"Close",""))</f>
        <v>#REF!</v>
      </c>
    </row>
    <row r="1094" spans="1:21" x14ac:dyDescent="0.2">
      <c r="A1094" s="81" t="s">
        <v>1047</v>
      </c>
      <c r="B1094" s="320" t="s">
        <v>1085</v>
      </c>
      <c r="C1094" s="109"/>
      <c r="D1094" s="110">
        <v>60</v>
      </c>
      <c r="E1094" s="111">
        <f t="shared" ref="E1094:E1110" si="196">IF(ISNUMBER(D1094),D1094/25.4,"")</f>
        <v>2.3622047244094491</v>
      </c>
      <c r="F1094" s="142"/>
      <c r="G1094" s="112"/>
      <c r="H1094" s="113">
        <v>252</v>
      </c>
      <c r="I1094" s="51">
        <f t="shared" ref="I1094:I1100" si="197">IF(ISNUMBER(H1094),H1094/25.4,"")</f>
        <v>9.9212598425196852</v>
      </c>
      <c r="J1094" s="115">
        <v>60</v>
      </c>
      <c r="K1094" s="56">
        <f t="shared" ref="K1094:K1110" si="198">IF(ISNUMBER(J1094),J1094/25.4,"")</f>
        <v>2.3622047244094491</v>
      </c>
      <c r="L1094" s="143"/>
      <c r="M1094" s="112"/>
      <c r="N1094" s="113">
        <v>252</v>
      </c>
      <c r="O1094" s="58">
        <f t="shared" ref="O1094:O1100" si="199">IF(ISNUMBER(N1094),N1094/25.4,"")</f>
        <v>9.9212598425196852</v>
      </c>
      <c r="P1094" s="115">
        <v>374</v>
      </c>
      <c r="Q1094" s="58">
        <f t="shared" ref="Q1094:Q1100" si="200">IF(ISNUMBER(P1094),P1094/25.4,"")</f>
        <v>14.724409448818898</v>
      </c>
      <c r="R1094" s="115">
        <v>1190</v>
      </c>
      <c r="S1094" s="111">
        <f t="shared" ref="S1094:S1100" si="201">IF(ISNUMBER(R1094),R1094/25.4,"")</f>
        <v>46.850393700787407</v>
      </c>
      <c r="T1094" s="211">
        <v>41424</v>
      </c>
      <c r="U1094" s="62" t="e">
        <f>IF(AND($D1094=#REF!,$H1094=#REF!,$P1094=#REF!),"Same",IF(AND(AND($D1094&gt;=#REF!,$D1094&lt;=#REF!),AND($H1094&gt;=#REF!,$H1094&lt;=#REF!),AND($P1094&gt;=#REF!,$P1094&lt;=#REF!)),"Close",""))</f>
        <v>#REF!</v>
      </c>
    </row>
    <row r="1095" spans="1:21" x14ac:dyDescent="0.2">
      <c r="A1095" s="81" t="s">
        <v>1047</v>
      </c>
      <c r="B1095" s="320" t="s">
        <v>1086</v>
      </c>
      <c r="C1095" s="109"/>
      <c r="D1095" s="110">
        <v>60</v>
      </c>
      <c r="E1095" s="111">
        <f t="shared" si="196"/>
        <v>2.3622047244094491</v>
      </c>
      <c r="F1095" s="142"/>
      <c r="G1095" s="112"/>
      <c r="H1095" s="113">
        <v>252</v>
      </c>
      <c r="I1095" s="51">
        <f t="shared" si="197"/>
        <v>9.9212598425196852</v>
      </c>
      <c r="J1095" s="115">
        <v>60</v>
      </c>
      <c r="K1095" s="56">
        <f t="shared" si="198"/>
        <v>2.3622047244094491</v>
      </c>
      <c r="L1095" s="143"/>
      <c r="M1095" s="112"/>
      <c r="N1095" s="113">
        <v>252</v>
      </c>
      <c r="O1095" s="58">
        <f t="shared" si="199"/>
        <v>9.9212598425196852</v>
      </c>
      <c r="P1095" s="115">
        <v>375</v>
      </c>
      <c r="Q1095" s="58">
        <f t="shared" si="200"/>
        <v>14.763779527559056</v>
      </c>
      <c r="R1095" s="115">
        <v>1190</v>
      </c>
      <c r="S1095" s="111">
        <f t="shared" si="201"/>
        <v>46.850393700787407</v>
      </c>
      <c r="T1095" s="211">
        <v>41424</v>
      </c>
      <c r="U1095" s="62" t="e">
        <f>IF(AND($D1095=#REF!,$H1095=#REF!,$P1095=#REF!),"Same",IF(AND(AND($D1095&gt;=#REF!,$D1095&lt;=#REF!),AND($H1095&gt;=#REF!,$H1095&lt;=#REF!),AND($P1095&gt;=#REF!,$P1095&lt;=#REF!)),"Close",""))</f>
        <v>#REF!</v>
      </c>
    </row>
    <row r="1096" spans="1:21" x14ac:dyDescent="0.2">
      <c r="A1096" s="81" t="s">
        <v>1047</v>
      </c>
      <c r="B1096" s="320" t="s">
        <v>1087</v>
      </c>
      <c r="C1096" s="109"/>
      <c r="D1096" s="110">
        <v>70</v>
      </c>
      <c r="E1096" s="111">
        <f t="shared" si="196"/>
        <v>2.7559055118110236</v>
      </c>
      <c r="F1096" s="142"/>
      <c r="G1096" s="112"/>
      <c r="H1096" s="113">
        <v>381</v>
      </c>
      <c r="I1096" s="51">
        <f t="shared" si="197"/>
        <v>15</v>
      </c>
      <c r="J1096" s="115">
        <v>70</v>
      </c>
      <c r="K1096" s="56">
        <f t="shared" si="198"/>
        <v>2.7559055118110236</v>
      </c>
      <c r="L1096" s="143"/>
      <c r="M1096" s="112"/>
      <c r="N1096" s="113">
        <v>381</v>
      </c>
      <c r="O1096" s="58">
        <f t="shared" si="199"/>
        <v>15</v>
      </c>
      <c r="P1096" s="115">
        <v>450</v>
      </c>
      <c r="Q1096" s="58">
        <f t="shared" si="200"/>
        <v>17.716535433070867</v>
      </c>
      <c r="R1096" s="115">
        <v>1380</v>
      </c>
      <c r="S1096" s="111">
        <f t="shared" si="201"/>
        <v>54.330708661417326</v>
      </c>
      <c r="T1096" s="211">
        <v>41424</v>
      </c>
      <c r="U1096" s="62" t="e">
        <f>IF(AND($D1096=#REF!,$H1096=#REF!,$P1096=#REF!),"Same",IF(AND(AND($D1096&gt;=#REF!,$D1096&lt;=#REF!),AND($H1096&gt;=#REF!,$H1096&lt;=#REF!),AND($P1096&gt;=#REF!,$P1096&lt;=#REF!)),"Close",""))</f>
        <v>#REF!</v>
      </c>
    </row>
    <row r="1097" spans="1:21" x14ac:dyDescent="0.2">
      <c r="A1097" s="81" t="s">
        <v>1047</v>
      </c>
      <c r="B1097" s="320" t="s">
        <v>1088</v>
      </c>
      <c r="C1097" s="109"/>
      <c r="D1097" s="110">
        <v>70</v>
      </c>
      <c r="E1097" s="111">
        <f t="shared" si="196"/>
        <v>2.7559055118110236</v>
      </c>
      <c r="F1097" s="142"/>
      <c r="G1097" s="112"/>
      <c r="H1097" s="113">
        <v>381</v>
      </c>
      <c r="I1097" s="51">
        <f t="shared" si="197"/>
        <v>15</v>
      </c>
      <c r="J1097" s="115">
        <v>70</v>
      </c>
      <c r="K1097" s="56">
        <f t="shared" si="198"/>
        <v>2.7559055118110236</v>
      </c>
      <c r="L1097" s="143"/>
      <c r="M1097" s="112"/>
      <c r="N1097" s="113">
        <v>381</v>
      </c>
      <c r="O1097" s="58">
        <f t="shared" si="199"/>
        <v>15</v>
      </c>
      <c r="P1097" s="115">
        <v>450</v>
      </c>
      <c r="Q1097" s="58">
        <f t="shared" si="200"/>
        <v>17.716535433070867</v>
      </c>
      <c r="R1097" s="115">
        <v>1380</v>
      </c>
      <c r="S1097" s="111">
        <f t="shared" si="201"/>
        <v>54.330708661417326</v>
      </c>
      <c r="T1097" s="211">
        <v>41424</v>
      </c>
      <c r="U1097" s="62" t="e">
        <f>IF(AND($D1097=#REF!,$H1097=#REF!,$P1097=#REF!),"Same",IF(AND(AND($D1097&gt;=#REF!,$D1097&lt;=#REF!),AND($H1097&gt;=#REF!,$H1097&lt;=#REF!),AND($P1097&gt;=#REF!,$P1097&lt;=#REF!)),"Close",""))</f>
        <v>#REF!</v>
      </c>
    </row>
    <row r="1098" spans="1:21" x14ac:dyDescent="0.2">
      <c r="A1098" s="81" t="s">
        <v>1047</v>
      </c>
      <c r="B1098" s="320" t="s">
        <v>1089</v>
      </c>
      <c r="C1098" s="109"/>
      <c r="D1098" s="110">
        <v>90</v>
      </c>
      <c r="E1098" s="111">
        <f t="shared" si="196"/>
        <v>3.5433070866141736</v>
      </c>
      <c r="F1098" s="142"/>
      <c r="G1098" s="112"/>
      <c r="H1098" s="113">
        <v>465</v>
      </c>
      <c r="I1098" s="51">
        <f t="shared" si="197"/>
        <v>18.30708661417323</v>
      </c>
      <c r="J1098" s="115">
        <v>80</v>
      </c>
      <c r="K1098" s="56">
        <f t="shared" si="198"/>
        <v>3.1496062992125986</v>
      </c>
      <c r="L1098" s="143"/>
      <c r="M1098" s="112"/>
      <c r="N1098" s="113">
        <v>465</v>
      </c>
      <c r="O1098" s="58">
        <f t="shared" si="199"/>
        <v>18.30708661417323</v>
      </c>
      <c r="P1098" s="115">
        <v>500</v>
      </c>
      <c r="Q1098" s="58">
        <f t="shared" si="200"/>
        <v>19.685039370078741</v>
      </c>
      <c r="R1098" s="115">
        <v>1512</v>
      </c>
      <c r="S1098" s="111">
        <f t="shared" si="201"/>
        <v>59.527559055118111</v>
      </c>
      <c r="T1098" s="211">
        <v>41424</v>
      </c>
      <c r="U1098" s="62" t="e">
        <f>IF(AND($D1098=#REF!,$H1098=#REF!,$P1098=#REF!),"Same",IF(AND(AND($D1098&gt;=#REF!,$D1098&lt;=#REF!),AND($H1098&gt;=#REF!,$H1098&lt;=#REF!),AND($P1098&gt;=#REF!,$P1098&lt;=#REF!)),"Close",""))</f>
        <v>#REF!</v>
      </c>
    </row>
    <row r="1099" spans="1:21" x14ac:dyDescent="0.2">
      <c r="A1099" s="81" t="s">
        <v>1047</v>
      </c>
      <c r="B1099" s="320" t="s">
        <v>1090</v>
      </c>
      <c r="C1099" s="109"/>
      <c r="D1099" s="110">
        <v>110</v>
      </c>
      <c r="E1099" s="111">
        <f t="shared" si="196"/>
        <v>4.3307086614173231</v>
      </c>
      <c r="F1099" s="142"/>
      <c r="G1099" s="112"/>
      <c r="H1099" s="113">
        <v>530</v>
      </c>
      <c r="I1099" s="51">
        <f t="shared" si="197"/>
        <v>20.866141732283467</v>
      </c>
      <c r="J1099" s="115">
        <v>100</v>
      </c>
      <c r="K1099" s="56">
        <f t="shared" si="198"/>
        <v>3.9370078740157481</v>
      </c>
      <c r="L1099" s="143"/>
      <c r="M1099" s="112"/>
      <c r="N1099" s="113">
        <v>530</v>
      </c>
      <c r="O1099" s="58">
        <f t="shared" si="199"/>
        <v>20.866141732283467</v>
      </c>
      <c r="P1099" s="115">
        <v>620</v>
      </c>
      <c r="Q1099" s="58">
        <f t="shared" si="200"/>
        <v>24.409448818897641</v>
      </c>
      <c r="R1099" s="115">
        <v>1872</v>
      </c>
      <c r="S1099" s="111">
        <f t="shared" si="201"/>
        <v>73.700787401574814</v>
      </c>
      <c r="T1099" s="211">
        <v>41424</v>
      </c>
      <c r="U1099" s="62" t="e">
        <f>IF(AND($D1099=#REF!,$H1099=#REF!,$P1099=#REF!),"Same",IF(AND(AND($D1099&gt;=#REF!,$D1099&lt;=#REF!),AND($H1099&gt;=#REF!,$H1099&lt;=#REF!),AND($P1099&gt;=#REF!,$P1099&lt;=#REF!)),"Close",""))</f>
        <v>#REF!</v>
      </c>
    </row>
    <row r="1100" spans="1:21" x14ac:dyDescent="0.2">
      <c r="A1100" s="81" t="s">
        <v>1047</v>
      </c>
      <c r="B1100" s="320" t="s">
        <v>1091</v>
      </c>
      <c r="C1100" s="109"/>
      <c r="D1100" s="110">
        <v>110</v>
      </c>
      <c r="E1100" s="111">
        <f t="shared" si="196"/>
        <v>4.3307086614173231</v>
      </c>
      <c r="F1100" s="142"/>
      <c r="G1100" s="112"/>
      <c r="H1100" s="113">
        <v>530</v>
      </c>
      <c r="I1100" s="51">
        <f t="shared" si="197"/>
        <v>20.866141732283467</v>
      </c>
      <c r="J1100" s="115">
        <v>100</v>
      </c>
      <c r="K1100" s="56">
        <f t="shared" si="198"/>
        <v>3.9370078740157481</v>
      </c>
      <c r="L1100" s="143"/>
      <c r="M1100" s="112"/>
      <c r="N1100" s="113">
        <v>530</v>
      </c>
      <c r="O1100" s="58">
        <f t="shared" si="199"/>
        <v>20.866141732283467</v>
      </c>
      <c r="P1100" s="115">
        <v>620</v>
      </c>
      <c r="Q1100" s="58">
        <f t="shared" si="200"/>
        <v>24.409448818897641</v>
      </c>
      <c r="R1100" s="115">
        <v>1872</v>
      </c>
      <c r="S1100" s="111">
        <f t="shared" si="201"/>
        <v>73.700787401574814</v>
      </c>
      <c r="T1100" s="211">
        <v>41424</v>
      </c>
      <c r="U1100" s="62" t="e">
        <f>IF(AND($D1100=#REF!,$H1100=#REF!,$P1100=#REF!),"Same",IF(AND(AND($D1100&gt;=#REF!,$D1100&lt;=#REF!),AND($H1100&gt;=#REF!,$H1100&lt;=#REF!),AND($P1100&gt;=#REF!,$P1100&lt;=#REF!)),"Close",""))</f>
        <v>#REF!</v>
      </c>
    </row>
    <row r="1101" spans="1:21" x14ac:dyDescent="0.2">
      <c r="A1101" s="81" t="s">
        <v>1047</v>
      </c>
      <c r="B1101" s="320" t="s">
        <v>1092</v>
      </c>
      <c r="C1101" s="109"/>
      <c r="D1101" s="110">
        <v>45</v>
      </c>
      <c r="E1101" s="111">
        <f t="shared" si="196"/>
        <v>1.7716535433070868</v>
      </c>
      <c r="F1101" s="58">
        <f>IF(ISNUMBER(G1101),G1101*25.4,"")</f>
        <v>199.898</v>
      </c>
      <c r="G1101" s="112">
        <v>7.87</v>
      </c>
      <c r="H1101" s="122">
        <f>IF(ISNUMBER(I1101),I1101*25.4,"")</f>
        <v>203.96199999999996</v>
      </c>
      <c r="I1101" s="112">
        <v>8.0299999999999994</v>
      </c>
      <c r="J1101" s="115">
        <v>45</v>
      </c>
      <c r="K1101" s="56">
        <f t="shared" si="198"/>
        <v>1.7716535433070868</v>
      </c>
      <c r="L1101" s="104">
        <f>IF(ISNUMBER(M1101),M1101*25.4,"")</f>
        <v>199.898</v>
      </c>
      <c r="M1101" s="112">
        <v>7.87</v>
      </c>
      <c r="N1101" s="122">
        <f>IF(ISNUMBER(O1101),O1101*25.4,"")</f>
        <v>203.96199999999996</v>
      </c>
      <c r="O1101" s="118">
        <v>8.0299999999999994</v>
      </c>
      <c r="P1101" s="117">
        <f>IF(ISNUMBER(Q1101),Q1101*25.4,"")</f>
        <v>389.89</v>
      </c>
      <c r="Q1101" s="118">
        <v>15.35</v>
      </c>
      <c r="R1101" s="115"/>
      <c r="S1101" s="120"/>
      <c r="T1101" s="121"/>
      <c r="U1101" s="62" t="e">
        <f>IF(AND($D1101=#REF!,$H1101=#REF!,$P1101=#REF!),"Same",IF(AND(AND($D1101&gt;=#REF!,$D1101&lt;=#REF!),AND($H1101&gt;=#REF!,$H1101&lt;=#REF!),AND($P1101&gt;=#REF!,$P1101&lt;=#REF!)),"Close",""))</f>
        <v>#REF!</v>
      </c>
    </row>
    <row r="1102" spans="1:21" x14ac:dyDescent="0.2">
      <c r="A1102" s="81" t="s">
        <v>1047</v>
      </c>
      <c r="B1102" s="320" t="s">
        <v>1093</v>
      </c>
      <c r="C1102" s="109"/>
      <c r="D1102" s="110">
        <v>45</v>
      </c>
      <c r="E1102" s="111">
        <f t="shared" si="196"/>
        <v>1.7716535433070868</v>
      </c>
      <c r="F1102" s="58">
        <f>IF(ISNUMBER(G1102),G1102*25.4,"")</f>
        <v>199.898</v>
      </c>
      <c r="G1102" s="112">
        <v>7.87</v>
      </c>
      <c r="H1102" s="122">
        <f>IF(ISNUMBER(I1102),I1102*25.4,"")</f>
        <v>203.96199999999996</v>
      </c>
      <c r="I1102" s="112">
        <v>8.0299999999999994</v>
      </c>
      <c r="J1102" s="115">
        <v>45</v>
      </c>
      <c r="K1102" s="56">
        <f t="shared" si="198"/>
        <v>1.7716535433070868</v>
      </c>
      <c r="L1102" s="104">
        <f>IF(ISNUMBER(M1102),M1102*25.4,"")</f>
        <v>199.898</v>
      </c>
      <c r="M1102" s="112">
        <v>7.87</v>
      </c>
      <c r="N1102" s="122">
        <f>IF(ISNUMBER(O1102),O1102*25.4,"")</f>
        <v>203.96199999999996</v>
      </c>
      <c r="O1102" s="118">
        <v>8.0299999999999994</v>
      </c>
      <c r="P1102" s="117">
        <f>IF(ISNUMBER(Q1102),Q1102*25.4,"")</f>
        <v>389.89</v>
      </c>
      <c r="Q1102" s="118">
        <v>15.35</v>
      </c>
      <c r="R1102" s="115"/>
      <c r="S1102" s="120"/>
      <c r="T1102" s="121"/>
      <c r="U1102" s="62" t="e">
        <f>IF(AND($D1102=#REF!,$H1102=#REF!,$P1102=#REF!),"Same",IF(AND(AND($D1102&gt;=#REF!,$D1102&lt;=#REF!),AND($H1102&gt;=#REF!,$H1102&lt;=#REF!),AND($P1102&gt;=#REF!,$P1102&lt;=#REF!)),"Close",""))</f>
        <v>#REF!</v>
      </c>
    </row>
    <row r="1103" spans="1:21" x14ac:dyDescent="0.2">
      <c r="A1103" s="81" t="s">
        <v>1047</v>
      </c>
      <c r="B1103" s="320" t="s">
        <v>1094</v>
      </c>
      <c r="C1103" s="109"/>
      <c r="D1103" s="110">
        <v>45</v>
      </c>
      <c r="E1103" s="111">
        <f t="shared" si="196"/>
        <v>1.7716535433070868</v>
      </c>
      <c r="F1103" s="58">
        <f>IF(ISNUMBER(G1103),G1103*25.4,"")</f>
        <v>199.898</v>
      </c>
      <c r="G1103" s="112">
        <v>7.87</v>
      </c>
      <c r="H1103" s="122">
        <f>IF(ISNUMBER(I1103),I1103*25.4,"")</f>
        <v>203.96199999999996</v>
      </c>
      <c r="I1103" s="112">
        <v>8.0299999999999994</v>
      </c>
      <c r="J1103" s="115">
        <v>45</v>
      </c>
      <c r="K1103" s="56">
        <f t="shared" si="198"/>
        <v>1.7716535433070868</v>
      </c>
      <c r="L1103" s="104">
        <f>IF(ISNUMBER(M1103),M1103*25.4,"")</f>
        <v>199.898</v>
      </c>
      <c r="M1103" s="112">
        <v>7.87</v>
      </c>
      <c r="N1103" s="122">
        <f>IF(ISNUMBER(O1103),O1103*25.4,"")</f>
        <v>203.96199999999996</v>
      </c>
      <c r="O1103" s="118">
        <v>8.0299999999999994</v>
      </c>
      <c r="P1103" s="117">
        <f>IF(ISNUMBER(Q1103),Q1103*25.4,"")</f>
        <v>389.89</v>
      </c>
      <c r="Q1103" s="118">
        <v>15.35</v>
      </c>
      <c r="R1103" s="115"/>
      <c r="S1103" s="120"/>
      <c r="T1103" s="121"/>
      <c r="U1103" s="62" t="e">
        <f>IF(AND($D1103=#REF!,$H1103=#REF!,$P1103=#REF!),"Same",IF(AND(AND($D1103&gt;=#REF!,$D1103&lt;=#REF!),AND($H1103&gt;=#REF!,$H1103&lt;=#REF!),AND($P1103&gt;=#REF!,$P1103&lt;=#REF!)),"Close",""))</f>
        <v>#REF!</v>
      </c>
    </row>
    <row r="1104" spans="1:21" x14ac:dyDescent="0.2">
      <c r="A1104" s="81" t="s">
        <v>1047</v>
      </c>
      <c r="B1104" s="320" t="s">
        <v>1095</v>
      </c>
      <c r="C1104" s="109"/>
      <c r="D1104" s="110">
        <v>45</v>
      </c>
      <c r="E1104" s="111">
        <f t="shared" si="196"/>
        <v>1.7716535433070868</v>
      </c>
      <c r="F1104" s="58">
        <f>IF(ISNUMBER(G1104),G1104*25.4,"")</f>
        <v>199.898</v>
      </c>
      <c r="G1104" s="112">
        <v>7.87</v>
      </c>
      <c r="H1104" s="122">
        <f>IF(ISNUMBER(I1104),I1104*25.4,"")</f>
        <v>203.96199999999996</v>
      </c>
      <c r="I1104" s="112">
        <v>8.0299999999999994</v>
      </c>
      <c r="J1104" s="115">
        <v>45</v>
      </c>
      <c r="K1104" s="56">
        <f t="shared" si="198"/>
        <v>1.7716535433070868</v>
      </c>
      <c r="L1104" s="104">
        <f>IF(ISNUMBER(M1104),M1104*25.4,"")</f>
        <v>199.898</v>
      </c>
      <c r="M1104" s="112">
        <v>7.87</v>
      </c>
      <c r="N1104" s="122">
        <f>IF(ISNUMBER(O1104),O1104*25.4,"")</f>
        <v>203.96199999999996</v>
      </c>
      <c r="O1104" s="118">
        <v>8.0299999999999994</v>
      </c>
      <c r="P1104" s="117">
        <f>IF(ISNUMBER(Q1104),Q1104*25.4,"")</f>
        <v>389.89</v>
      </c>
      <c r="Q1104" s="118">
        <v>15.35</v>
      </c>
      <c r="R1104" s="115"/>
      <c r="S1104" s="120"/>
      <c r="T1104" s="121"/>
      <c r="U1104" s="62" t="e">
        <f>IF(AND($D1104=#REF!,$H1104=#REF!,$P1104=#REF!),"Same",IF(AND(AND($D1104&gt;=#REF!,$D1104&lt;=#REF!),AND($H1104&gt;=#REF!,$H1104&lt;=#REF!),AND($P1104&gt;=#REF!,$P1104&lt;=#REF!)),"Close",""))</f>
        <v>#REF!</v>
      </c>
    </row>
    <row r="1105" spans="1:21" x14ac:dyDescent="0.2">
      <c r="A1105" s="48" t="s">
        <v>1047</v>
      </c>
      <c r="B1105" s="316" t="s">
        <v>1095</v>
      </c>
      <c r="C1105" s="49"/>
      <c r="D1105" s="50">
        <v>45</v>
      </c>
      <c r="E1105" s="111">
        <f t="shared" si="196"/>
        <v>1.7716535433070868</v>
      </c>
      <c r="F1105" s="52"/>
      <c r="G1105" s="53"/>
      <c r="H1105" s="54">
        <v>202</v>
      </c>
      <c r="I1105" s="51">
        <f>IF(ISNUMBER(H1105),H1105/25.4,"")</f>
        <v>7.9527559055118111</v>
      </c>
      <c r="J1105" s="55">
        <v>45</v>
      </c>
      <c r="K1105" s="56">
        <f t="shared" si="198"/>
        <v>1.7716535433070868</v>
      </c>
      <c r="L1105" s="57"/>
      <c r="M1105" s="53"/>
      <c r="N1105" s="54">
        <v>202</v>
      </c>
      <c r="O1105" s="58">
        <f>IF(ISNUMBER(N1105),N1105/25.4,"")</f>
        <v>7.9527559055118111</v>
      </c>
      <c r="P1105" s="55">
        <v>389</v>
      </c>
      <c r="Q1105" s="58">
        <f>IF(ISNUMBER(P1105),P1105/25.4,"")</f>
        <v>15.314960629921261</v>
      </c>
      <c r="R1105" s="59"/>
      <c r="S1105" s="60"/>
      <c r="T1105" s="61">
        <v>42445</v>
      </c>
      <c r="U1105" s="62" t="e">
        <f>IF(AND($D1105=#REF!,$H1105=#REF!,$P1105=#REF!),"Same",IF(AND(AND($D1105&gt;=#REF!,$D1105&lt;=#REF!),AND($H1105&gt;=#REF!,$H1105&lt;=#REF!),AND($P1105&gt;=#REF!,$P1105&lt;=#REF!)),"Close",""))</f>
        <v>#REF!</v>
      </c>
    </row>
    <row r="1106" spans="1:21" x14ac:dyDescent="0.2">
      <c r="A1106" s="81" t="s">
        <v>1047</v>
      </c>
      <c r="B1106" s="320" t="s">
        <v>1096</v>
      </c>
      <c r="C1106" s="109"/>
      <c r="D1106" s="110">
        <v>45</v>
      </c>
      <c r="E1106" s="111">
        <f t="shared" si="196"/>
        <v>1.7716535433070868</v>
      </c>
      <c r="F1106" s="58">
        <f>IF(ISNUMBER(G1106),G1106*25.4,"")</f>
        <v>199.898</v>
      </c>
      <c r="G1106" s="112">
        <v>7.87</v>
      </c>
      <c r="H1106" s="122">
        <f>IF(ISNUMBER(I1106),I1106*25.4,"")</f>
        <v>203.96199999999996</v>
      </c>
      <c r="I1106" s="112">
        <v>8.0299999999999994</v>
      </c>
      <c r="J1106" s="115">
        <v>45</v>
      </c>
      <c r="K1106" s="56">
        <f t="shared" si="198"/>
        <v>1.7716535433070868</v>
      </c>
      <c r="L1106" s="104">
        <f>IF(ISNUMBER(M1106),M1106*25.4,"")</f>
        <v>199.898</v>
      </c>
      <c r="M1106" s="112">
        <v>7.87</v>
      </c>
      <c r="N1106" s="122">
        <f>IF(ISNUMBER(O1106),O1106*25.4,"")</f>
        <v>203.96199999999996</v>
      </c>
      <c r="O1106" s="118">
        <v>8.0299999999999994</v>
      </c>
      <c r="P1106" s="117">
        <f>IF(ISNUMBER(Q1106),Q1106*25.4,"")</f>
        <v>389.89</v>
      </c>
      <c r="Q1106" s="118">
        <v>15.35</v>
      </c>
      <c r="R1106" s="115"/>
      <c r="S1106" s="120"/>
      <c r="T1106" s="121"/>
      <c r="U1106" s="62" t="e">
        <f>IF(AND($D1106=#REF!,$H1106=#REF!,$P1106=#REF!),"Same",IF(AND(AND($D1106&gt;=#REF!,$D1106&lt;=#REF!),AND($H1106&gt;=#REF!,$H1106&lt;=#REF!),AND($P1106&gt;=#REF!,$P1106&lt;=#REF!)),"Close",""))</f>
        <v>#REF!</v>
      </c>
    </row>
    <row r="1107" spans="1:21" x14ac:dyDescent="0.2">
      <c r="A1107" s="94" t="s">
        <v>1047</v>
      </c>
      <c r="B1107" s="83" t="s">
        <v>1097</v>
      </c>
      <c r="C1107" s="83"/>
      <c r="D1107" s="84">
        <v>40</v>
      </c>
      <c r="E1107" s="111">
        <f t="shared" si="196"/>
        <v>1.5748031496062993</v>
      </c>
      <c r="F1107" s="85"/>
      <c r="G1107" s="85"/>
      <c r="H1107" s="86">
        <v>141</v>
      </c>
      <c r="I1107" s="51">
        <f>IF(ISNUMBER(H1107),H1107/25.4,"")</f>
        <v>5.5511811023622046</v>
      </c>
      <c r="J1107" s="87">
        <v>40</v>
      </c>
      <c r="K1107" s="56">
        <f t="shared" si="198"/>
        <v>1.5748031496062993</v>
      </c>
      <c r="L1107" s="83"/>
      <c r="M1107" s="85"/>
      <c r="N1107" s="86">
        <v>141</v>
      </c>
      <c r="O1107" s="58">
        <f>IF(ISNUMBER(N1107),N1107/25.4,"")</f>
        <v>5.5511811023622046</v>
      </c>
      <c r="P1107" s="87">
        <v>192</v>
      </c>
      <c r="Q1107" s="58">
        <f>IF(ISNUMBER(P1107),P1107/25.4,"")</f>
        <v>7.559055118110237</v>
      </c>
      <c r="R1107" s="88"/>
      <c r="S1107" s="89"/>
      <c r="T1107" s="80">
        <v>42435</v>
      </c>
      <c r="U1107" s="62" t="e">
        <f>IF(AND($D1107=#REF!,$H1107=#REF!,$P1107=#REF!),"Same",IF(AND(AND($D1107&gt;=#REF!,$D1107&lt;=#REF!),AND($H1107&gt;=#REF!,$H1107&lt;=#REF!),AND($P1107&gt;=#REF!,$P1107&lt;=#REF!)),"Close",""))</f>
        <v>#REF!</v>
      </c>
    </row>
    <row r="1108" spans="1:21" x14ac:dyDescent="0.2">
      <c r="A1108" s="94" t="s">
        <v>1047</v>
      </c>
      <c r="B1108" s="83" t="s">
        <v>1098</v>
      </c>
      <c r="C1108" s="83"/>
      <c r="D1108" s="84">
        <v>45</v>
      </c>
      <c r="E1108" s="111">
        <f t="shared" si="196"/>
        <v>1.7716535433070868</v>
      </c>
      <c r="F1108" s="85"/>
      <c r="G1108" s="85"/>
      <c r="H1108" s="86">
        <v>205</v>
      </c>
      <c r="I1108" s="51">
        <f>IF(ISNUMBER(H1108),H1108/25.4,"")</f>
        <v>8.0708661417322833</v>
      </c>
      <c r="J1108" s="87">
        <v>45</v>
      </c>
      <c r="K1108" s="56">
        <f t="shared" si="198"/>
        <v>1.7716535433070868</v>
      </c>
      <c r="L1108" s="83"/>
      <c r="M1108" s="85"/>
      <c r="N1108" s="86">
        <v>205</v>
      </c>
      <c r="O1108" s="58">
        <f>IF(ISNUMBER(N1108),N1108/25.4,"")</f>
        <v>8.0708661417322833</v>
      </c>
      <c r="P1108" s="87" t="s">
        <v>1099</v>
      </c>
      <c r="Q1108" s="176"/>
      <c r="R1108" s="88"/>
      <c r="S1108" s="89"/>
      <c r="T1108" s="80">
        <v>42435</v>
      </c>
      <c r="U1108" s="62" t="e">
        <f>IF(AND($D1108=#REF!,$H1108=#REF!,$P1108=#REF!),"Same",IF(AND(AND($D1108&gt;=#REF!,$D1108&lt;=#REF!),AND($H1108&gt;=#REF!,$H1108&lt;=#REF!),AND($P1108&gt;=#REF!,$P1108&lt;=#REF!)),"Close",""))</f>
        <v>#REF!</v>
      </c>
    </row>
    <row r="1109" spans="1:21" x14ac:dyDescent="0.2">
      <c r="A1109" s="48" t="s">
        <v>1047</v>
      </c>
      <c r="B1109" s="316" t="s">
        <v>1098</v>
      </c>
      <c r="C1109" s="49"/>
      <c r="D1109" s="50">
        <v>45</v>
      </c>
      <c r="E1109" s="111">
        <f t="shared" si="196"/>
        <v>1.7716535433070868</v>
      </c>
      <c r="F1109" s="52"/>
      <c r="G1109" s="53"/>
      <c r="H1109" s="54">
        <v>202</v>
      </c>
      <c r="I1109" s="51">
        <f>IF(ISNUMBER(H1109),H1109/25.4,"")</f>
        <v>7.9527559055118111</v>
      </c>
      <c r="J1109" s="55">
        <v>45</v>
      </c>
      <c r="K1109" s="56">
        <f t="shared" si="198"/>
        <v>1.7716535433070868</v>
      </c>
      <c r="L1109" s="57"/>
      <c r="M1109" s="53"/>
      <c r="N1109" s="54">
        <v>202</v>
      </c>
      <c r="O1109" s="58">
        <f>IF(ISNUMBER(N1109),N1109/25.4,"")</f>
        <v>7.9527559055118111</v>
      </c>
      <c r="P1109" s="55">
        <v>389</v>
      </c>
      <c r="Q1109" s="58">
        <f>IF(ISNUMBER(P1109),P1109/25.4,"")</f>
        <v>15.314960629921261</v>
      </c>
      <c r="R1109" s="59"/>
      <c r="S1109" s="60"/>
      <c r="T1109" s="61">
        <v>42445</v>
      </c>
      <c r="U1109" s="62" t="e">
        <f>IF(AND($D1109=#REF!,$H1109=#REF!,$P1109=#REF!),"Same",IF(AND(AND($D1109&gt;=#REF!,$D1109&lt;=#REF!),AND($H1109&gt;=#REF!,$H1109&lt;=#REF!),AND($P1109&gt;=#REF!,$P1109&lt;=#REF!)),"Close",""))</f>
        <v>#REF!</v>
      </c>
    </row>
    <row r="1110" spans="1:21" x14ac:dyDescent="0.2">
      <c r="A1110" s="48" t="s">
        <v>1047</v>
      </c>
      <c r="B1110" s="316" t="s">
        <v>1100</v>
      </c>
      <c r="C1110" s="49"/>
      <c r="D1110" s="50">
        <v>45</v>
      </c>
      <c r="E1110" s="111">
        <f t="shared" si="196"/>
        <v>1.7716535433070868</v>
      </c>
      <c r="F1110" s="52"/>
      <c r="G1110" s="53"/>
      <c r="H1110" s="54">
        <v>202</v>
      </c>
      <c r="I1110" s="51">
        <f>IF(ISNUMBER(H1110),H1110/25.4,"")</f>
        <v>7.9527559055118111</v>
      </c>
      <c r="J1110" s="55">
        <v>45</v>
      </c>
      <c r="K1110" s="56">
        <f t="shared" si="198"/>
        <v>1.7716535433070868</v>
      </c>
      <c r="L1110" s="57"/>
      <c r="M1110" s="53"/>
      <c r="N1110" s="54">
        <v>202</v>
      </c>
      <c r="O1110" s="58">
        <f>IF(ISNUMBER(N1110),N1110/25.4,"")</f>
        <v>7.9527559055118111</v>
      </c>
      <c r="P1110" s="55">
        <v>389</v>
      </c>
      <c r="Q1110" s="58">
        <f>IF(ISNUMBER(P1110),P1110/25.4,"")</f>
        <v>15.314960629921261</v>
      </c>
      <c r="R1110" s="59"/>
      <c r="S1110" s="60"/>
      <c r="T1110" s="61">
        <v>42445</v>
      </c>
      <c r="U1110" s="62" t="e">
        <f>IF(AND($D1110=#REF!,$H1110=#REF!,$P1110=#REF!),"Same",IF(AND(AND($D1110&gt;=#REF!,$D1110&lt;=#REF!),AND($H1110&gt;=#REF!,$H1110&lt;=#REF!),AND($P1110&gt;=#REF!,$P1110&lt;=#REF!)),"Close",""))</f>
        <v>#REF!</v>
      </c>
    </row>
    <row r="1111" spans="1:21" x14ac:dyDescent="0.2">
      <c r="A1111" s="81" t="s">
        <v>1047</v>
      </c>
      <c r="B1111" s="320" t="s">
        <v>723</v>
      </c>
      <c r="C1111" s="109"/>
      <c r="D1111" s="110"/>
      <c r="E1111" s="111"/>
      <c r="F1111" s="142"/>
      <c r="G1111" s="114"/>
      <c r="H1111" s="143"/>
      <c r="I1111" s="112"/>
      <c r="J1111" s="115"/>
      <c r="K1111" s="156"/>
      <c r="L1111" s="143"/>
      <c r="M1111" s="114"/>
      <c r="N1111" s="143"/>
      <c r="O1111" s="116"/>
      <c r="P1111" s="170"/>
      <c r="Q1111" s="116"/>
      <c r="R1111" s="115"/>
      <c r="S1111" s="120"/>
      <c r="T1111" s="121"/>
      <c r="U1111" s="62" t="e">
        <f>IF(AND($D1111=#REF!,$H1111=#REF!,$P1111=#REF!),"Same",IF(AND(AND($D1111&gt;=#REF!,$D1111&lt;=#REF!),AND($H1111&gt;=#REF!,$H1111&lt;=#REF!),AND($P1111&gt;=#REF!,$P1111&lt;=#REF!)),"Close",""))</f>
        <v>#REF!</v>
      </c>
    </row>
    <row r="1112" spans="1:21" x14ac:dyDescent="0.2">
      <c r="A1112" s="81" t="s">
        <v>1047</v>
      </c>
      <c r="B1112" s="320" t="s">
        <v>726</v>
      </c>
      <c r="C1112" s="109"/>
      <c r="D1112" s="110"/>
      <c r="E1112" s="111"/>
      <c r="F1112" s="142"/>
      <c r="G1112" s="114"/>
      <c r="H1112" s="143"/>
      <c r="I1112" s="114"/>
      <c r="J1112" s="115"/>
      <c r="K1112" s="156"/>
      <c r="L1112" s="143"/>
      <c r="M1112" s="114"/>
      <c r="N1112" s="143"/>
      <c r="O1112" s="116"/>
      <c r="P1112" s="170"/>
      <c r="Q1112" s="116"/>
      <c r="R1112" s="115"/>
      <c r="S1112" s="120"/>
      <c r="T1112" s="121"/>
      <c r="U1112" s="62" t="e">
        <f>IF(AND($D1112=#REF!,$H1112=#REF!,$P1112=#REF!),"Same",IF(AND(AND($D1112&gt;=#REF!,$D1112&lt;=#REF!),AND($H1112&gt;=#REF!,$H1112&lt;=#REF!),AND($P1112&gt;=#REF!,$P1112&lt;=#REF!)),"Close",""))</f>
        <v>#REF!</v>
      </c>
    </row>
    <row r="1113" spans="1:21" x14ac:dyDescent="0.2">
      <c r="A1113" s="81" t="s">
        <v>1047</v>
      </c>
      <c r="B1113" s="320" t="s">
        <v>732</v>
      </c>
      <c r="C1113" s="109"/>
      <c r="D1113" s="110"/>
      <c r="E1113" s="111"/>
      <c r="F1113" s="142"/>
      <c r="G1113" s="114"/>
      <c r="H1113" s="143"/>
      <c r="I1113" s="114"/>
      <c r="J1113" s="115"/>
      <c r="K1113" s="156"/>
      <c r="L1113" s="143"/>
      <c r="M1113" s="114"/>
      <c r="N1113" s="143"/>
      <c r="O1113" s="116"/>
      <c r="P1113" s="170"/>
      <c r="Q1113" s="116"/>
      <c r="R1113" s="115"/>
      <c r="S1113" s="120"/>
      <c r="T1113" s="121"/>
      <c r="U1113" s="62" t="e">
        <f>IF(AND($D1113=#REF!,$H1113=#REF!,$P1113=#REF!),"Same",IF(AND(AND($D1113&gt;=#REF!,$D1113&lt;=#REF!),AND($H1113&gt;=#REF!,$H1113&lt;=#REF!),AND($P1113&gt;=#REF!,$P1113&lt;=#REF!)),"Close",""))</f>
        <v>#REF!</v>
      </c>
    </row>
    <row r="1114" spans="1:21" x14ac:dyDescent="0.2">
      <c r="A1114" s="81" t="s">
        <v>1047</v>
      </c>
      <c r="B1114" s="320" t="s">
        <v>734</v>
      </c>
      <c r="C1114" s="109"/>
      <c r="D1114" s="110"/>
      <c r="E1114" s="111"/>
      <c r="F1114" s="142"/>
      <c r="G1114" s="114"/>
      <c r="H1114" s="143"/>
      <c r="I1114" s="114"/>
      <c r="J1114" s="115"/>
      <c r="K1114" s="156"/>
      <c r="L1114" s="143"/>
      <c r="M1114" s="114"/>
      <c r="N1114" s="143"/>
      <c r="O1114" s="116"/>
      <c r="P1114" s="170"/>
      <c r="Q1114" s="116"/>
      <c r="R1114" s="115"/>
      <c r="S1114" s="120"/>
      <c r="T1114" s="121"/>
      <c r="U1114" s="62" t="e">
        <f>IF(AND($D1114=#REF!,$H1114=#REF!,$P1114=#REF!),"Same",IF(AND(AND($D1114&gt;=#REF!,$D1114&lt;=#REF!),AND($H1114&gt;=#REF!,$H1114&lt;=#REF!),AND($P1114&gt;=#REF!,$P1114&lt;=#REF!)),"Close",""))</f>
        <v>#REF!</v>
      </c>
    </row>
    <row r="1115" spans="1:21" x14ac:dyDescent="0.2">
      <c r="A1115" s="81" t="s">
        <v>1047</v>
      </c>
      <c r="B1115" s="320" t="s">
        <v>1101</v>
      </c>
      <c r="C1115" s="109"/>
      <c r="D1115" s="110"/>
      <c r="E1115" s="111"/>
      <c r="F1115" s="142"/>
      <c r="G1115" s="114"/>
      <c r="H1115" s="143"/>
      <c r="I1115" s="114"/>
      <c r="J1115" s="115"/>
      <c r="K1115" s="156"/>
      <c r="L1115" s="143"/>
      <c r="M1115" s="114"/>
      <c r="N1115" s="143"/>
      <c r="O1115" s="116"/>
      <c r="P1115" s="170"/>
      <c r="Q1115" s="116"/>
      <c r="R1115" s="115"/>
      <c r="S1115" s="120"/>
      <c r="T1115" s="121"/>
      <c r="U1115" s="62" t="e">
        <f>IF(AND($D1115=#REF!,$H1115=#REF!,$P1115=#REF!),"Same",IF(AND(AND($D1115&gt;=#REF!,$D1115&lt;=#REF!),AND($H1115&gt;=#REF!,$H1115&lt;=#REF!),AND($P1115&gt;=#REF!,$P1115&lt;=#REF!)),"Close",""))</f>
        <v>#REF!</v>
      </c>
    </row>
    <row r="1116" spans="1:21" x14ac:dyDescent="0.2">
      <c r="A1116" s="81" t="s">
        <v>1047</v>
      </c>
      <c r="B1116" s="320" t="s">
        <v>736</v>
      </c>
      <c r="C1116" s="109"/>
      <c r="D1116" s="110"/>
      <c r="E1116" s="111"/>
      <c r="F1116" s="142"/>
      <c r="G1116" s="114"/>
      <c r="H1116" s="143"/>
      <c r="I1116" s="114"/>
      <c r="J1116" s="115"/>
      <c r="K1116" s="156"/>
      <c r="L1116" s="143"/>
      <c r="M1116" s="114"/>
      <c r="N1116" s="143"/>
      <c r="O1116" s="116"/>
      <c r="P1116" s="170"/>
      <c r="Q1116" s="116"/>
      <c r="R1116" s="115"/>
      <c r="S1116" s="120"/>
      <c r="T1116" s="121"/>
      <c r="U1116" s="62" t="e">
        <f>IF(AND($D1116=#REF!,$H1116=#REF!,$P1116=#REF!),"Same",IF(AND(AND($D1116&gt;=#REF!,$D1116&lt;=#REF!),AND($H1116&gt;=#REF!,$H1116&lt;=#REF!),AND($P1116&gt;=#REF!,$P1116&lt;=#REF!)),"Close",""))</f>
        <v>#REF!</v>
      </c>
    </row>
    <row r="1117" spans="1:21" x14ac:dyDescent="0.2">
      <c r="A1117" s="81" t="s">
        <v>1047</v>
      </c>
      <c r="B1117" s="320" t="s">
        <v>742</v>
      </c>
      <c r="C1117" s="109"/>
      <c r="D1117" s="110"/>
      <c r="E1117" s="111"/>
      <c r="F1117" s="142"/>
      <c r="G1117" s="114"/>
      <c r="H1117" s="143"/>
      <c r="I1117" s="114"/>
      <c r="J1117" s="115"/>
      <c r="K1117" s="156"/>
      <c r="L1117" s="143"/>
      <c r="M1117" s="114"/>
      <c r="N1117" s="143"/>
      <c r="O1117" s="116"/>
      <c r="P1117" s="170"/>
      <c r="Q1117" s="116"/>
      <c r="R1117" s="115"/>
      <c r="S1117" s="120"/>
      <c r="T1117" s="121"/>
      <c r="U1117" s="62" t="e">
        <f>IF(AND($D1117=#REF!,$H1117=#REF!,$P1117=#REF!),"Same",IF(AND(AND($D1117&gt;=#REF!,$D1117&lt;=#REF!),AND($H1117&gt;=#REF!,$H1117&lt;=#REF!),AND($P1117&gt;=#REF!,$P1117&lt;=#REF!)),"Close",""))</f>
        <v>#REF!</v>
      </c>
    </row>
    <row r="1118" spans="1:21" x14ac:dyDescent="0.2">
      <c r="A1118" s="81" t="s">
        <v>1047</v>
      </c>
      <c r="B1118" s="320" t="s">
        <v>747</v>
      </c>
      <c r="C1118" s="109"/>
      <c r="D1118" s="110"/>
      <c r="E1118" s="111"/>
      <c r="F1118" s="142"/>
      <c r="G1118" s="114"/>
      <c r="H1118" s="143"/>
      <c r="I1118" s="114"/>
      <c r="J1118" s="115"/>
      <c r="K1118" s="156"/>
      <c r="L1118" s="143"/>
      <c r="M1118" s="114"/>
      <c r="N1118" s="143"/>
      <c r="O1118" s="116"/>
      <c r="P1118" s="170"/>
      <c r="Q1118" s="116"/>
      <c r="R1118" s="115"/>
      <c r="S1118" s="120"/>
      <c r="T1118" s="121"/>
      <c r="U1118" s="62" t="e">
        <f>IF(AND($D1118=#REF!,$H1118=#REF!,$P1118=#REF!),"Same",IF(AND(AND($D1118&gt;=#REF!,$D1118&lt;=#REF!),AND($H1118&gt;=#REF!,$H1118&lt;=#REF!),AND($P1118&gt;=#REF!,$P1118&lt;=#REF!)),"Close",""))</f>
        <v>#REF!</v>
      </c>
    </row>
    <row r="1119" spans="1:21" x14ac:dyDescent="0.2">
      <c r="A1119" s="48" t="s">
        <v>1133</v>
      </c>
      <c r="B1119" s="316" t="s">
        <v>1134</v>
      </c>
      <c r="C1119" s="49"/>
      <c r="D1119" s="50">
        <v>70</v>
      </c>
      <c r="E1119" s="51">
        <f t="shared" ref="E1119:E1143" si="202">IF(ISNUMBER(D1119),D1119/25.4,"")</f>
        <v>2.7559055118110236</v>
      </c>
      <c r="F1119" s="52"/>
      <c r="G1119" s="53"/>
      <c r="H1119" s="54">
        <v>305</v>
      </c>
      <c r="I1119" s="51">
        <f t="shared" ref="I1119:I1143" si="203">IF(ISNUMBER(H1119),H1119/25.4,"")</f>
        <v>12.007874015748031</v>
      </c>
      <c r="J1119" s="55">
        <v>70</v>
      </c>
      <c r="K1119" s="56">
        <f t="shared" ref="K1119:K1143" si="204">IF(ISNUMBER(J1119),J1119/25.4,"")</f>
        <v>2.7559055118110236</v>
      </c>
      <c r="L1119" s="57"/>
      <c r="M1119" s="53"/>
      <c r="N1119" s="54">
        <v>305</v>
      </c>
      <c r="O1119" s="58">
        <f t="shared" ref="O1119:O1143" si="205">IF(ISNUMBER(N1119),N1119/25.4,"")</f>
        <v>12.007874015748031</v>
      </c>
      <c r="P1119" s="55">
        <v>430</v>
      </c>
      <c r="Q1119" s="58">
        <f t="shared" ref="Q1119:Q1130" si="206">IF(ISNUMBER(P1119),P1119/25.4,"")</f>
        <v>16.929133858267718</v>
      </c>
      <c r="R1119" s="59"/>
      <c r="S1119" s="60"/>
      <c r="T1119" s="61">
        <v>42445</v>
      </c>
      <c r="U1119" s="92" t="e">
        <f>IF(AND($D1119=#REF!,$H1119=#REF!,$P1119=#REF!),"Same",IF(AND(AND($D1119&gt;=#REF!,$D1119&lt;=#REF!),AND($H1119&gt;=#REF!,$H1119&lt;=#REF!),AND($P1119&gt;=#REF!,$P1119&lt;=#REF!)),"Close",""))</f>
        <v>#REF!</v>
      </c>
    </row>
    <row r="1120" spans="1:21" x14ac:dyDescent="0.2">
      <c r="A1120" s="93" t="s">
        <v>1133</v>
      </c>
      <c r="B1120" s="126" t="s">
        <v>1135</v>
      </c>
      <c r="C1120" s="73"/>
      <c r="D1120" s="74">
        <v>45</v>
      </c>
      <c r="E1120" s="111">
        <f t="shared" si="202"/>
        <v>1.7716535433070868</v>
      </c>
      <c r="F1120" s="75"/>
      <c r="G1120" s="75"/>
      <c r="H1120" s="76">
        <v>165</v>
      </c>
      <c r="I1120" s="51">
        <f t="shared" si="203"/>
        <v>6.4960629921259843</v>
      </c>
      <c r="J1120" s="77">
        <v>45</v>
      </c>
      <c r="K1120" s="56">
        <f t="shared" si="204"/>
        <v>1.7716535433070868</v>
      </c>
      <c r="L1120" s="73"/>
      <c r="M1120" s="75"/>
      <c r="N1120" s="76">
        <v>165</v>
      </c>
      <c r="O1120" s="58">
        <f t="shared" si="205"/>
        <v>6.4960629921259843</v>
      </c>
      <c r="P1120" s="77">
        <v>285</v>
      </c>
      <c r="Q1120" s="58">
        <f t="shared" si="206"/>
        <v>11.220472440944883</v>
      </c>
      <c r="R1120" s="78"/>
      <c r="S1120" s="79"/>
      <c r="T1120" s="80">
        <v>42435</v>
      </c>
      <c r="U1120" s="62" t="e">
        <f>IF(AND($D1120=#REF!,$H1120=#REF!,$P1120=#REF!),"Same",IF(AND(AND($D1120&gt;=#REF!,$D1120&lt;=#REF!),AND($H1120&gt;=#REF!,$H1120&lt;=#REF!),AND($P1120&gt;=#REF!,$P1120&lt;=#REF!)),"Close",""))</f>
        <v>#REF!</v>
      </c>
    </row>
    <row r="1121" spans="1:21" x14ac:dyDescent="0.2">
      <c r="A1121" s="48" t="s">
        <v>1133</v>
      </c>
      <c r="B1121" s="321" t="s">
        <v>1136</v>
      </c>
      <c r="C1121" s="2"/>
      <c r="D1121" s="64">
        <v>45</v>
      </c>
      <c r="E1121" s="111">
        <f t="shared" si="202"/>
        <v>1.7716535433070868</v>
      </c>
      <c r="F1121" s="5"/>
      <c r="G1121" s="4"/>
      <c r="H1121" s="65">
        <v>165</v>
      </c>
      <c r="I1121" s="51">
        <f t="shared" si="203"/>
        <v>6.4960629921259843</v>
      </c>
      <c r="J1121" s="66">
        <v>45</v>
      </c>
      <c r="K1121" s="56">
        <f t="shared" si="204"/>
        <v>1.7716535433070868</v>
      </c>
      <c r="L1121" s="3"/>
      <c r="M1121" s="4"/>
      <c r="N1121" s="65">
        <v>165</v>
      </c>
      <c r="O1121" s="58">
        <f t="shared" si="205"/>
        <v>6.4960629921259843</v>
      </c>
      <c r="P1121" s="66">
        <v>265</v>
      </c>
      <c r="Q1121" s="58">
        <f t="shared" si="206"/>
        <v>10.433070866141733</v>
      </c>
      <c r="R1121" s="67"/>
      <c r="S1121" s="68"/>
      <c r="T1121" s="61">
        <v>42445</v>
      </c>
      <c r="U1121" s="62" t="e">
        <f>IF(AND($D1121=#REF!,$H1121=#REF!,$P1121=#REF!),"Same",IF(AND(AND($D1121&gt;=#REF!,$D1121&lt;=#REF!),AND($H1121&gt;=#REF!,$H1121&lt;=#REF!),AND($P1121&gt;=#REF!,$P1121&lt;=#REF!)),"Close",""))</f>
        <v>#REF!</v>
      </c>
    </row>
    <row r="1122" spans="1:21" x14ac:dyDescent="0.2">
      <c r="A1122" s="48" t="s">
        <v>1133</v>
      </c>
      <c r="B1122" s="321" t="s">
        <v>1137</v>
      </c>
      <c r="C1122" s="2"/>
      <c r="D1122" s="64">
        <v>70</v>
      </c>
      <c r="E1122" s="111">
        <f t="shared" si="202"/>
        <v>2.7559055118110236</v>
      </c>
      <c r="F1122" s="5"/>
      <c r="G1122" s="4"/>
      <c r="H1122" s="65">
        <v>315</v>
      </c>
      <c r="I1122" s="51">
        <f t="shared" si="203"/>
        <v>12.401574803149607</v>
      </c>
      <c r="J1122" s="66">
        <v>70</v>
      </c>
      <c r="K1122" s="56">
        <f t="shared" si="204"/>
        <v>2.7559055118110236</v>
      </c>
      <c r="L1122" s="3"/>
      <c r="M1122" s="4"/>
      <c r="N1122" s="65">
        <v>315</v>
      </c>
      <c r="O1122" s="58">
        <f t="shared" si="205"/>
        <v>12.401574803149607</v>
      </c>
      <c r="P1122" s="66">
        <v>377</v>
      </c>
      <c r="Q1122" s="58">
        <f t="shared" si="206"/>
        <v>14.84251968503937</v>
      </c>
      <c r="R1122" s="67"/>
      <c r="S1122" s="68"/>
      <c r="T1122" s="61">
        <v>42445</v>
      </c>
      <c r="U1122" s="62" t="e">
        <f>IF(AND($D1122=#REF!,$H1122=#REF!,$P1122=#REF!),"Same",IF(AND(AND($D1122&gt;=#REF!,$D1122&lt;=#REF!),AND($H1122&gt;=#REF!,$H1122&lt;=#REF!),AND($P1122&gt;=#REF!,$P1122&lt;=#REF!)),"Close",""))</f>
        <v>#REF!</v>
      </c>
    </row>
    <row r="1123" spans="1:21" x14ac:dyDescent="0.2">
      <c r="A1123" s="94" t="s">
        <v>1133</v>
      </c>
      <c r="B1123" s="83" t="s">
        <v>1138</v>
      </c>
      <c r="C1123" s="83"/>
      <c r="D1123" s="84">
        <v>70</v>
      </c>
      <c r="E1123" s="111">
        <f t="shared" si="202"/>
        <v>2.7559055118110236</v>
      </c>
      <c r="F1123" s="85"/>
      <c r="G1123" s="85"/>
      <c r="H1123" s="86">
        <v>315</v>
      </c>
      <c r="I1123" s="51">
        <f t="shared" si="203"/>
        <v>12.401574803149607</v>
      </c>
      <c r="J1123" s="87">
        <v>70</v>
      </c>
      <c r="K1123" s="56">
        <f t="shared" si="204"/>
        <v>2.7559055118110236</v>
      </c>
      <c r="L1123" s="83"/>
      <c r="M1123" s="85"/>
      <c r="N1123" s="86">
        <v>315</v>
      </c>
      <c r="O1123" s="58">
        <f t="shared" si="205"/>
        <v>12.401574803149607</v>
      </c>
      <c r="P1123" s="87">
        <v>380</v>
      </c>
      <c r="Q1123" s="58">
        <f t="shared" si="206"/>
        <v>14.960629921259843</v>
      </c>
      <c r="R1123" s="88"/>
      <c r="S1123" s="89"/>
      <c r="T1123" s="80">
        <v>42435</v>
      </c>
      <c r="U1123" s="62" t="e">
        <f>IF(AND($D1123=#REF!,$H1123=#REF!,$P1123=#REF!),"Same",IF(AND(AND($D1123&gt;=#REF!,$D1123&lt;=#REF!),AND($H1123&gt;=#REF!,$H1123&lt;=#REF!),AND($P1123&gt;=#REF!,$P1123&lt;=#REF!)),"Close",""))</f>
        <v>#REF!</v>
      </c>
    </row>
    <row r="1124" spans="1:21" x14ac:dyDescent="0.2">
      <c r="A1124" s="94" t="s">
        <v>1133</v>
      </c>
      <c r="B1124" s="83" t="s">
        <v>1139</v>
      </c>
      <c r="C1124" s="83"/>
      <c r="D1124" s="84">
        <v>70</v>
      </c>
      <c r="E1124" s="111">
        <f t="shared" si="202"/>
        <v>2.7559055118110236</v>
      </c>
      <c r="F1124" s="85"/>
      <c r="G1124" s="85"/>
      <c r="H1124" s="86">
        <v>315</v>
      </c>
      <c r="I1124" s="51">
        <f t="shared" si="203"/>
        <v>12.401574803149607</v>
      </c>
      <c r="J1124" s="87">
        <v>70</v>
      </c>
      <c r="K1124" s="56">
        <f t="shared" si="204"/>
        <v>2.7559055118110236</v>
      </c>
      <c r="L1124" s="83"/>
      <c r="M1124" s="85"/>
      <c r="N1124" s="86">
        <v>315</v>
      </c>
      <c r="O1124" s="58">
        <f t="shared" si="205"/>
        <v>12.401574803149607</v>
      </c>
      <c r="P1124" s="87">
        <v>380</v>
      </c>
      <c r="Q1124" s="58">
        <f t="shared" si="206"/>
        <v>14.960629921259843</v>
      </c>
      <c r="R1124" s="88"/>
      <c r="S1124" s="89"/>
      <c r="T1124" s="80">
        <v>42435</v>
      </c>
      <c r="U1124" s="62" t="e">
        <f>IF(AND($D1124=#REF!,$H1124=#REF!,$P1124=#REF!),"Same",IF(AND(AND($D1124&gt;=#REF!,$D1124&lt;=#REF!),AND($H1124&gt;=#REF!,$H1124&lt;=#REF!),AND($P1124&gt;=#REF!,$P1124&lt;=#REF!)),"Close",""))</f>
        <v>#REF!</v>
      </c>
    </row>
    <row r="1125" spans="1:21" x14ac:dyDescent="0.2">
      <c r="A1125" s="94" t="s">
        <v>1133</v>
      </c>
      <c r="B1125" s="83" t="s">
        <v>1140</v>
      </c>
      <c r="C1125" s="83"/>
      <c r="D1125" s="84">
        <v>65</v>
      </c>
      <c r="E1125" s="111">
        <f t="shared" si="202"/>
        <v>2.5590551181102366</v>
      </c>
      <c r="F1125" s="85"/>
      <c r="G1125" s="85"/>
      <c r="H1125" s="86">
        <v>275</v>
      </c>
      <c r="I1125" s="51">
        <f t="shared" si="203"/>
        <v>10.826771653543307</v>
      </c>
      <c r="J1125" s="87">
        <v>65</v>
      </c>
      <c r="K1125" s="56">
        <f t="shared" si="204"/>
        <v>2.5590551181102366</v>
      </c>
      <c r="L1125" s="83"/>
      <c r="M1125" s="85"/>
      <c r="N1125" s="86">
        <v>275</v>
      </c>
      <c r="O1125" s="58">
        <f t="shared" si="205"/>
        <v>10.826771653543307</v>
      </c>
      <c r="P1125" s="87">
        <v>380</v>
      </c>
      <c r="Q1125" s="58">
        <f t="shared" si="206"/>
        <v>14.960629921259843</v>
      </c>
      <c r="R1125" s="88"/>
      <c r="S1125" s="89"/>
      <c r="T1125" s="80">
        <v>42435</v>
      </c>
      <c r="U1125" s="62" t="e">
        <f>IF(AND($D1125=#REF!,$H1125=#REF!,$P1125=#REF!),"Same",IF(AND(AND($D1125&gt;=#REF!,$D1125&lt;=#REF!),AND($H1125&gt;=#REF!,$H1125&lt;=#REF!),AND($P1125&gt;=#REF!,$P1125&lt;=#REF!)),"Close",""))</f>
        <v>#REF!</v>
      </c>
    </row>
    <row r="1126" spans="1:21" x14ac:dyDescent="0.2">
      <c r="A1126" s="94" t="s">
        <v>1133</v>
      </c>
      <c r="B1126" s="83" t="s">
        <v>1141</v>
      </c>
      <c r="C1126" s="83"/>
      <c r="D1126" s="84">
        <v>65</v>
      </c>
      <c r="E1126" s="111">
        <f t="shared" si="202"/>
        <v>2.5590551181102366</v>
      </c>
      <c r="F1126" s="85"/>
      <c r="G1126" s="85"/>
      <c r="H1126" s="86">
        <v>275</v>
      </c>
      <c r="I1126" s="51">
        <f t="shared" si="203"/>
        <v>10.826771653543307</v>
      </c>
      <c r="J1126" s="87">
        <v>65</v>
      </c>
      <c r="K1126" s="56">
        <f t="shared" si="204"/>
        <v>2.5590551181102366</v>
      </c>
      <c r="L1126" s="83"/>
      <c r="M1126" s="85"/>
      <c r="N1126" s="86">
        <v>275</v>
      </c>
      <c r="O1126" s="58">
        <f t="shared" si="205"/>
        <v>10.826771653543307</v>
      </c>
      <c r="P1126" s="87">
        <v>380</v>
      </c>
      <c r="Q1126" s="58">
        <f t="shared" si="206"/>
        <v>14.960629921259843</v>
      </c>
      <c r="R1126" s="88"/>
      <c r="S1126" s="89"/>
      <c r="T1126" s="80">
        <v>42435</v>
      </c>
      <c r="U1126" s="62" t="e">
        <f>IF(AND($D1126=#REF!,$H1126=#REF!,$P1126=#REF!),"Same",IF(AND(AND($D1126&gt;=#REF!,$D1126&lt;=#REF!),AND($H1126&gt;=#REF!,$H1126&lt;=#REF!),AND($P1126&gt;=#REF!,$P1126&lt;=#REF!)),"Close",""))</f>
        <v>#REF!</v>
      </c>
    </row>
    <row r="1127" spans="1:21" x14ac:dyDescent="0.2">
      <c r="A1127" s="48" t="s">
        <v>1133</v>
      </c>
      <c r="B1127" s="321" t="s">
        <v>1142</v>
      </c>
      <c r="C1127" s="2"/>
      <c r="D1127" s="64">
        <v>65</v>
      </c>
      <c r="E1127" s="111">
        <f t="shared" si="202"/>
        <v>2.5590551181102366</v>
      </c>
      <c r="F1127" s="5"/>
      <c r="G1127" s="4"/>
      <c r="H1127" s="65">
        <v>315</v>
      </c>
      <c r="I1127" s="51">
        <f t="shared" si="203"/>
        <v>12.401574803149607</v>
      </c>
      <c r="J1127" s="66">
        <v>50</v>
      </c>
      <c r="K1127" s="56">
        <f t="shared" si="204"/>
        <v>1.9685039370078741</v>
      </c>
      <c r="L1127" s="3"/>
      <c r="M1127" s="4"/>
      <c r="N1127" s="65">
        <v>315</v>
      </c>
      <c r="O1127" s="58">
        <f t="shared" si="205"/>
        <v>12.401574803149607</v>
      </c>
      <c r="P1127" s="66">
        <v>377</v>
      </c>
      <c r="Q1127" s="58">
        <f t="shared" si="206"/>
        <v>14.84251968503937</v>
      </c>
      <c r="R1127" s="67"/>
      <c r="S1127" s="68"/>
      <c r="T1127" s="61">
        <v>42445</v>
      </c>
      <c r="U1127" s="62" t="e">
        <f>IF(AND($D1127=#REF!,$H1127=#REF!,$P1127=#REF!),"Same",IF(AND(AND($D1127&gt;=#REF!,$D1127&lt;=#REF!),AND($H1127&gt;=#REF!,$H1127&lt;=#REF!),AND($P1127&gt;=#REF!,$P1127&lt;=#REF!)),"Close",""))</f>
        <v>#REF!</v>
      </c>
    </row>
    <row r="1128" spans="1:21" x14ac:dyDescent="0.2">
      <c r="A1128" s="48" t="s">
        <v>1133</v>
      </c>
      <c r="B1128" s="321" t="s">
        <v>1143</v>
      </c>
      <c r="C1128" s="2"/>
      <c r="D1128" s="64">
        <v>65</v>
      </c>
      <c r="E1128" s="111">
        <f t="shared" si="202"/>
        <v>2.5590551181102366</v>
      </c>
      <c r="F1128" s="5"/>
      <c r="G1128" s="4"/>
      <c r="H1128" s="65">
        <v>274</v>
      </c>
      <c r="I1128" s="51">
        <f t="shared" si="203"/>
        <v>10.78740157480315</v>
      </c>
      <c r="J1128" s="66">
        <v>65</v>
      </c>
      <c r="K1128" s="56">
        <f t="shared" si="204"/>
        <v>2.5590551181102366</v>
      </c>
      <c r="L1128" s="3"/>
      <c r="M1128" s="4"/>
      <c r="N1128" s="65">
        <v>274</v>
      </c>
      <c r="O1128" s="58">
        <f t="shared" si="205"/>
        <v>10.78740157480315</v>
      </c>
      <c r="P1128" s="66">
        <v>377</v>
      </c>
      <c r="Q1128" s="58">
        <f t="shared" si="206"/>
        <v>14.84251968503937</v>
      </c>
      <c r="R1128" s="67"/>
      <c r="S1128" s="68"/>
      <c r="T1128" s="61">
        <v>42445</v>
      </c>
      <c r="U1128" s="62" t="e">
        <f>IF(AND($D1128=#REF!,$H1128=#REF!,$P1128=#REF!),"Same",IF(AND(AND($D1128&gt;=#REF!,$D1128&lt;=#REF!),AND($H1128&gt;=#REF!,$H1128&lt;=#REF!),AND($P1128&gt;=#REF!,$P1128&lt;=#REF!)),"Close",""))</f>
        <v>#REF!</v>
      </c>
    </row>
    <row r="1129" spans="1:21" x14ac:dyDescent="0.2">
      <c r="A1129" s="94" t="s">
        <v>1133</v>
      </c>
      <c r="B1129" s="83" t="s">
        <v>1144</v>
      </c>
      <c r="C1129" s="83"/>
      <c r="D1129" s="74">
        <v>70</v>
      </c>
      <c r="E1129" s="111">
        <f t="shared" si="202"/>
        <v>2.7559055118110236</v>
      </c>
      <c r="F1129" s="85"/>
      <c r="G1129" s="85"/>
      <c r="H1129" s="86">
        <v>305</v>
      </c>
      <c r="I1129" s="51">
        <f t="shared" si="203"/>
        <v>12.007874015748031</v>
      </c>
      <c r="J1129" s="87">
        <v>70</v>
      </c>
      <c r="K1129" s="56">
        <f t="shared" si="204"/>
        <v>2.7559055118110236</v>
      </c>
      <c r="L1129" s="83"/>
      <c r="M1129" s="85"/>
      <c r="N1129" s="86">
        <v>305</v>
      </c>
      <c r="O1129" s="58">
        <f t="shared" si="205"/>
        <v>12.007874015748031</v>
      </c>
      <c r="P1129" s="87">
        <v>423</v>
      </c>
      <c r="Q1129" s="58">
        <f t="shared" si="206"/>
        <v>16.653543307086615</v>
      </c>
      <c r="R1129" s="88"/>
      <c r="S1129" s="89"/>
      <c r="T1129" s="80">
        <v>42435</v>
      </c>
      <c r="U1129" s="62" t="e">
        <f>IF(AND($D1129=#REF!,$H1129=#REF!,$P1129=#REF!),"Same",IF(AND(AND($D1129&gt;=#REF!,$D1129&lt;=#REF!),AND($H1129&gt;=#REF!,$H1129&lt;=#REF!),AND($P1129&gt;=#REF!,$P1129&lt;=#REF!)),"Close",""))</f>
        <v>#REF!</v>
      </c>
    </row>
    <row r="1130" spans="1:21" x14ac:dyDescent="0.2">
      <c r="A1130" s="48" t="s">
        <v>1133</v>
      </c>
      <c r="B1130" s="316" t="s">
        <v>1145</v>
      </c>
      <c r="C1130" s="49"/>
      <c r="D1130" s="50">
        <v>70</v>
      </c>
      <c r="E1130" s="111">
        <f t="shared" si="202"/>
        <v>2.7559055118110236</v>
      </c>
      <c r="F1130" s="52"/>
      <c r="G1130" s="53"/>
      <c r="H1130" s="54">
        <v>305</v>
      </c>
      <c r="I1130" s="51">
        <f t="shared" si="203"/>
        <v>12.007874015748031</v>
      </c>
      <c r="J1130" s="55">
        <v>70</v>
      </c>
      <c r="K1130" s="56">
        <f t="shared" si="204"/>
        <v>2.7559055118110236</v>
      </c>
      <c r="L1130" s="57"/>
      <c r="M1130" s="53"/>
      <c r="N1130" s="54">
        <v>305</v>
      </c>
      <c r="O1130" s="58">
        <f t="shared" si="205"/>
        <v>12.007874015748031</v>
      </c>
      <c r="P1130" s="55">
        <v>430</v>
      </c>
      <c r="Q1130" s="58">
        <f t="shared" si="206"/>
        <v>16.929133858267718</v>
      </c>
      <c r="R1130" s="59"/>
      <c r="S1130" s="60"/>
      <c r="T1130" s="61">
        <v>42445</v>
      </c>
      <c r="U1130" s="62" t="e">
        <f>IF(AND($D1130=#REF!,$H1130=#REF!,$P1130=#REF!),"Same",IF(AND(AND($D1130&gt;=#REF!,$D1130&lt;=#REF!),AND($H1130&gt;=#REF!,$H1130&lt;=#REF!),AND($P1130&gt;=#REF!,$P1130&lt;=#REF!)),"Close",""))</f>
        <v>#REF!</v>
      </c>
    </row>
    <row r="1131" spans="1:21" x14ac:dyDescent="0.2">
      <c r="A1131" s="48" t="s">
        <v>1133</v>
      </c>
      <c r="B1131" s="321" t="s">
        <v>1146</v>
      </c>
      <c r="C1131" s="2"/>
      <c r="D1131" s="64">
        <v>65</v>
      </c>
      <c r="E1131" s="111">
        <f t="shared" si="202"/>
        <v>2.5590551181102366</v>
      </c>
      <c r="F1131" s="5"/>
      <c r="G1131" s="4"/>
      <c r="H1131" s="65">
        <v>343</v>
      </c>
      <c r="I1131" s="51">
        <f t="shared" si="203"/>
        <v>13.503937007874017</v>
      </c>
      <c r="J1131" s="66">
        <v>65</v>
      </c>
      <c r="K1131" s="56">
        <f t="shared" si="204"/>
        <v>2.5590551181102366</v>
      </c>
      <c r="L1131" s="3"/>
      <c r="M1131" s="4"/>
      <c r="N1131" s="65">
        <v>343</v>
      </c>
      <c r="O1131" s="58">
        <f t="shared" si="205"/>
        <v>13.503937007874017</v>
      </c>
      <c r="P1131" s="66" t="s">
        <v>37</v>
      </c>
      <c r="Q1131" s="70"/>
      <c r="R1131" s="67"/>
      <c r="S1131" s="68"/>
      <c r="T1131" s="61">
        <v>42445</v>
      </c>
      <c r="U1131" s="62" t="e">
        <f>IF(AND($D1131=#REF!,$H1131=#REF!,$P1131=#REF!),"Same",IF(AND(AND($D1131&gt;=#REF!,$D1131&lt;=#REF!),AND($H1131&gt;=#REF!,$H1131&lt;=#REF!),AND($P1131&gt;=#REF!,$P1131&lt;=#REF!)),"Close",""))</f>
        <v>#REF!</v>
      </c>
    </row>
    <row r="1132" spans="1:21" x14ac:dyDescent="0.2">
      <c r="A1132" s="94" t="s">
        <v>1133</v>
      </c>
      <c r="B1132" s="83" t="s">
        <v>1147</v>
      </c>
      <c r="C1132" s="83"/>
      <c r="D1132" s="84">
        <v>80</v>
      </c>
      <c r="E1132" s="111">
        <f t="shared" si="202"/>
        <v>3.1496062992125986</v>
      </c>
      <c r="F1132" s="85"/>
      <c r="G1132" s="85"/>
      <c r="H1132" s="86">
        <v>340</v>
      </c>
      <c r="I1132" s="51">
        <f t="shared" si="203"/>
        <v>13.385826771653544</v>
      </c>
      <c r="J1132" s="87">
        <v>80</v>
      </c>
      <c r="K1132" s="56">
        <f t="shared" si="204"/>
        <v>3.1496062992125986</v>
      </c>
      <c r="L1132" s="83"/>
      <c r="M1132" s="85"/>
      <c r="N1132" s="86">
        <v>340</v>
      </c>
      <c r="O1132" s="58">
        <f t="shared" si="205"/>
        <v>13.385826771653544</v>
      </c>
      <c r="P1132" s="87">
        <v>467</v>
      </c>
      <c r="Q1132" s="58">
        <f t="shared" ref="Q1132:Q1143" si="207">IF(ISNUMBER(P1132),P1132/25.4,"")</f>
        <v>18.385826771653544</v>
      </c>
      <c r="R1132" s="88"/>
      <c r="S1132" s="89"/>
      <c r="T1132" s="80">
        <v>42435</v>
      </c>
      <c r="U1132" s="62" t="e">
        <f>IF(AND($D1132=#REF!,$H1132=#REF!,$P1132=#REF!),"Same",IF(AND(AND($D1132&gt;=#REF!,$D1132&lt;=#REF!),AND($H1132&gt;=#REF!,$H1132&lt;=#REF!),AND($P1132&gt;=#REF!,$P1132&lt;=#REF!)),"Close",""))</f>
        <v>#REF!</v>
      </c>
    </row>
    <row r="1133" spans="1:21" x14ac:dyDescent="0.2">
      <c r="A1133" s="94" t="s">
        <v>1133</v>
      </c>
      <c r="B1133" s="83" t="s">
        <v>1148</v>
      </c>
      <c r="C1133" s="83"/>
      <c r="D1133" s="84">
        <v>80</v>
      </c>
      <c r="E1133" s="111">
        <f t="shared" si="202"/>
        <v>3.1496062992125986</v>
      </c>
      <c r="F1133" s="85"/>
      <c r="G1133" s="85"/>
      <c r="H1133" s="86">
        <v>325</v>
      </c>
      <c r="I1133" s="51">
        <f t="shared" si="203"/>
        <v>12.795275590551181</v>
      </c>
      <c r="J1133" s="87">
        <v>80</v>
      </c>
      <c r="K1133" s="56">
        <f t="shared" si="204"/>
        <v>3.1496062992125986</v>
      </c>
      <c r="L1133" s="83"/>
      <c r="M1133" s="85"/>
      <c r="N1133" s="86">
        <v>325</v>
      </c>
      <c r="O1133" s="58">
        <f t="shared" si="205"/>
        <v>12.795275590551181</v>
      </c>
      <c r="P1133" s="87">
        <v>467</v>
      </c>
      <c r="Q1133" s="58">
        <f t="shared" si="207"/>
        <v>18.385826771653544</v>
      </c>
      <c r="R1133" s="88"/>
      <c r="S1133" s="89"/>
      <c r="T1133" s="80">
        <v>42435</v>
      </c>
      <c r="U1133" s="62" t="e">
        <f>IF(AND($D1133=#REF!,$H1133=#REF!,$P1133=#REF!),"Same",IF(AND(AND($D1133&gt;=#REF!,$D1133&lt;=#REF!),AND($H1133&gt;=#REF!,$H1133&lt;=#REF!),AND($P1133&gt;=#REF!,$P1133&lt;=#REF!)),"Close",""))</f>
        <v>#REF!</v>
      </c>
    </row>
    <row r="1134" spans="1:21" x14ac:dyDescent="0.2">
      <c r="A1134" s="48" t="s">
        <v>1133</v>
      </c>
      <c r="B1134" s="321" t="s">
        <v>1149</v>
      </c>
      <c r="C1134" s="2"/>
      <c r="D1134" s="64">
        <v>80</v>
      </c>
      <c r="E1134" s="111">
        <f t="shared" si="202"/>
        <v>3.1496062992125986</v>
      </c>
      <c r="F1134" s="5"/>
      <c r="G1134" s="4"/>
      <c r="H1134" s="65">
        <v>341</v>
      </c>
      <c r="I1134" s="51">
        <f t="shared" si="203"/>
        <v>13.425196850393702</v>
      </c>
      <c r="J1134" s="66">
        <v>80</v>
      </c>
      <c r="K1134" s="56">
        <f t="shared" si="204"/>
        <v>3.1496062992125986</v>
      </c>
      <c r="L1134" s="3"/>
      <c r="M1134" s="4"/>
      <c r="N1134" s="65">
        <v>341</v>
      </c>
      <c r="O1134" s="58">
        <f t="shared" si="205"/>
        <v>13.425196850393702</v>
      </c>
      <c r="P1134" s="66">
        <v>467</v>
      </c>
      <c r="Q1134" s="58">
        <f t="shared" si="207"/>
        <v>18.385826771653544</v>
      </c>
      <c r="R1134" s="67"/>
      <c r="S1134" s="68"/>
      <c r="T1134" s="61">
        <v>42445</v>
      </c>
      <c r="U1134" s="62" t="e">
        <f>IF(AND($D1134=#REF!,$H1134=#REF!,$P1134=#REF!),"Same",IF(AND(AND($D1134&gt;=#REF!,$D1134&lt;=#REF!),AND($H1134&gt;=#REF!,$H1134&lt;=#REF!),AND($P1134&gt;=#REF!,$P1134&lt;=#REF!)),"Close",""))</f>
        <v>#REF!</v>
      </c>
    </row>
    <row r="1135" spans="1:21" x14ac:dyDescent="0.2">
      <c r="A1135" s="48" t="s">
        <v>1133</v>
      </c>
      <c r="B1135" s="321" t="s">
        <v>1150</v>
      </c>
      <c r="C1135" s="2"/>
      <c r="D1135" s="64">
        <v>80</v>
      </c>
      <c r="E1135" s="111">
        <f t="shared" si="202"/>
        <v>3.1496062992125986</v>
      </c>
      <c r="F1135" s="5"/>
      <c r="G1135" s="4"/>
      <c r="H1135" s="65">
        <v>326</v>
      </c>
      <c r="I1135" s="51">
        <f t="shared" si="203"/>
        <v>12.834645669291339</v>
      </c>
      <c r="J1135" s="66">
        <v>80</v>
      </c>
      <c r="K1135" s="56">
        <f t="shared" si="204"/>
        <v>3.1496062992125986</v>
      </c>
      <c r="L1135" s="3"/>
      <c r="M1135" s="4"/>
      <c r="N1135" s="65">
        <v>326</v>
      </c>
      <c r="O1135" s="58">
        <f t="shared" si="205"/>
        <v>12.834645669291339</v>
      </c>
      <c r="P1135" s="66">
        <v>467</v>
      </c>
      <c r="Q1135" s="58">
        <f t="shared" si="207"/>
        <v>18.385826771653544</v>
      </c>
      <c r="R1135" s="67"/>
      <c r="S1135" s="68"/>
      <c r="T1135" s="61">
        <v>42445</v>
      </c>
      <c r="U1135" s="62" t="e">
        <f>IF(AND($D1135=#REF!,$H1135=#REF!,$P1135=#REF!),"Same",IF(AND(AND($D1135&gt;=#REF!,$D1135&lt;=#REF!),AND($H1135&gt;=#REF!,$H1135&lt;=#REF!),AND($P1135&gt;=#REF!,$P1135&lt;=#REF!)),"Close",""))</f>
        <v>#REF!</v>
      </c>
    </row>
    <row r="1136" spans="1:21" x14ac:dyDescent="0.2">
      <c r="A1136" s="48" t="s">
        <v>1133</v>
      </c>
      <c r="B1136" s="321" t="s">
        <v>1151</v>
      </c>
      <c r="C1136" s="2"/>
      <c r="D1136" s="64">
        <v>90</v>
      </c>
      <c r="E1136" s="111">
        <f t="shared" si="202"/>
        <v>3.5433070866141736</v>
      </c>
      <c r="F1136" s="5"/>
      <c r="G1136" s="4"/>
      <c r="H1136" s="65">
        <v>381</v>
      </c>
      <c r="I1136" s="51">
        <f t="shared" si="203"/>
        <v>15</v>
      </c>
      <c r="J1136" s="66">
        <v>90</v>
      </c>
      <c r="K1136" s="56">
        <f t="shared" si="204"/>
        <v>3.5433070866141736</v>
      </c>
      <c r="L1136" s="3"/>
      <c r="M1136" s="4"/>
      <c r="N1136" s="65">
        <v>381</v>
      </c>
      <c r="O1136" s="58">
        <f t="shared" si="205"/>
        <v>15</v>
      </c>
      <c r="P1136" s="66">
        <v>490</v>
      </c>
      <c r="Q1136" s="58">
        <f t="shared" si="207"/>
        <v>19.291338582677167</v>
      </c>
      <c r="R1136" s="67"/>
      <c r="S1136" s="68"/>
      <c r="T1136" s="61">
        <v>42445</v>
      </c>
      <c r="U1136" s="62" t="e">
        <f>IF(AND($D1136=#REF!,$H1136=#REF!,$P1136=#REF!),"Same",IF(AND(AND($D1136&gt;=#REF!,$D1136&lt;=#REF!),AND($H1136&gt;=#REF!,$H1136&lt;=#REF!),AND($P1136&gt;=#REF!,$P1136&lt;=#REF!)),"Close",""))</f>
        <v>#REF!</v>
      </c>
    </row>
    <row r="1137" spans="1:21" x14ac:dyDescent="0.2">
      <c r="A1137" s="94" t="s">
        <v>1133</v>
      </c>
      <c r="B1137" s="83" t="s">
        <v>1152</v>
      </c>
      <c r="C1137" s="83"/>
      <c r="D1137" s="84">
        <v>90</v>
      </c>
      <c r="E1137" s="111">
        <f t="shared" si="202"/>
        <v>3.5433070866141736</v>
      </c>
      <c r="F1137" s="85"/>
      <c r="G1137" s="85"/>
      <c r="H1137" s="86">
        <v>381</v>
      </c>
      <c r="I1137" s="51">
        <f t="shared" si="203"/>
        <v>15</v>
      </c>
      <c r="J1137" s="87">
        <v>90</v>
      </c>
      <c r="K1137" s="56">
        <f t="shared" si="204"/>
        <v>3.5433070866141736</v>
      </c>
      <c r="L1137" s="83"/>
      <c r="M1137" s="85"/>
      <c r="N1137" s="86">
        <v>381</v>
      </c>
      <c r="O1137" s="58">
        <f t="shared" si="205"/>
        <v>15</v>
      </c>
      <c r="P1137" s="87">
        <v>490</v>
      </c>
      <c r="Q1137" s="58">
        <f t="shared" si="207"/>
        <v>19.291338582677167</v>
      </c>
      <c r="R1137" s="88"/>
      <c r="S1137" s="89"/>
      <c r="T1137" s="80">
        <v>42435</v>
      </c>
      <c r="U1137" s="62" t="e">
        <f>IF(AND($D1137=#REF!,$H1137=#REF!,$P1137=#REF!),"Same",IF(AND(AND($D1137&gt;=#REF!,$D1137&lt;=#REF!),AND($H1137&gt;=#REF!,$H1137&lt;=#REF!),AND($P1137&gt;=#REF!,$P1137&lt;=#REF!)),"Close",""))</f>
        <v>#REF!</v>
      </c>
    </row>
    <row r="1138" spans="1:21" x14ac:dyDescent="0.2">
      <c r="A1138" s="48" t="s">
        <v>1133</v>
      </c>
      <c r="B1138" s="321" t="s">
        <v>1153</v>
      </c>
      <c r="C1138" s="2"/>
      <c r="D1138" s="64">
        <v>90</v>
      </c>
      <c r="E1138" s="111">
        <f t="shared" si="202"/>
        <v>3.5433070866141736</v>
      </c>
      <c r="F1138" s="5"/>
      <c r="G1138" s="4"/>
      <c r="H1138" s="65">
        <v>412</v>
      </c>
      <c r="I1138" s="51">
        <f t="shared" si="203"/>
        <v>16.220472440944881</v>
      </c>
      <c r="J1138" s="66">
        <v>90</v>
      </c>
      <c r="K1138" s="56">
        <f t="shared" si="204"/>
        <v>3.5433070866141736</v>
      </c>
      <c r="L1138" s="3"/>
      <c r="M1138" s="4"/>
      <c r="N1138" s="65">
        <v>412</v>
      </c>
      <c r="O1138" s="58">
        <f t="shared" si="205"/>
        <v>16.220472440944881</v>
      </c>
      <c r="P1138" s="66">
        <v>520</v>
      </c>
      <c r="Q1138" s="58">
        <f t="shared" si="207"/>
        <v>20.472440944881892</v>
      </c>
      <c r="R1138" s="67"/>
      <c r="S1138" s="68"/>
      <c r="T1138" s="61">
        <v>42445</v>
      </c>
      <c r="U1138" s="62" t="e">
        <f>IF(AND($D1138=#REF!,$H1138=#REF!,$P1138=#REF!),"Same",IF(AND(AND($D1138&gt;=#REF!,$D1138&lt;=#REF!),AND($H1138&gt;=#REF!,$H1138&lt;=#REF!),AND($P1138&gt;=#REF!,$P1138&lt;=#REF!)),"Close",""))</f>
        <v>#REF!</v>
      </c>
    </row>
    <row r="1139" spans="1:21" x14ac:dyDescent="0.2">
      <c r="A1139" s="94" t="s">
        <v>1133</v>
      </c>
      <c r="B1139" s="83" t="s">
        <v>1154</v>
      </c>
      <c r="C1139" s="83"/>
      <c r="D1139" s="84">
        <v>90</v>
      </c>
      <c r="E1139" s="111">
        <f t="shared" si="202"/>
        <v>3.5433070866141736</v>
      </c>
      <c r="F1139" s="85"/>
      <c r="G1139" s="85"/>
      <c r="H1139" s="86">
        <v>411</v>
      </c>
      <c r="I1139" s="51">
        <f t="shared" si="203"/>
        <v>16.181102362204726</v>
      </c>
      <c r="J1139" s="87">
        <v>90</v>
      </c>
      <c r="K1139" s="56">
        <f t="shared" si="204"/>
        <v>3.5433070866141736</v>
      </c>
      <c r="L1139" s="83"/>
      <c r="M1139" s="85"/>
      <c r="N1139" s="86">
        <v>411</v>
      </c>
      <c r="O1139" s="58">
        <f t="shared" si="205"/>
        <v>16.181102362204726</v>
      </c>
      <c r="P1139" s="87">
        <v>495</v>
      </c>
      <c r="Q1139" s="58">
        <f t="shared" si="207"/>
        <v>19.488188976377955</v>
      </c>
      <c r="R1139" s="88"/>
      <c r="S1139" s="89"/>
      <c r="T1139" s="80">
        <v>42435</v>
      </c>
      <c r="U1139" s="62" t="e">
        <f>IF(AND($D1139=#REF!,$H1139=#REF!,$P1139=#REF!),"Same",IF(AND(AND($D1139&gt;=#REF!,$D1139&lt;=#REF!),AND($H1139&gt;=#REF!,$H1139&lt;=#REF!),AND($P1139&gt;=#REF!,$P1139&lt;=#REF!)),"Close",""))</f>
        <v>#REF!</v>
      </c>
    </row>
    <row r="1140" spans="1:21" x14ac:dyDescent="0.2">
      <c r="A1140" s="48" t="s">
        <v>1133</v>
      </c>
      <c r="B1140" s="321" t="s">
        <v>1155</v>
      </c>
      <c r="C1140" s="2"/>
      <c r="D1140" s="64">
        <v>110</v>
      </c>
      <c r="E1140" s="111">
        <f t="shared" si="202"/>
        <v>4.3307086614173231</v>
      </c>
      <c r="F1140" s="5"/>
      <c r="G1140" s="4"/>
      <c r="H1140" s="65">
        <v>440</v>
      </c>
      <c r="I1140" s="51">
        <f t="shared" si="203"/>
        <v>17.322834645669293</v>
      </c>
      <c r="J1140" s="66">
        <v>100</v>
      </c>
      <c r="K1140" s="56">
        <f t="shared" si="204"/>
        <v>3.9370078740157481</v>
      </c>
      <c r="L1140" s="3"/>
      <c r="M1140" s="4"/>
      <c r="N1140" s="65">
        <v>400</v>
      </c>
      <c r="O1140" s="58">
        <f t="shared" si="205"/>
        <v>15.748031496062993</v>
      </c>
      <c r="P1140" s="66">
        <v>570</v>
      </c>
      <c r="Q1140" s="58">
        <f t="shared" si="207"/>
        <v>22.440944881889767</v>
      </c>
      <c r="R1140" s="67"/>
      <c r="S1140" s="68"/>
      <c r="T1140" s="61">
        <v>42445</v>
      </c>
      <c r="U1140" s="62" t="e">
        <f>IF(AND($D1140=#REF!,$H1140=#REF!,$P1140=#REF!),"Same",IF(AND(AND($D1140&gt;=#REF!,$D1140&lt;=#REF!),AND($H1140&gt;=#REF!,$H1140&lt;=#REF!),AND($P1140&gt;=#REF!,$P1140&lt;=#REF!)),"Close",""))</f>
        <v>#REF!</v>
      </c>
    </row>
    <row r="1141" spans="1:21" x14ac:dyDescent="0.2">
      <c r="A1141" s="94" t="s">
        <v>1133</v>
      </c>
      <c r="B1141" s="83" t="s">
        <v>1156</v>
      </c>
      <c r="C1141" s="83"/>
      <c r="D1141" s="84">
        <v>100</v>
      </c>
      <c r="E1141" s="111">
        <f t="shared" si="202"/>
        <v>3.9370078740157481</v>
      </c>
      <c r="F1141" s="85"/>
      <c r="G1141" s="85"/>
      <c r="H1141" s="86">
        <v>400</v>
      </c>
      <c r="I1141" s="51">
        <f t="shared" si="203"/>
        <v>15.748031496062993</v>
      </c>
      <c r="J1141" s="87">
        <v>110</v>
      </c>
      <c r="K1141" s="56">
        <f t="shared" si="204"/>
        <v>4.3307086614173231</v>
      </c>
      <c r="L1141" s="83"/>
      <c r="M1141" s="85"/>
      <c r="N1141" s="86">
        <v>440</v>
      </c>
      <c r="O1141" s="58">
        <f t="shared" si="205"/>
        <v>17.322834645669293</v>
      </c>
      <c r="P1141" s="87">
        <v>570</v>
      </c>
      <c r="Q1141" s="58">
        <f t="shared" si="207"/>
        <v>22.440944881889767</v>
      </c>
      <c r="R1141" s="88"/>
      <c r="S1141" s="89"/>
      <c r="T1141" s="80">
        <v>42435</v>
      </c>
      <c r="U1141" s="62" t="e">
        <f>IF(AND($D1141=#REF!,$H1141=#REF!,$P1141=#REF!),"Same",IF(AND(AND($D1141&gt;=#REF!,$D1141&lt;=#REF!),AND($H1141&gt;=#REF!,$H1141&lt;=#REF!),AND($P1141&gt;=#REF!,$P1141&lt;=#REF!)),"Close",""))</f>
        <v>#REF!</v>
      </c>
    </row>
    <row r="1142" spans="1:21" x14ac:dyDescent="0.2">
      <c r="A1142" s="48" t="s">
        <v>1133</v>
      </c>
      <c r="B1142" s="321" t="s">
        <v>1157</v>
      </c>
      <c r="C1142" s="2"/>
      <c r="D1142" s="64">
        <v>110</v>
      </c>
      <c r="E1142" s="111">
        <f t="shared" si="202"/>
        <v>4.3307086614173231</v>
      </c>
      <c r="F1142" s="5"/>
      <c r="G1142" s="4"/>
      <c r="H1142" s="65">
        <v>470</v>
      </c>
      <c r="I1142" s="51">
        <f t="shared" si="203"/>
        <v>18.503937007874018</v>
      </c>
      <c r="J1142" s="66">
        <v>100</v>
      </c>
      <c r="K1142" s="56">
        <f t="shared" si="204"/>
        <v>3.9370078740157481</v>
      </c>
      <c r="L1142" s="3"/>
      <c r="M1142" s="4"/>
      <c r="N1142" s="65">
        <v>430</v>
      </c>
      <c r="O1142" s="58">
        <f t="shared" si="205"/>
        <v>16.929133858267718</v>
      </c>
      <c r="P1142" s="66">
        <v>570</v>
      </c>
      <c r="Q1142" s="58">
        <f t="shared" si="207"/>
        <v>22.440944881889767</v>
      </c>
      <c r="R1142" s="67"/>
      <c r="S1142" s="68"/>
      <c r="T1142" s="61">
        <v>42445</v>
      </c>
      <c r="U1142" s="62" t="e">
        <f>IF(AND($D1142=#REF!,$H1142=#REF!,$P1142=#REF!),"Same",IF(AND(AND($D1142&gt;=#REF!,$D1142&lt;=#REF!),AND($H1142&gt;=#REF!,$H1142&lt;=#REF!),AND($P1142&gt;=#REF!,$P1142&lt;=#REF!)),"Close",""))</f>
        <v>#REF!</v>
      </c>
    </row>
    <row r="1143" spans="1:21" x14ac:dyDescent="0.2">
      <c r="A1143" s="94" t="s">
        <v>1133</v>
      </c>
      <c r="B1143" s="83" t="s">
        <v>1158</v>
      </c>
      <c r="C1143" s="83"/>
      <c r="D1143" s="84">
        <v>100</v>
      </c>
      <c r="E1143" s="111">
        <f t="shared" si="202"/>
        <v>3.9370078740157481</v>
      </c>
      <c r="F1143" s="85"/>
      <c r="G1143" s="85"/>
      <c r="H1143" s="86">
        <v>430</v>
      </c>
      <c r="I1143" s="51">
        <f t="shared" si="203"/>
        <v>16.929133858267718</v>
      </c>
      <c r="J1143" s="87">
        <v>110</v>
      </c>
      <c r="K1143" s="56">
        <f t="shared" si="204"/>
        <v>4.3307086614173231</v>
      </c>
      <c r="L1143" s="83"/>
      <c r="M1143" s="85"/>
      <c r="N1143" s="86">
        <v>470</v>
      </c>
      <c r="O1143" s="58">
        <f t="shared" si="205"/>
        <v>18.503937007874018</v>
      </c>
      <c r="P1143" s="87">
        <v>570</v>
      </c>
      <c r="Q1143" s="58">
        <f t="shared" si="207"/>
        <v>22.440944881889767</v>
      </c>
      <c r="R1143" s="88"/>
      <c r="S1143" s="89"/>
      <c r="T1143" s="80">
        <v>42435</v>
      </c>
      <c r="U1143" s="62" t="e">
        <f>IF(AND($D1143=#REF!,$H1143=#REF!,$P1143=#REF!),"Same",IF(AND(AND($D1143&gt;=#REF!,$D1143&lt;=#REF!),AND($H1143&gt;=#REF!,$H1143&lt;=#REF!),AND($P1143&gt;=#REF!,$P1143&lt;=#REF!)),"Close",""))</f>
        <v>#REF!</v>
      </c>
    </row>
    <row r="1144" spans="1:21" x14ac:dyDescent="0.2">
      <c r="A1144" s="71" t="s">
        <v>1159</v>
      </c>
      <c r="B1144" s="100" t="s">
        <v>1160</v>
      </c>
      <c r="C1144" s="100"/>
      <c r="D1144" s="101"/>
      <c r="E1144" s="51"/>
      <c r="F1144" s="181"/>
      <c r="G1144" s="180"/>
      <c r="H1144" s="179"/>
      <c r="I1144" s="102"/>
      <c r="J1144" s="103"/>
      <c r="K1144" s="56"/>
      <c r="L1144" s="179"/>
      <c r="M1144" s="180"/>
      <c r="N1144" s="179"/>
      <c r="O1144" s="138"/>
      <c r="P1144" s="183"/>
      <c r="Q1144" s="182"/>
      <c r="R1144" s="105"/>
      <c r="S1144" s="106"/>
      <c r="T1144" s="139"/>
      <c r="U1144" s="92" t="e">
        <f>IF(AND($D1144=#REF!,$H1144=#REF!,$P1144=#REF!),"Same",IF(AND(AND($D1144&gt;=#REF!,$D1144&lt;=#REF!),AND($H1144&gt;=#REF!,$H1144&lt;=#REF!),AND($P1144&gt;=#REF!,$P1144&lt;=#REF!)),"Close",""))</f>
        <v>#REF!</v>
      </c>
    </row>
    <row r="1145" spans="1:21" x14ac:dyDescent="0.2">
      <c r="A1145" s="81" t="s">
        <v>1159</v>
      </c>
      <c r="B1145" s="320" t="s">
        <v>1161</v>
      </c>
      <c r="C1145" s="109"/>
      <c r="D1145" s="110"/>
      <c r="E1145" s="111"/>
      <c r="F1145" s="142"/>
      <c r="G1145" s="114"/>
      <c r="H1145" s="143"/>
      <c r="I1145" s="114"/>
      <c r="J1145" s="115"/>
      <c r="K1145" s="156"/>
      <c r="L1145" s="143"/>
      <c r="M1145" s="114"/>
      <c r="N1145" s="143"/>
      <c r="O1145" s="116"/>
      <c r="P1145" s="170"/>
      <c r="Q1145" s="236"/>
      <c r="R1145" s="115"/>
      <c r="S1145" s="120"/>
      <c r="T1145" s="121"/>
      <c r="U1145" s="62" t="e">
        <f>IF(AND($D1145=#REF!,$H1145=#REF!,$P1145=#REF!),"Same",IF(AND(AND($D1145&gt;=#REF!,$D1145&lt;=#REF!),AND($H1145&gt;=#REF!,$H1145&lt;=#REF!),AND($P1145&gt;=#REF!,$P1145&lt;=#REF!)),"Close",""))</f>
        <v>#REF!</v>
      </c>
    </row>
    <row r="1146" spans="1:21" x14ac:dyDescent="0.2">
      <c r="A1146" s="81" t="s">
        <v>1159</v>
      </c>
      <c r="B1146" s="320" t="s">
        <v>1162</v>
      </c>
      <c r="C1146" s="109"/>
      <c r="D1146" s="110">
        <v>50</v>
      </c>
      <c r="E1146" s="111">
        <f>IF(ISNUMBER(D1146),D1146/25.4,"")</f>
        <v>1.9685039370078741</v>
      </c>
      <c r="F1146" s="58">
        <f>IF(ISNUMBER(G1146),G1146*25.4,"")</f>
        <v>199.898</v>
      </c>
      <c r="G1146" s="112">
        <v>7.87</v>
      </c>
      <c r="H1146" s="122">
        <f>IF(ISNUMBER(I1146),I1146*25.4,"")</f>
        <v>202.43799999999999</v>
      </c>
      <c r="I1146" s="112">
        <v>7.97</v>
      </c>
      <c r="J1146" s="115">
        <v>50</v>
      </c>
      <c r="K1146" s="56">
        <f>IF(ISNUMBER(J1146),J1146/25.4,"")</f>
        <v>1.9685039370078741</v>
      </c>
      <c r="L1146" s="104">
        <f>IF(ISNUMBER(M1146),M1146*25.4,"")</f>
        <v>199.898</v>
      </c>
      <c r="M1146" s="112">
        <v>7.87</v>
      </c>
      <c r="N1146" s="122">
        <f>IF(ISNUMBER(O1146),O1146*25.4,"")</f>
        <v>202.43799999999999</v>
      </c>
      <c r="O1146" s="118">
        <v>7.97</v>
      </c>
      <c r="P1146" s="117">
        <f>IF(ISNUMBER(Q1146),Q1146*25.4,"")</f>
        <v>309.87999999999994</v>
      </c>
      <c r="Q1146" s="118">
        <v>12.2</v>
      </c>
      <c r="R1146" s="115"/>
      <c r="S1146" s="120"/>
      <c r="T1146" s="211">
        <v>42053</v>
      </c>
      <c r="U1146" s="62" t="e">
        <f>IF(AND($D1146=#REF!,$H1146=#REF!,$P1146=#REF!),"Same",IF(AND(AND($D1146&gt;=#REF!,$D1146&lt;=#REF!),AND($H1146&gt;=#REF!,$H1146&lt;=#REF!),AND($P1146&gt;=#REF!,$P1146&lt;=#REF!)),"Close",""))</f>
        <v>#REF!</v>
      </c>
    </row>
    <row r="1147" spans="1:21" x14ac:dyDescent="0.2">
      <c r="A1147" s="81" t="s">
        <v>1159</v>
      </c>
      <c r="B1147" s="320" t="s">
        <v>1163</v>
      </c>
      <c r="C1147" s="109"/>
      <c r="D1147" s="110"/>
      <c r="E1147" s="111"/>
      <c r="F1147" s="142"/>
      <c r="G1147" s="114"/>
      <c r="H1147" s="143"/>
      <c r="I1147" s="114"/>
      <c r="J1147" s="115"/>
      <c r="K1147" s="156"/>
      <c r="L1147" s="143"/>
      <c r="M1147" s="114"/>
      <c r="N1147" s="143"/>
      <c r="O1147" s="116"/>
      <c r="P1147" s="170"/>
      <c r="Q1147" s="116"/>
      <c r="R1147" s="115"/>
      <c r="S1147" s="120"/>
      <c r="T1147" s="121"/>
      <c r="U1147" s="62" t="e">
        <f>IF(AND($D1147=#REF!,$H1147=#REF!,$P1147=#REF!),"Same",IF(AND(AND($D1147&gt;=#REF!,$D1147&lt;=#REF!),AND($H1147&gt;=#REF!,$H1147&lt;=#REF!),AND($P1147&gt;=#REF!,$P1147&lt;=#REF!)),"Close",""))</f>
        <v>#REF!</v>
      </c>
    </row>
    <row r="1148" spans="1:21" x14ac:dyDescent="0.2">
      <c r="A1148" s="81" t="s">
        <v>1159</v>
      </c>
      <c r="B1148" s="320" t="s">
        <v>1164</v>
      </c>
      <c r="C1148" s="109"/>
      <c r="D1148" s="110"/>
      <c r="E1148" s="111"/>
      <c r="F1148" s="142"/>
      <c r="G1148" s="114"/>
      <c r="H1148" s="143"/>
      <c r="I1148" s="114"/>
      <c r="J1148" s="115"/>
      <c r="K1148" s="156"/>
      <c r="L1148" s="143"/>
      <c r="M1148" s="114"/>
      <c r="N1148" s="143"/>
      <c r="O1148" s="116"/>
      <c r="P1148" s="170"/>
      <c r="Q1148" s="116"/>
      <c r="R1148" s="115"/>
      <c r="S1148" s="120"/>
      <c r="T1148" s="121"/>
      <c r="U1148" s="62" t="e">
        <f>IF(AND($D1148=#REF!,$H1148=#REF!,$P1148=#REF!),"Same",IF(AND(AND($D1148&gt;=#REF!,$D1148&lt;=#REF!),AND($H1148&gt;=#REF!,$H1148&lt;=#REF!),AND($P1148&gt;=#REF!,$P1148&lt;=#REF!)),"Close",""))</f>
        <v>#REF!</v>
      </c>
    </row>
    <row r="1149" spans="1:21" x14ac:dyDescent="0.2">
      <c r="A1149" s="81" t="s">
        <v>1159</v>
      </c>
      <c r="B1149" s="320" t="s">
        <v>1165</v>
      </c>
      <c r="C1149" s="109"/>
      <c r="D1149" s="110"/>
      <c r="E1149" s="111"/>
      <c r="F1149" s="142"/>
      <c r="G1149" s="114"/>
      <c r="H1149" s="143"/>
      <c r="I1149" s="114"/>
      <c r="J1149" s="115"/>
      <c r="K1149" s="156"/>
      <c r="L1149" s="143"/>
      <c r="M1149" s="114"/>
      <c r="N1149" s="143"/>
      <c r="O1149" s="116"/>
      <c r="P1149" s="170"/>
      <c r="Q1149" s="116"/>
      <c r="R1149" s="115"/>
      <c r="S1149" s="120"/>
      <c r="T1149" s="121"/>
      <c r="U1149" s="62" t="e">
        <f>IF(AND($D1149=#REF!,$H1149=#REF!,$P1149=#REF!),"Same",IF(AND(AND($D1149&gt;=#REF!,$D1149&lt;=#REF!),AND($H1149&gt;=#REF!,$H1149&lt;=#REF!),AND($P1149&gt;=#REF!,$P1149&lt;=#REF!)),"Close",""))</f>
        <v>#REF!</v>
      </c>
    </row>
    <row r="1150" spans="1:21" x14ac:dyDescent="0.2">
      <c r="A1150" s="81" t="s">
        <v>1159</v>
      </c>
      <c r="B1150" s="320" t="s">
        <v>1166</v>
      </c>
      <c r="C1150" s="109"/>
      <c r="D1150" s="110"/>
      <c r="E1150" s="111"/>
      <c r="F1150" s="142"/>
      <c r="G1150" s="114"/>
      <c r="H1150" s="143"/>
      <c r="I1150" s="114"/>
      <c r="J1150" s="115"/>
      <c r="K1150" s="156"/>
      <c r="L1150" s="143"/>
      <c r="M1150" s="114"/>
      <c r="N1150" s="143"/>
      <c r="O1150" s="116"/>
      <c r="P1150" s="170"/>
      <c r="Q1150" s="116"/>
      <c r="R1150" s="115"/>
      <c r="S1150" s="120"/>
      <c r="T1150" s="121"/>
      <c r="U1150" s="62" t="e">
        <f>IF(AND($D1150=#REF!,$H1150=#REF!,$P1150=#REF!),"Same",IF(AND(AND($D1150&gt;=#REF!,$D1150&lt;=#REF!),AND($H1150&gt;=#REF!,$H1150&lt;=#REF!),AND($P1150&gt;=#REF!,$P1150&lt;=#REF!)),"Close",""))</f>
        <v>#REF!</v>
      </c>
    </row>
    <row r="1151" spans="1:21" x14ac:dyDescent="0.2">
      <c r="A1151" s="93" t="s">
        <v>1249</v>
      </c>
      <c r="B1151" s="126" t="s">
        <v>1250</v>
      </c>
      <c r="C1151" s="126"/>
      <c r="D1151" s="74">
        <v>25</v>
      </c>
      <c r="E1151" s="51">
        <f t="shared" ref="E1151:E1191" si="208">IF(ISNUMBER(D1151),D1151/25.4,"")</f>
        <v>0.98425196850393704</v>
      </c>
      <c r="F1151" s="128"/>
      <c r="G1151" s="128"/>
      <c r="H1151" s="76">
        <v>105</v>
      </c>
      <c r="I1151" s="51">
        <f t="shared" ref="I1151:I1167" si="209">IF(ISNUMBER(H1151),H1151/25.4,"")</f>
        <v>4.1338582677165361</v>
      </c>
      <c r="J1151" s="77">
        <v>25</v>
      </c>
      <c r="K1151" s="56">
        <f t="shared" ref="K1151:K1191" si="210">IF(ISNUMBER(J1151),J1151/25.4,"")</f>
        <v>0.98425196850393704</v>
      </c>
      <c r="L1151" s="126"/>
      <c r="M1151" s="128"/>
      <c r="N1151" s="76">
        <v>105</v>
      </c>
      <c r="O1151" s="58">
        <f t="shared" ref="O1151:O1167" si="211">IF(ISNUMBER(N1151),N1151/25.4,"")</f>
        <v>4.1338582677165361</v>
      </c>
      <c r="P1151" s="77">
        <v>91.2</v>
      </c>
      <c r="Q1151" s="58">
        <f t="shared" ref="Q1151:Q1167" si="212">IF(ISNUMBER(P1151),P1151/25.4,"")</f>
        <v>3.5905511811023625</v>
      </c>
      <c r="R1151" s="130"/>
      <c r="S1151" s="131"/>
      <c r="T1151" s="238">
        <v>42435</v>
      </c>
      <c r="U1151" s="92" t="e">
        <f>IF(AND($D1151=#REF!,$H1151=#REF!,$P1151=#REF!),"Same",IF(AND(AND($D1151&gt;=#REF!,$D1151&lt;=#REF!),AND($H1151&gt;=#REF!,$H1151&lt;=#REF!),AND($P1151&gt;=#REF!,$P1151&lt;=#REF!)),"Close",""))</f>
        <v>#REF!</v>
      </c>
    </row>
    <row r="1152" spans="1:21" x14ac:dyDescent="0.2">
      <c r="A1152" s="48" t="s">
        <v>1249</v>
      </c>
      <c r="B1152" s="316" t="s">
        <v>1250</v>
      </c>
      <c r="C1152" s="49"/>
      <c r="D1152" s="50">
        <v>25</v>
      </c>
      <c r="E1152" s="111">
        <f t="shared" si="208"/>
        <v>0.98425196850393704</v>
      </c>
      <c r="F1152" s="52"/>
      <c r="G1152" s="53"/>
      <c r="H1152" s="54">
        <v>105</v>
      </c>
      <c r="I1152" s="51">
        <f t="shared" si="209"/>
        <v>4.1338582677165361</v>
      </c>
      <c r="J1152" s="55">
        <v>25</v>
      </c>
      <c r="K1152" s="56">
        <f t="shared" si="210"/>
        <v>0.98425196850393704</v>
      </c>
      <c r="L1152" s="57"/>
      <c r="M1152" s="53"/>
      <c r="N1152" s="54">
        <v>105</v>
      </c>
      <c r="O1152" s="58">
        <f t="shared" si="211"/>
        <v>4.1338582677165361</v>
      </c>
      <c r="P1152" s="55">
        <v>91</v>
      </c>
      <c r="Q1152" s="58">
        <f t="shared" si="212"/>
        <v>3.582677165354331</v>
      </c>
      <c r="R1152" s="59"/>
      <c r="S1152" s="60"/>
      <c r="T1152" s="61">
        <v>42445</v>
      </c>
      <c r="U1152" s="62" t="e">
        <f>IF(AND($D1152=#REF!,$H1152=#REF!,$P1152=#REF!),"Same",IF(AND(AND($D1152&gt;=#REF!,$D1152&lt;=#REF!),AND($H1152&gt;=#REF!,$H1152&lt;=#REF!),AND($P1152&gt;=#REF!,$P1152&lt;=#REF!)),"Close",""))</f>
        <v>#REF!</v>
      </c>
    </row>
    <row r="1153" spans="1:21" x14ac:dyDescent="0.2">
      <c r="A1153" s="94" t="s">
        <v>1249</v>
      </c>
      <c r="B1153" s="83" t="s">
        <v>1251</v>
      </c>
      <c r="C1153" s="83"/>
      <c r="D1153" s="84">
        <v>30</v>
      </c>
      <c r="E1153" s="111">
        <f t="shared" si="208"/>
        <v>1.1811023622047245</v>
      </c>
      <c r="F1153" s="85"/>
      <c r="G1153" s="85"/>
      <c r="H1153" s="86">
        <v>105</v>
      </c>
      <c r="I1153" s="51">
        <f t="shared" si="209"/>
        <v>4.1338582677165361</v>
      </c>
      <c r="J1153" s="87">
        <v>30</v>
      </c>
      <c r="K1153" s="56">
        <f t="shared" si="210"/>
        <v>1.1811023622047245</v>
      </c>
      <c r="L1153" s="83"/>
      <c r="M1153" s="85"/>
      <c r="N1153" s="86">
        <v>105</v>
      </c>
      <c r="O1153" s="58">
        <f t="shared" si="211"/>
        <v>4.1338582677165361</v>
      </c>
      <c r="P1153" s="87">
        <v>132</v>
      </c>
      <c r="Q1153" s="58">
        <f t="shared" si="212"/>
        <v>5.1968503937007879</v>
      </c>
      <c r="R1153" s="88"/>
      <c r="S1153" s="89"/>
      <c r="T1153" s="80">
        <v>42435</v>
      </c>
      <c r="U1153" s="62" t="e">
        <f>IF(AND($D1153=#REF!,$H1153=#REF!,$P1153=#REF!),"Same",IF(AND(AND($D1153&gt;=#REF!,$D1153&lt;=#REF!),AND($H1153&gt;=#REF!,$H1153&lt;=#REF!),AND($P1153&gt;=#REF!,$P1153&lt;=#REF!)),"Close",""))</f>
        <v>#REF!</v>
      </c>
    </row>
    <row r="1154" spans="1:21" x14ac:dyDescent="0.2">
      <c r="A1154" s="48" t="s">
        <v>1249</v>
      </c>
      <c r="B1154" s="316" t="s">
        <v>1251</v>
      </c>
      <c r="C1154" s="49"/>
      <c r="D1154" s="50">
        <v>30</v>
      </c>
      <c r="E1154" s="111">
        <f t="shared" si="208"/>
        <v>1.1811023622047245</v>
      </c>
      <c r="F1154" s="52"/>
      <c r="G1154" s="53"/>
      <c r="H1154" s="54">
        <v>105</v>
      </c>
      <c r="I1154" s="51">
        <f t="shared" si="209"/>
        <v>4.1338582677165361</v>
      </c>
      <c r="J1154" s="55">
        <v>30</v>
      </c>
      <c r="K1154" s="56">
        <f t="shared" si="210"/>
        <v>1.1811023622047245</v>
      </c>
      <c r="L1154" s="57"/>
      <c r="M1154" s="53"/>
      <c r="N1154" s="54">
        <v>105</v>
      </c>
      <c r="O1154" s="58">
        <f t="shared" si="211"/>
        <v>4.1338582677165361</v>
      </c>
      <c r="P1154" s="55">
        <v>132</v>
      </c>
      <c r="Q1154" s="58">
        <f t="shared" si="212"/>
        <v>5.1968503937007879</v>
      </c>
      <c r="R1154" s="59"/>
      <c r="S1154" s="60"/>
      <c r="T1154" s="61">
        <v>42445</v>
      </c>
      <c r="U1154" s="62" t="e">
        <f>IF(AND($D1154=#REF!,$H1154=#REF!,$P1154=#REF!),"Same",IF(AND(AND($D1154&gt;=#REF!,$D1154&lt;=#REF!),AND($H1154&gt;=#REF!,$H1154&lt;=#REF!),AND($P1154&gt;=#REF!,$P1154&lt;=#REF!)),"Close",""))</f>
        <v>#REF!</v>
      </c>
    </row>
    <row r="1155" spans="1:21" x14ac:dyDescent="0.2">
      <c r="A1155" s="94" t="s">
        <v>1249</v>
      </c>
      <c r="B1155" s="83" t="s">
        <v>1252</v>
      </c>
      <c r="C1155" s="83"/>
      <c r="D1155" s="84">
        <v>30</v>
      </c>
      <c r="E1155" s="111">
        <f t="shared" si="208"/>
        <v>1.1811023622047245</v>
      </c>
      <c r="F1155" s="85"/>
      <c r="G1155" s="85"/>
      <c r="H1155" s="86">
        <v>105</v>
      </c>
      <c r="I1155" s="51">
        <f t="shared" si="209"/>
        <v>4.1338582677165361</v>
      </c>
      <c r="J1155" s="87">
        <v>30</v>
      </c>
      <c r="K1155" s="56">
        <f t="shared" si="210"/>
        <v>1.1811023622047245</v>
      </c>
      <c r="L1155" s="83"/>
      <c r="M1155" s="85"/>
      <c r="N1155" s="86">
        <v>105</v>
      </c>
      <c r="O1155" s="58">
        <f t="shared" si="211"/>
        <v>4.1338582677165361</v>
      </c>
      <c r="P1155" s="87">
        <v>121</v>
      </c>
      <c r="Q1155" s="58">
        <f t="shared" si="212"/>
        <v>4.7637795275590555</v>
      </c>
      <c r="R1155" s="88"/>
      <c r="S1155" s="89"/>
      <c r="T1155" s="80">
        <v>42435</v>
      </c>
      <c r="U1155" s="62" t="e">
        <f>IF(AND($D1155=#REF!,$H1155=#REF!,$P1155=#REF!),"Same",IF(AND(AND($D1155&gt;=#REF!,$D1155&lt;=#REF!),AND($H1155&gt;=#REF!,$H1155&lt;=#REF!),AND($P1155&gt;=#REF!,$P1155&lt;=#REF!)),"Close",""))</f>
        <v>#REF!</v>
      </c>
    </row>
    <row r="1156" spans="1:21" x14ac:dyDescent="0.2">
      <c r="A1156" s="48" t="s">
        <v>1249</v>
      </c>
      <c r="B1156" s="316" t="s">
        <v>1253</v>
      </c>
      <c r="C1156" s="49"/>
      <c r="D1156" s="50">
        <v>30</v>
      </c>
      <c r="E1156" s="111">
        <f t="shared" si="208"/>
        <v>1.1811023622047245</v>
      </c>
      <c r="F1156" s="52"/>
      <c r="G1156" s="53"/>
      <c r="H1156" s="54">
        <v>105</v>
      </c>
      <c r="I1156" s="51">
        <f t="shared" si="209"/>
        <v>4.1338582677165361</v>
      </c>
      <c r="J1156" s="55">
        <v>30</v>
      </c>
      <c r="K1156" s="56">
        <f t="shared" si="210"/>
        <v>1.1811023622047245</v>
      </c>
      <c r="L1156" s="57"/>
      <c r="M1156" s="53"/>
      <c r="N1156" s="54">
        <v>105</v>
      </c>
      <c r="O1156" s="58">
        <f t="shared" si="211"/>
        <v>4.1338582677165361</v>
      </c>
      <c r="P1156" s="55">
        <v>132</v>
      </c>
      <c r="Q1156" s="58">
        <f t="shared" si="212"/>
        <v>5.1968503937007879</v>
      </c>
      <c r="R1156" s="59"/>
      <c r="S1156" s="60"/>
      <c r="T1156" s="61">
        <v>42445</v>
      </c>
      <c r="U1156" s="62" t="e">
        <f>IF(AND($D1156=#REF!,$H1156=#REF!,$P1156=#REF!),"Same",IF(AND(AND($D1156&gt;=#REF!,$D1156&lt;=#REF!),AND($H1156&gt;=#REF!,$H1156&lt;=#REF!),AND($P1156&gt;=#REF!,$P1156&lt;=#REF!)),"Close",""))</f>
        <v>#REF!</v>
      </c>
    </row>
    <row r="1157" spans="1:21" x14ac:dyDescent="0.2">
      <c r="A1157" s="94" t="s">
        <v>1249</v>
      </c>
      <c r="B1157" s="83" t="s">
        <v>1254</v>
      </c>
      <c r="C1157" s="83"/>
      <c r="D1157" s="84">
        <v>30</v>
      </c>
      <c r="E1157" s="111">
        <f t="shared" si="208"/>
        <v>1.1811023622047245</v>
      </c>
      <c r="F1157" s="85"/>
      <c r="G1157" s="85"/>
      <c r="H1157" s="86">
        <v>105</v>
      </c>
      <c r="I1157" s="51">
        <f t="shared" si="209"/>
        <v>4.1338582677165361</v>
      </c>
      <c r="J1157" s="87">
        <v>30</v>
      </c>
      <c r="K1157" s="56">
        <f t="shared" si="210"/>
        <v>1.1811023622047245</v>
      </c>
      <c r="L1157" s="83"/>
      <c r="M1157" s="85"/>
      <c r="N1157" s="86">
        <v>105</v>
      </c>
      <c r="O1157" s="58">
        <f t="shared" si="211"/>
        <v>4.1338582677165361</v>
      </c>
      <c r="P1157" s="87">
        <v>132</v>
      </c>
      <c r="Q1157" s="58">
        <f t="shared" si="212"/>
        <v>5.1968503937007879</v>
      </c>
      <c r="R1157" s="88"/>
      <c r="S1157" s="89"/>
      <c r="T1157" s="80">
        <v>42435</v>
      </c>
      <c r="U1157" s="62" t="e">
        <f>IF(AND($D1157=#REF!,$H1157=#REF!,$P1157=#REF!),"Same",IF(AND(AND($D1157&gt;=#REF!,$D1157&lt;=#REF!),AND($H1157&gt;=#REF!,$H1157&lt;=#REF!),AND($P1157&gt;=#REF!,$P1157&lt;=#REF!)),"Close",""))</f>
        <v>#REF!</v>
      </c>
    </row>
    <row r="1158" spans="1:21" x14ac:dyDescent="0.2">
      <c r="A1158" s="48" t="s">
        <v>1249</v>
      </c>
      <c r="B1158" s="316" t="s">
        <v>1254</v>
      </c>
      <c r="C1158" s="49"/>
      <c r="D1158" s="50">
        <v>30</v>
      </c>
      <c r="E1158" s="111">
        <f t="shared" si="208"/>
        <v>1.1811023622047245</v>
      </c>
      <c r="F1158" s="52"/>
      <c r="G1158" s="53"/>
      <c r="H1158" s="54">
        <v>105</v>
      </c>
      <c r="I1158" s="51">
        <f t="shared" si="209"/>
        <v>4.1338582677165361</v>
      </c>
      <c r="J1158" s="55">
        <v>30</v>
      </c>
      <c r="K1158" s="56">
        <f t="shared" si="210"/>
        <v>1.1811023622047245</v>
      </c>
      <c r="L1158" s="57"/>
      <c r="M1158" s="53"/>
      <c r="N1158" s="54">
        <v>105</v>
      </c>
      <c r="O1158" s="58">
        <f t="shared" si="211"/>
        <v>4.1338582677165361</v>
      </c>
      <c r="P1158" s="55">
        <v>132</v>
      </c>
      <c r="Q1158" s="58">
        <f t="shared" si="212"/>
        <v>5.1968503937007879</v>
      </c>
      <c r="R1158" s="59"/>
      <c r="S1158" s="60"/>
      <c r="T1158" s="61">
        <v>42445</v>
      </c>
      <c r="U1158" s="62" t="e">
        <f>IF(AND($D1158=#REF!,$H1158=#REF!,$P1158=#REF!),"Same",IF(AND(AND($D1158&gt;=#REF!,$D1158&lt;=#REF!),AND($H1158&gt;=#REF!,$H1158&lt;=#REF!),AND($P1158&gt;=#REF!,$P1158&lt;=#REF!)),"Close",""))</f>
        <v>#REF!</v>
      </c>
    </row>
    <row r="1159" spans="1:21" x14ac:dyDescent="0.2">
      <c r="A1159" s="94" t="s">
        <v>1249</v>
      </c>
      <c r="B1159" s="83" t="s">
        <v>1255</v>
      </c>
      <c r="C1159" s="83"/>
      <c r="D1159" s="84">
        <v>35</v>
      </c>
      <c r="E1159" s="111">
        <f t="shared" si="208"/>
        <v>1.3779527559055118</v>
      </c>
      <c r="F1159" s="85"/>
      <c r="G1159" s="85"/>
      <c r="H1159" s="86">
        <v>122</v>
      </c>
      <c r="I1159" s="51">
        <f t="shared" si="209"/>
        <v>4.8031496062992129</v>
      </c>
      <c r="J1159" s="87">
        <v>35</v>
      </c>
      <c r="K1159" s="56">
        <f t="shared" si="210"/>
        <v>1.3779527559055118</v>
      </c>
      <c r="L1159" s="83"/>
      <c r="M1159" s="85"/>
      <c r="N1159" s="86">
        <v>122</v>
      </c>
      <c r="O1159" s="58">
        <f t="shared" si="211"/>
        <v>4.8031496062992129</v>
      </c>
      <c r="P1159" s="87">
        <v>180.7</v>
      </c>
      <c r="Q1159" s="58">
        <f t="shared" si="212"/>
        <v>7.1141732283464565</v>
      </c>
      <c r="R1159" s="88"/>
      <c r="S1159" s="89"/>
      <c r="T1159" s="80">
        <v>42435</v>
      </c>
      <c r="U1159" s="62" t="e">
        <f>IF(AND($D1159=#REF!,$H1159=#REF!,$P1159=#REF!),"Same",IF(AND(AND($D1159&gt;=#REF!,$D1159&lt;=#REF!),AND($H1159&gt;=#REF!,$H1159&lt;=#REF!),AND($P1159&gt;=#REF!,$P1159&lt;=#REF!)),"Close",""))</f>
        <v>#REF!</v>
      </c>
    </row>
    <row r="1160" spans="1:21" x14ac:dyDescent="0.2">
      <c r="A1160" s="94" t="s">
        <v>1249</v>
      </c>
      <c r="B1160" s="83" t="s">
        <v>1256</v>
      </c>
      <c r="C1160" s="83"/>
      <c r="D1160" s="84">
        <v>35</v>
      </c>
      <c r="E1160" s="111">
        <f t="shared" si="208"/>
        <v>1.3779527559055118</v>
      </c>
      <c r="F1160" s="85"/>
      <c r="G1160" s="85"/>
      <c r="H1160" s="86">
        <v>122</v>
      </c>
      <c r="I1160" s="51">
        <f t="shared" si="209"/>
        <v>4.8031496062992129</v>
      </c>
      <c r="J1160" s="87">
        <v>35</v>
      </c>
      <c r="K1160" s="56">
        <f t="shared" si="210"/>
        <v>1.3779527559055118</v>
      </c>
      <c r="L1160" s="83"/>
      <c r="M1160" s="85"/>
      <c r="N1160" s="86">
        <v>122</v>
      </c>
      <c r="O1160" s="58">
        <f t="shared" si="211"/>
        <v>4.8031496062992129</v>
      </c>
      <c r="P1160" s="87">
        <v>180.7</v>
      </c>
      <c r="Q1160" s="58">
        <f t="shared" si="212"/>
        <v>7.1141732283464565</v>
      </c>
      <c r="R1160" s="88"/>
      <c r="S1160" s="89"/>
      <c r="T1160" s="80">
        <v>42435</v>
      </c>
      <c r="U1160" s="62" t="e">
        <f>IF(AND($D1160=#REF!,$H1160=#REF!,$P1160=#REF!),"Same",IF(AND(AND($D1160&gt;=#REF!,$D1160&lt;=#REF!),AND($H1160&gt;=#REF!,$H1160&lt;=#REF!),AND($P1160&gt;=#REF!,$P1160&lt;=#REF!)),"Close",""))</f>
        <v>#REF!</v>
      </c>
    </row>
    <row r="1161" spans="1:21" x14ac:dyDescent="0.2">
      <c r="A1161" s="94" t="s">
        <v>1249</v>
      </c>
      <c r="B1161" s="83" t="s">
        <v>1257</v>
      </c>
      <c r="C1161" s="83"/>
      <c r="D1161" s="84">
        <v>35</v>
      </c>
      <c r="E1161" s="111">
        <f t="shared" si="208"/>
        <v>1.3779527559055118</v>
      </c>
      <c r="F1161" s="85"/>
      <c r="G1161" s="85"/>
      <c r="H1161" s="86">
        <v>122</v>
      </c>
      <c r="I1161" s="51">
        <f t="shared" si="209"/>
        <v>4.8031496062992129</v>
      </c>
      <c r="J1161" s="87">
        <v>35</v>
      </c>
      <c r="K1161" s="56">
        <f t="shared" si="210"/>
        <v>1.3779527559055118</v>
      </c>
      <c r="L1161" s="83"/>
      <c r="M1161" s="85"/>
      <c r="N1161" s="86">
        <v>122</v>
      </c>
      <c r="O1161" s="58">
        <f t="shared" si="211"/>
        <v>4.8031496062992129</v>
      </c>
      <c r="P1161" s="87">
        <v>180.7</v>
      </c>
      <c r="Q1161" s="58">
        <f t="shared" si="212"/>
        <v>7.1141732283464565</v>
      </c>
      <c r="R1161" s="88"/>
      <c r="S1161" s="89"/>
      <c r="T1161" s="80">
        <v>42435</v>
      </c>
      <c r="U1161" s="62" t="e">
        <f>IF(AND($D1161=#REF!,$H1161=#REF!,$P1161=#REF!),"Same",IF(AND(AND($D1161&gt;=#REF!,$D1161&lt;=#REF!),AND($H1161&gt;=#REF!,$H1161&lt;=#REF!),AND($P1161&gt;=#REF!,$P1161&lt;=#REF!)),"Close",""))</f>
        <v>#REF!</v>
      </c>
    </row>
    <row r="1162" spans="1:21" x14ac:dyDescent="0.2">
      <c r="A1162" s="94" t="s">
        <v>1249</v>
      </c>
      <c r="B1162" s="83" t="s">
        <v>1258</v>
      </c>
      <c r="C1162" s="83"/>
      <c r="D1162" s="84">
        <v>40</v>
      </c>
      <c r="E1162" s="111">
        <f t="shared" si="208"/>
        <v>1.5748031496062993</v>
      </c>
      <c r="F1162" s="85"/>
      <c r="G1162" s="85"/>
      <c r="H1162" s="86">
        <v>125</v>
      </c>
      <c r="I1162" s="51">
        <f t="shared" si="209"/>
        <v>4.9212598425196852</v>
      </c>
      <c r="J1162" s="87">
        <v>40</v>
      </c>
      <c r="K1162" s="56">
        <f t="shared" si="210"/>
        <v>1.5748031496062993</v>
      </c>
      <c r="L1162" s="83"/>
      <c r="M1162" s="85"/>
      <c r="N1162" s="86">
        <v>125</v>
      </c>
      <c r="O1162" s="58">
        <f t="shared" si="211"/>
        <v>4.9212598425196852</v>
      </c>
      <c r="P1162" s="87">
        <v>191.6</v>
      </c>
      <c r="Q1162" s="58">
        <f t="shared" si="212"/>
        <v>7.5433070866141732</v>
      </c>
      <c r="R1162" s="88"/>
      <c r="S1162" s="89"/>
      <c r="T1162" s="80">
        <v>42435</v>
      </c>
      <c r="U1162" s="62" t="e">
        <f>IF(AND($D1162=#REF!,$H1162=#REF!,$P1162=#REF!),"Same",IF(AND(AND($D1162&gt;=#REF!,$D1162&lt;=#REF!),AND($H1162&gt;=#REF!,$H1162&lt;=#REF!),AND($P1162&gt;=#REF!,$P1162&lt;=#REF!)),"Close",""))</f>
        <v>#REF!</v>
      </c>
    </row>
    <row r="1163" spans="1:21" x14ac:dyDescent="0.2">
      <c r="A1163" s="48" t="s">
        <v>1249</v>
      </c>
      <c r="B1163" s="316" t="s">
        <v>1258</v>
      </c>
      <c r="C1163" s="49"/>
      <c r="D1163" s="50">
        <v>40</v>
      </c>
      <c r="E1163" s="111">
        <f t="shared" si="208"/>
        <v>1.5748031496062993</v>
      </c>
      <c r="F1163" s="52"/>
      <c r="G1163" s="53"/>
      <c r="H1163" s="54">
        <v>125</v>
      </c>
      <c r="I1163" s="51">
        <f t="shared" si="209"/>
        <v>4.9212598425196852</v>
      </c>
      <c r="J1163" s="55">
        <v>40</v>
      </c>
      <c r="K1163" s="56">
        <f t="shared" si="210"/>
        <v>1.5748031496062993</v>
      </c>
      <c r="L1163" s="57"/>
      <c r="M1163" s="53"/>
      <c r="N1163" s="54">
        <v>125</v>
      </c>
      <c r="O1163" s="58">
        <f t="shared" si="211"/>
        <v>4.9212598425196852</v>
      </c>
      <c r="P1163" s="55">
        <v>191</v>
      </c>
      <c r="Q1163" s="58">
        <f t="shared" si="212"/>
        <v>7.5196850393700796</v>
      </c>
      <c r="R1163" s="59"/>
      <c r="S1163" s="60"/>
      <c r="T1163" s="61">
        <v>42445</v>
      </c>
      <c r="U1163" s="62" t="e">
        <f>IF(AND($D1163=#REF!,$H1163=#REF!,$P1163=#REF!),"Same",IF(AND(AND($D1163&gt;=#REF!,$D1163&lt;=#REF!),AND($H1163&gt;=#REF!,$H1163&lt;=#REF!),AND($P1163&gt;=#REF!,$P1163&lt;=#REF!)),"Close",""))</f>
        <v>#REF!</v>
      </c>
    </row>
    <row r="1164" spans="1:21" x14ac:dyDescent="0.2">
      <c r="A1164" s="94" t="s">
        <v>1249</v>
      </c>
      <c r="B1164" s="83" t="s">
        <v>1259</v>
      </c>
      <c r="C1164" s="83"/>
      <c r="D1164" s="84">
        <v>40</v>
      </c>
      <c r="E1164" s="111">
        <f t="shared" si="208"/>
        <v>1.5748031496062993</v>
      </c>
      <c r="F1164" s="85"/>
      <c r="G1164" s="85"/>
      <c r="H1164" s="86">
        <v>125</v>
      </c>
      <c r="I1164" s="51">
        <f t="shared" si="209"/>
        <v>4.9212598425196852</v>
      </c>
      <c r="J1164" s="87">
        <v>40</v>
      </c>
      <c r="K1164" s="56">
        <f t="shared" si="210"/>
        <v>1.5748031496062993</v>
      </c>
      <c r="L1164" s="83"/>
      <c r="M1164" s="85"/>
      <c r="N1164" s="86">
        <v>125</v>
      </c>
      <c r="O1164" s="58">
        <f t="shared" si="211"/>
        <v>4.9212598425196852</v>
      </c>
      <c r="P1164" s="87">
        <v>190</v>
      </c>
      <c r="Q1164" s="58">
        <f t="shared" si="212"/>
        <v>7.4803149606299213</v>
      </c>
      <c r="R1164" s="88"/>
      <c r="S1164" s="89"/>
      <c r="T1164" s="80">
        <v>42435</v>
      </c>
      <c r="U1164" s="62" t="e">
        <f>IF(AND($D1164=#REF!,$H1164=#REF!,$P1164=#REF!),"Same",IF(AND(AND($D1164&gt;=#REF!,$D1164&lt;=#REF!),AND($H1164&gt;=#REF!,$H1164&lt;=#REF!),AND($P1164&gt;=#REF!,$P1164&lt;=#REF!)),"Close",""))</f>
        <v>#REF!</v>
      </c>
    </row>
    <row r="1165" spans="1:21" x14ac:dyDescent="0.2">
      <c r="A1165" s="94" t="s">
        <v>1249</v>
      </c>
      <c r="B1165" s="83" t="s">
        <v>1260</v>
      </c>
      <c r="C1165" s="83"/>
      <c r="D1165" s="84">
        <v>45</v>
      </c>
      <c r="E1165" s="111">
        <f t="shared" si="208"/>
        <v>1.7716535433070868</v>
      </c>
      <c r="F1165" s="85"/>
      <c r="G1165" s="85"/>
      <c r="H1165" s="86">
        <v>150</v>
      </c>
      <c r="I1165" s="51">
        <f t="shared" si="209"/>
        <v>5.9055118110236222</v>
      </c>
      <c r="J1165" s="87">
        <v>45</v>
      </c>
      <c r="K1165" s="56">
        <f t="shared" si="210"/>
        <v>1.7716535433070868</v>
      </c>
      <c r="L1165" s="83"/>
      <c r="M1165" s="85"/>
      <c r="N1165" s="86">
        <v>150</v>
      </c>
      <c r="O1165" s="58">
        <f t="shared" si="211"/>
        <v>5.9055118110236222</v>
      </c>
      <c r="P1165" s="87">
        <v>233.5</v>
      </c>
      <c r="Q1165" s="58">
        <f t="shared" si="212"/>
        <v>9.1929133858267722</v>
      </c>
      <c r="R1165" s="88"/>
      <c r="S1165" s="89"/>
      <c r="T1165" s="80">
        <v>42435</v>
      </c>
      <c r="U1165" s="62" t="e">
        <f>IF(AND($D1165=#REF!,$H1165=#REF!,$P1165=#REF!),"Same",IF(AND(AND($D1165&gt;=#REF!,$D1165&lt;=#REF!),AND($H1165&gt;=#REF!,$H1165&lt;=#REF!),AND($P1165&gt;=#REF!,$P1165&lt;=#REF!)),"Close",""))</f>
        <v>#REF!</v>
      </c>
    </row>
    <row r="1166" spans="1:21" x14ac:dyDescent="0.2">
      <c r="A1166" s="48" t="s">
        <v>1249</v>
      </c>
      <c r="B1166" s="316" t="s">
        <v>1260</v>
      </c>
      <c r="C1166" s="49"/>
      <c r="D1166" s="50">
        <v>45</v>
      </c>
      <c r="E1166" s="111">
        <f t="shared" si="208"/>
        <v>1.7716535433070868</v>
      </c>
      <c r="F1166" s="52"/>
      <c r="G1166" s="53"/>
      <c r="H1166" s="54">
        <v>150</v>
      </c>
      <c r="I1166" s="51">
        <f t="shared" si="209"/>
        <v>5.9055118110236222</v>
      </c>
      <c r="J1166" s="55">
        <v>45</v>
      </c>
      <c r="K1166" s="56">
        <f t="shared" si="210"/>
        <v>1.7716535433070868</v>
      </c>
      <c r="L1166" s="57"/>
      <c r="M1166" s="53"/>
      <c r="N1166" s="54">
        <v>150</v>
      </c>
      <c r="O1166" s="58">
        <f t="shared" si="211"/>
        <v>5.9055118110236222</v>
      </c>
      <c r="P1166" s="55">
        <v>233</v>
      </c>
      <c r="Q1166" s="58">
        <f t="shared" si="212"/>
        <v>9.1732283464566926</v>
      </c>
      <c r="R1166" s="59"/>
      <c r="S1166" s="60"/>
      <c r="T1166" s="61">
        <v>42445</v>
      </c>
      <c r="U1166" s="62" t="e">
        <f>IF(AND($D1166=#REF!,$H1166=#REF!,$P1166=#REF!),"Same",IF(AND(AND($D1166&gt;=#REF!,$D1166&lt;=#REF!),AND($H1166&gt;=#REF!,$H1166&lt;=#REF!),AND($P1166&gt;=#REF!,$P1166&lt;=#REF!)),"Close",""))</f>
        <v>#REF!</v>
      </c>
    </row>
    <row r="1167" spans="1:21" x14ac:dyDescent="0.2">
      <c r="A1167" s="94" t="s">
        <v>1249</v>
      </c>
      <c r="B1167" s="83" t="s">
        <v>1261</v>
      </c>
      <c r="C1167" s="83"/>
      <c r="D1167" s="84">
        <v>45</v>
      </c>
      <c r="E1167" s="111">
        <f t="shared" si="208"/>
        <v>1.7716535433070868</v>
      </c>
      <c r="F1167" s="85"/>
      <c r="G1167" s="85"/>
      <c r="H1167" s="86">
        <v>150</v>
      </c>
      <c r="I1167" s="51">
        <f t="shared" si="209"/>
        <v>5.9055118110236222</v>
      </c>
      <c r="J1167" s="87">
        <v>45</v>
      </c>
      <c r="K1167" s="56">
        <f t="shared" si="210"/>
        <v>1.7716535433070868</v>
      </c>
      <c r="L1167" s="83"/>
      <c r="M1167" s="85"/>
      <c r="N1167" s="86">
        <v>150</v>
      </c>
      <c r="O1167" s="58">
        <f t="shared" si="211"/>
        <v>5.9055118110236222</v>
      </c>
      <c r="P1167" s="87">
        <v>233.5</v>
      </c>
      <c r="Q1167" s="58">
        <f t="shared" si="212"/>
        <v>9.1929133858267722</v>
      </c>
      <c r="R1167" s="88"/>
      <c r="S1167" s="89"/>
      <c r="T1167" s="80">
        <v>42435</v>
      </c>
      <c r="U1167" s="62" t="e">
        <f>IF(AND($D1167=#REF!,$H1167=#REF!,$P1167=#REF!),"Same",IF(AND(AND($D1167&gt;=#REF!,$D1167&lt;=#REF!),AND($H1167&gt;=#REF!,$H1167&lt;=#REF!),AND($P1167&gt;=#REF!,$P1167&lt;=#REF!)),"Close",""))</f>
        <v>#REF!</v>
      </c>
    </row>
    <row r="1168" spans="1:21" x14ac:dyDescent="0.2">
      <c r="A1168" s="71" t="s">
        <v>1249</v>
      </c>
      <c r="B1168" s="324" t="s">
        <v>1262</v>
      </c>
      <c r="C1168" s="100"/>
      <c r="D1168" s="101">
        <v>45</v>
      </c>
      <c r="E1168" s="111">
        <f t="shared" si="208"/>
        <v>1.7716535433070868</v>
      </c>
      <c r="F1168" s="181"/>
      <c r="G1168" s="180"/>
      <c r="H1168" s="122">
        <f>IF(ISNUMBER(I1168),I1168*25.4,"")</f>
        <v>150.114</v>
      </c>
      <c r="I1168" s="102">
        <v>5.91</v>
      </c>
      <c r="J1168" s="103">
        <v>45</v>
      </c>
      <c r="K1168" s="56">
        <f t="shared" si="210"/>
        <v>1.7716535433070868</v>
      </c>
      <c r="L1168" s="179"/>
      <c r="M1168" s="180"/>
      <c r="N1168" s="122">
        <f>IF(ISNUMBER(O1168),O1168*25.4,"")</f>
        <v>150.114</v>
      </c>
      <c r="O1168" s="138">
        <v>5.91</v>
      </c>
      <c r="P1168" s="117">
        <f>IF(ISNUMBER(Q1168),Q1168*25.4,"")</f>
        <v>233.42599999999999</v>
      </c>
      <c r="Q1168" s="138">
        <v>9.19</v>
      </c>
      <c r="R1168" s="105"/>
      <c r="S1168" s="106"/>
      <c r="T1168" s="139"/>
      <c r="U1168" s="62" t="e">
        <f>IF(AND($D1168=#REF!,$H1168=#REF!,$P1168=#REF!),"Same",IF(AND(AND($D1168&gt;=#REF!,$D1168&lt;=#REF!),AND($H1168&gt;=#REF!,$H1168&lt;=#REF!),AND($P1168&gt;=#REF!,$P1168&lt;=#REF!)),"Close",""))</f>
        <v>#REF!</v>
      </c>
    </row>
    <row r="1169" spans="1:21" x14ac:dyDescent="0.2">
      <c r="A1169" s="94" t="s">
        <v>1249</v>
      </c>
      <c r="B1169" s="83" t="s">
        <v>1263</v>
      </c>
      <c r="C1169" s="83"/>
      <c r="D1169" s="84">
        <v>55</v>
      </c>
      <c r="E1169" s="111">
        <f t="shared" si="208"/>
        <v>2.1653543307086616</v>
      </c>
      <c r="F1169" s="85"/>
      <c r="G1169" s="85"/>
      <c r="H1169" s="86">
        <v>160</v>
      </c>
      <c r="I1169" s="51">
        <f t="shared" ref="I1169:I1179" si="213">IF(ISNUMBER(H1169),H1169/25.4,"")</f>
        <v>6.2992125984251972</v>
      </c>
      <c r="J1169" s="87">
        <v>55</v>
      </c>
      <c r="K1169" s="56">
        <f t="shared" si="210"/>
        <v>2.1653543307086616</v>
      </c>
      <c r="L1169" s="83"/>
      <c r="M1169" s="85"/>
      <c r="N1169" s="86">
        <v>160</v>
      </c>
      <c r="O1169" s="58">
        <f t="shared" ref="O1169:O1179" si="214">IF(ISNUMBER(N1169),N1169/25.4,"")</f>
        <v>6.2992125984251972</v>
      </c>
      <c r="P1169" s="87">
        <v>230</v>
      </c>
      <c r="Q1169" s="58">
        <f t="shared" ref="Q1169:Q1179" si="215">IF(ISNUMBER(P1169),P1169/25.4,"")</f>
        <v>9.0551181102362204</v>
      </c>
      <c r="R1169" s="88"/>
      <c r="S1169" s="89"/>
      <c r="T1169" s="80">
        <v>42435</v>
      </c>
      <c r="U1169" s="62" t="e">
        <f>IF(AND($D1169=#REF!,$H1169=#REF!,$P1169=#REF!),"Same",IF(AND(AND($D1169&gt;=#REF!,$D1169&lt;=#REF!),AND($H1169&gt;=#REF!,$H1169&lt;=#REF!),AND($P1169&gt;=#REF!,$P1169&lt;=#REF!)),"Close",""))</f>
        <v>#REF!</v>
      </c>
    </row>
    <row r="1170" spans="1:21" x14ac:dyDescent="0.2">
      <c r="A1170" s="71" t="s">
        <v>1249</v>
      </c>
      <c r="B1170" s="319" t="s">
        <v>1264</v>
      </c>
      <c r="C1170" s="100"/>
      <c r="D1170" s="101">
        <v>50</v>
      </c>
      <c r="E1170" s="111">
        <f t="shared" si="208"/>
        <v>1.9685039370078741</v>
      </c>
      <c r="F1170" s="58">
        <f>IF(ISNUMBER(G1170),G1170*25.4,"")</f>
        <v>165.1</v>
      </c>
      <c r="G1170" s="102">
        <v>6.5</v>
      </c>
      <c r="H1170" s="86">
        <v>167</v>
      </c>
      <c r="I1170" s="51">
        <f t="shared" si="213"/>
        <v>6.5748031496063</v>
      </c>
      <c r="J1170" s="103">
        <v>50</v>
      </c>
      <c r="K1170" s="56">
        <f t="shared" si="210"/>
        <v>1.9685039370078741</v>
      </c>
      <c r="L1170" s="104">
        <f>IF(ISNUMBER(M1170),M1170*25.4,"")</f>
        <v>165.1</v>
      </c>
      <c r="M1170" s="102">
        <v>6.5</v>
      </c>
      <c r="N1170" s="86">
        <v>167</v>
      </c>
      <c r="O1170" s="58">
        <f t="shared" si="214"/>
        <v>6.5748031496063</v>
      </c>
      <c r="P1170" s="87">
        <v>292.7</v>
      </c>
      <c r="Q1170" s="58">
        <f t="shared" si="215"/>
        <v>11.523622047244094</v>
      </c>
      <c r="R1170" s="105"/>
      <c r="S1170" s="106"/>
      <c r="T1170" s="80">
        <v>42435</v>
      </c>
      <c r="U1170" s="62" t="e">
        <f>IF(AND($D1170=#REF!,$H1170=#REF!,$P1170=#REF!),"Same",IF(AND(AND($D1170&gt;=#REF!,$D1170&lt;=#REF!),AND($H1170&gt;=#REF!,$H1170&lt;=#REF!),AND($P1170&gt;=#REF!,$P1170&lt;=#REF!)),"Close",""))</f>
        <v>#REF!</v>
      </c>
    </row>
    <row r="1171" spans="1:21" x14ac:dyDescent="0.2">
      <c r="A1171" s="48" t="s">
        <v>1249</v>
      </c>
      <c r="B1171" s="316" t="s">
        <v>1264</v>
      </c>
      <c r="C1171" s="49"/>
      <c r="D1171" s="50">
        <v>50</v>
      </c>
      <c r="E1171" s="111">
        <f t="shared" si="208"/>
        <v>1.9685039370078741</v>
      </c>
      <c r="F1171" s="52"/>
      <c r="G1171" s="53"/>
      <c r="H1171" s="54">
        <v>165</v>
      </c>
      <c r="I1171" s="51">
        <f t="shared" si="213"/>
        <v>6.4960629921259843</v>
      </c>
      <c r="J1171" s="55">
        <v>50</v>
      </c>
      <c r="K1171" s="56">
        <f t="shared" si="210"/>
        <v>1.9685039370078741</v>
      </c>
      <c r="L1171" s="57"/>
      <c r="M1171" s="53"/>
      <c r="N1171" s="54">
        <v>165</v>
      </c>
      <c r="O1171" s="58">
        <f t="shared" si="214"/>
        <v>6.4960629921259843</v>
      </c>
      <c r="P1171" s="55">
        <v>292</v>
      </c>
      <c r="Q1171" s="58">
        <f t="shared" si="215"/>
        <v>11.496062992125985</v>
      </c>
      <c r="R1171" s="59"/>
      <c r="S1171" s="60"/>
      <c r="T1171" s="61">
        <v>42445</v>
      </c>
      <c r="U1171" s="62" t="e">
        <f>IF(AND($D1171=#REF!,$H1171=#REF!,$P1171=#REF!),"Same",IF(AND(AND($D1171&gt;=#REF!,$D1171&lt;=#REF!),AND($H1171&gt;=#REF!,$H1171&lt;=#REF!),AND($P1171&gt;=#REF!,$P1171&lt;=#REF!)),"Close",""))</f>
        <v>#REF!</v>
      </c>
    </row>
    <row r="1172" spans="1:21" x14ac:dyDescent="0.2">
      <c r="A1172" s="48" t="s">
        <v>1249</v>
      </c>
      <c r="B1172" s="316" t="s">
        <v>1265</v>
      </c>
      <c r="C1172" s="49"/>
      <c r="D1172" s="50">
        <v>50</v>
      </c>
      <c r="E1172" s="111">
        <f t="shared" si="208"/>
        <v>1.9685039370078741</v>
      </c>
      <c r="F1172" s="52"/>
      <c r="G1172" s="53"/>
      <c r="H1172" s="54">
        <v>165</v>
      </c>
      <c r="I1172" s="51">
        <f t="shared" si="213"/>
        <v>6.4960629921259843</v>
      </c>
      <c r="J1172" s="55">
        <v>50</v>
      </c>
      <c r="K1172" s="56">
        <f t="shared" si="210"/>
        <v>1.9685039370078741</v>
      </c>
      <c r="L1172" s="57"/>
      <c r="M1172" s="53"/>
      <c r="N1172" s="54">
        <v>165</v>
      </c>
      <c r="O1172" s="58">
        <f t="shared" si="214"/>
        <v>6.4960629921259843</v>
      </c>
      <c r="P1172" s="55">
        <v>292</v>
      </c>
      <c r="Q1172" s="58">
        <f t="shared" si="215"/>
        <v>11.496062992125985</v>
      </c>
      <c r="R1172" s="59"/>
      <c r="S1172" s="60"/>
      <c r="T1172" s="61">
        <v>42445</v>
      </c>
      <c r="U1172" s="62" t="e">
        <f>IF(AND($D1172=#REF!,$H1172=#REF!,$P1172=#REF!),"Same",IF(AND(AND($D1172&gt;=#REF!,$D1172&lt;=#REF!),AND($H1172&gt;=#REF!,$H1172&lt;=#REF!),AND($P1172&gt;=#REF!,$P1172&lt;=#REF!)),"Close",""))</f>
        <v>#REF!</v>
      </c>
    </row>
    <row r="1173" spans="1:21" x14ac:dyDescent="0.2">
      <c r="A1173" s="94" t="s">
        <v>1249</v>
      </c>
      <c r="B1173" s="83" t="s">
        <v>1266</v>
      </c>
      <c r="C1173" s="83"/>
      <c r="D1173" s="84">
        <v>50</v>
      </c>
      <c r="E1173" s="111">
        <f t="shared" si="208"/>
        <v>1.9685039370078741</v>
      </c>
      <c r="F1173" s="85"/>
      <c r="G1173" s="85"/>
      <c r="H1173" s="86">
        <v>167</v>
      </c>
      <c r="I1173" s="51">
        <f t="shared" si="213"/>
        <v>6.5748031496063</v>
      </c>
      <c r="J1173" s="87">
        <v>50</v>
      </c>
      <c r="K1173" s="56">
        <f t="shared" si="210"/>
        <v>1.9685039370078741</v>
      </c>
      <c r="L1173" s="83"/>
      <c r="M1173" s="85"/>
      <c r="N1173" s="86">
        <v>167</v>
      </c>
      <c r="O1173" s="58">
        <f t="shared" si="214"/>
        <v>6.5748031496063</v>
      </c>
      <c r="P1173" s="87">
        <v>292.7</v>
      </c>
      <c r="Q1173" s="58">
        <f t="shared" si="215"/>
        <v>11.523622047244094</v>
      </c>
      <c r="R1173" s="88"/>
      <c r="S1173" s="89"/>
      <c r="T1173" s="80">
        <v>42435</v>
      </c>
      <c r="U1173" s="62" t="e">
        <f>IF(AND($D1173=#REF!,$H1173=#REF!,$P1173=#REF!),"Same",IF(AND(AND($D1173&gt;=#REF!,$D1173&lt;=#REF!),AND($H1173&gt;=#REF!,$H1173&lt;=#REF!),AND($P1173&gt;=#REF!,$P1173&lt;=#REF!)),"Close",""))</f>
        <v>#REF!</v>
      </c>
    </row>
    <row r="1174" spans="1:21" x14ac:dyDescent="0.2">
      <c r="A1174" s="94" t="s">
        <v>1249</v>
      </c>
      <c r="B1174" s="83" t="s">
        <v>1267</v>
      </c>
      <c r="C1174" s="83"/>
      <c r="D1174" s="84">
        <v>25</v>
      </c>
      <c r="E1174" s="111">
        <f t="shared" si="208"/>
        <v>0.98425196850393704</v>
      </c>
      <c r="F1174" s="85"/>
      <c r="G1174" s="85"/>
      <c r="H1174" s="86">
        <v>105</v>
      </c>
      <c r="I1174" s="51">
        <f t="shared" si="213"/>
        <v>4.1338582677165361</v>
      </c>
      <c r="J1174" s="87">
        <v>25</v>
      </c>
      <c r="K1174" s="56">
        <f t="shared" si="210"/>
        <v>0.98425196850393704</v>
      </c>
      <c r="L1174" s="83"/>
      <c r="M1174" s="85"/>
      <c r="N1174" s="86">
        <v>105</v>
      </c>
      <c r="O1174" s="58">
        <f t="shared" si="214"/>
        <v>4.1338582677165361</v>
      </c>
      <c r="P1174" s="87">
        <v>91.2</v>
      </c>
      <c r="Q1174" s="58">
        <f t="shared" si="215"/>
        <v>3.5905511811023625</v>
      </c>
      <c r="R1174" s="88"/>
      <c r="S1174" s="89"/>
      <c r="T1174" s="80">
        <v>42435</v>
      </c>
      <c r="U1174" s="62" t="e">
        <f>IF(AND($D1174=#REF!,$H1174=#REF!,$P1174=#REF!),"Same",IF(AND(AND($D1174&gt;=#REF!,$D1174&lt;=#REF!),AND($H1174&gt;=#REF!,$H1174&lt;=#REF!),AND($P1174&gt;=#REF!,$P1174&lt;=#REF!)),"Close",""))</f>
        <v>#REF!</v>
      </c>
    </row>
    <row r="1175" spans="1:21" x14ac:dyDescent="0.2">
      <c r="A1175" s="94" t="s">
        <v>1248</v>
      </c>
      <c r="B1175" s="83" t="s">
        <v>1268</v>
      </c>
      <c r="C1175" s="83"/>
      <c r="D1175" s="84">
        <v>35</v>
      </c>
      <c r="E1175" s="111">
        <f t="shared" si="208"/>
        <v>1.3779527559055118</v>
      </c>
      <c r="F1175" s="85"/>
      <c r="G1175" s="85"/>
      <c r="H1175" s="86">
        <v>122</v>
      </c>
      <c r="I1175" s="51">
        <f t="shared" si="213"/>
        <v>4.8031496062992129</v>
      </c>
      <c r="J1175" s="87">
        <v>35</v>
      </c>
      <c r="K1175" s="56">
        <f t="shared" si="210"/>
        <v>1.3779527559055118</v>
      </c>
      <c r="L1175" s="83"/>
      <c r="M1175" s="85"/>
      <c r="N1175" s="86">
        <v>122</v>
      </c>
      <c r="O1175" s="58">
        <f t="shared" si="214"/>
        <v>4.8031496062992129</v>
      </c>
      <c r="P1175" s="87">
        <v>180.7</v>
      </c>
      <c r="Q1175" s="58">
        <f t="shared" si="215"/>
        <v>7.1141732283464565</v>
      </c>
      <c r="R1175" s="88"/>
      <c r="S1175" s="89"/>
      <c r="T1175" s="80">
        <v>42435</v>
      </c>
      <c r="U1175" s="62" t="e">
        <f>IF(AND($D1175=#REF!,$H1175=#REF!,$P1175=#REF!),"Same",IF(AND(AND($D1175&gt;=#REF!,$D1175&lt;=#REF!),AND($H1175&gt;=#REF!,$H1175&lt;=#REF!),AND($P1175&gt;=#REF!,$P1175&lt;=#REF!)),"Close",""))</f>
        <v>#REF!</v>
      </c>
    </row>
    <row r="1176" spans="1:21" x14ac:dyDescent="0.2">
      <c r="A1176" s="94" t="s">
        <v>1248</v>
      </c>
      <c r="B1176" s="83" t="s">
        <v>1269</v>
      </c>
      <c r="C1176" s="83"/>
      <c r="D1176" s="84">
        <v>40</v>
      </c>
      <c r="E1176" s="111">
        <f t="shared" si="208"/>
        <v>1.5748031496062993</v>
      </c>
      <c r="F1176" s="85"/>
      <c r="G1176" s="85"/>
      <c r="H1176" s="86">
        <v>125</v>
      </c>
      <c r="I1176" s="51">
        <f t="shared" si="213"/>
        <v>4.9212598425196852</v>
      </c>
      <c r="J1176" s="87">
        <v>40</v>
      </c>
      <c r="K1176" s="56">
        <f t="shared" si="210"/>
        <v>1.5748031496062993</v>
      </c>
      <c r="L1176" s="83"/>
      <c r="M1176" s="85"/>
      <c r="N1176" s="86">
        <v>125</v>
      </c>
      <c r="O1176" s="58">
        <f t="shared" si="214"/>
        <v>4.9212598425196852</v>
      </c>
      <c r="P1176" s="87">
        <v>191.6</v>
      </c>
      <c r="Q1176" s="58">
        <f t="shared" si="215"/>
        <v>7.5433070866141732</v>
      </c>
      <c r="R1176" s="88"/>
      <c r="S1176" s="89"/>
      <c r="T1176" s="80">
        <v>42435</v>
      </c>
      <c r="U1176" s="62" t="e">
        <f>IF(AND($D1176=#REF!,$H1176=#REF!,$P1176=#REF!),"Same",IF(AND(AND($D1176&gt;=#REF!,$D1176&lt;=#REF!),AND($H1176&gt;=#REF!,$H1176&lt;=#REF!),AND($P1176&gt;=#REF!,$P1176&lt;=#REF!)),"Close",""))</f>
        <v>#REF!</v>
      </c>
    </row>
    <row r="1177" spans="1:21" x14ac:dyDescent="0.2">
      <c r="A1177" s="48" t="s">
        <v>1249</v>
      </c>
      <c r="B1177" s="316" t="s">
        <v>1269</v>
      </c>
      <c r="C1177" s="49"/>
      <c r="D1177" s="50">
        <v>40</v>
      </c>
      <c r="E1177" s="111">
        <f t="shared" si="208"/>
        <v>1.5748031496062993</v>
      </c>
      <c r="F1177" s="52"/>
      <c r="G1177" s="53"/>
      <c r="H1177" s="54">
        <v>125</v>
      </c>
      <c r="I1177" s="51">
        <f t="shared" si="213"/>
        <v>4.9212598425196852</v>
      </c>
      <c r="J1177" s="55">
        <v>40</v>
      </c>
      <c r="K1177" s="56">
        <f t="shared" si="210"/>
        <v>1.5748031496062993</v>
      </c>
      <c r="L1177" s="57"/>
      <c r="M1177" s="53"/>
      <c r="N1177" s="54">
        <v>125</v>
      </c>
      <c r="O1177" s="58">
        <f t="shared" si="214"/>
        <v>4.9212598425196852</v>
      </c>
      <c r="P1177" s="55">
        <v>191</v>
      </c>
      <c r="Q1177" s="58">
        <f t="shared" si="215"/>
        <v>7.5196850393700796</v>
      </c>
      <c r="R1177" s="59"/>
      <c r="S1177" s="60"/>
      <c r="T1177" s="61">
        <v>42445</v>
      </c>
      <c r="U1177" s="62" t="e">
        <f>IF(AND($D1177=#REF!,$H1177=#REF!,$P1177=#REF!),"Same",IF(AND(AND($D1177&gt;=#REF!,$D1177&lt;=#REF!),AND($H1177&gt;=#REF!,$H1177&lt;=#REF!),AND($P1177&gt;=#REF!,$P1177&lt;=#REF!)),"Close",""))</f>
        <v>#REF!</v>
      </c>
    </row>
    <row r="1178" spans="1:21" x14ac:dyDescent="0.2">
      <c r="A1178" s="94" t="s">
        <v>1249</v>
      </c>
      <c r="B1178" s="83" t="s">
        <v>1270</v>
      </c>
      <c r="C1178" s="83"/>
      <c r="D1178" s="84">
        <v>45</v>
      </c>
      <c r="E1178" s="111">
        <f t="shared" si="208"/>
        <v>1.7716535433070868</v>
      </c>
      <c r="F1178" s="85"/>
      <c r="G1178" s="85"/>
      <c r="H1178" s="86">
        <v>150</v>
      </c>
      <c r="I1178" s="51">
        <f t="shared" si="213"/>
        <v>5.9055118110236222</v>
      </c>
      <c r="J1178" s="87">
        <v>45</v>
      </c>
      <c r="K1178" s="56">
        <f t="shared" si="210"/>
        <v>1.7716535433070868</v>
      </c>
      <c r="L1178" s="83"/>
      <c r="M1178" s="85"/>
      <c r="N1178" s="86">
        <v>150</v>
      </c>
      <c r="O1178" s="58">
        <f t="shared" si="214"/>
        <v>5.9055118110236222</v>
      </c>
      <c r="P1178" s="87">
        <v>233.5</v>
      </c>
      <c r="Q1178" s="58">
        <f t="shared" si="215"/>
        <v>9.1929133858267722</v>
      </c>
      <c r="R1178" s="88"/>
      <c r="S1178" s="89"/>
      <c r="T1178" s="80">
        <v>42435</v>
      </c>
      <c r="U1178" s="62" t="e">
        <f>IF(AND($D1178=#REF!,$H1178=#REF!,$P1178=#REF!),"Same",IF(AND(AND($D1178&gt;=#REF!,$D1178&lt;=#REF!),AND($H1178&gt;=#REF!,$H1178&lt;=#REF!),AND($P1178&gt;=#REF!,$P1178&lt;=#REF!)),"Close",""))</f>
        <v>#REF!</v>
      </c>
    </row>
    <row r="1179" spans="1:21" x14ac:dyDescent="0.2">
      <c r="A1179" s="48" t="s">
        <v>1249</v>
      </c>
      <c r="B1179" s="316" t="s">
        <v>1270</v>
      </c>
      <c r="C1179" s="49"/>
      <c r="D1179" s="50">
        <v>45</v>
      </c>
      <c r="E1179" s="111">
        <f t="shared" si="208"/>
        <v>1.7716535433070868</v>
      </c>
      <c r="F1179" s="52"/>
      <c r="G1179" s="53"/>
      <c r="H1179" s="54">
        <v>150</v>
      </c>
      <c r="I1179" s="51">
        <f t="shared" si="213"/>
        <v>5.9055118110236222</v>
      </c>
      <c r="J1179" s="55">
        <v>45</v>
      </c>
      <c r="K1179" s="56">
        <f t="shared" si="210"/>
        <v>1.7716535433070868</v>
      </c>
      <c r="L1179" s="57"/>
      <c r="M1179" s="53"/>
      <c r="N1179" s="54">
        <v>150</v>
      </c>
      <c r="O1179" s="58">
        <f t="shared" si="214"/>
        <v>5.9055118110236222</v>
      </c>
      <c r="P1179" s="55">
        <v>233</v>
      </c>
      <c r="Q1179" s="58">
        <f t="shared" si="215"/>
        <v>9.1732283464566926</v>
      </c>
      <c r="R1179" s="59"/>
      <c r="S1179" s="60"/>
      <c r="T1179" s="61">
        <v>42445</v>
      </c>
      <c r="U1179" s="62" t="e">
        <f>IF(AND($D1179=#REF!,$H1179=#REF!,$P1179=#REF!),"Same",IF(AND(AND($D1179&gt;=#REF!,$D1179&lt;=#REF!),AND($H1179&gt;=#REF!,$H1179&lt;=#REF!),AND($P1179&gt;=#REF!,$P1179&lt;=#REF!)),"Close",""))</f>
        <v>#REF!</v>
      </c>
    </row>
    <row r="1180" spans="1:21" x14ac:dyDescent="0.2">
      <c r="A1180" s="81" t="s">
        <v>1249</v>
      </c>
      <c r="B1180" s="320" t="s">
        <v>1271</v>
      </c>
      <c r="C1180" s="109"/>
      <c r="D1180" s="110">
        <v>50</v>
      </c>
      <c r="E1180" s="111">
        <f t="shared" si="208"/>
        <v>1.9685039370078741</v>
      </c>
      <c r="F1180" s="58">
        <f>IF(ISNUMBER(G1180),G1180*25.4,"")</f>
        <v>165.1</v>
      </c>
      <c r="G1180" s="112">
        <v>6.5</v>
      </c>
      <c r="H1180" s="122">
        <f>IF(ISNUMBER(I1180),I1180*25.4,"")</f>
        <v>166.87799999999999</v>
      </c>
      <c r="I1180" s="112">
        <v>6.57</v>
      </c>
      <c r="J1180" s="115">
        <v>50</v>
      </c>
      <c r="K1180" s="56">
        <f t="shared" si="210"/>
        <v>1.9685039370078741</v>
      </c>
      <c r="L1180" s="104">
        <f>IF(ISNUMBER(M1180),M1180*25.4,"")</f>
        <v>165.1</v>
      </c>
      <c r="M1180" s="112">
        <v>6.5</v>
      </c>
      <c r="N1180" s="122">
        <f>IF(ISNUMBER(O1180),O1180*25.4,"")</f>
        <v>166.87799999999999</v>
      </c>
      <c r="O1180" s="118">
        <v>6.57</v>
      </c>
      <c r="P1180" s="117">
        <f>IF(ISNUMBER(Q1180),Q1180*25.4,"")</f>
        <v>292.86199999999997</v>
      </c>
      <c r="Q1180" s="118">
        <v>11.53</v>
      </c>
      <c r="R1180" s="119"/>
      <c r="S1180" s="120"/>
      <c r="T1180" s="121"/>
      <c r="U1180" s="62" t="e">
        <f>IF(AND($D1180=#REF!,$H1180=#REF!,$P1180=#REF!),"Same",IF(AND(AND($D1180&gt;=#REF!,$D1180&lt;=#REF!),AND($H1180&gt;=#REF!,$H1180&lt;=#REF!),AND($P1180&gt;=#REF!,$P1180&lt;=#REF!)),"Close",""))</f>
        <v>#REF!</v>
      </c>
    </row>
    <row r="1181" spans="1:21" x14ac:dyDescent="0.2">
      <c r="A1181" s="94" t="s">
        <v>1249</v>
      </c>
      <c r="B1181" s="83" t="s">
        <v>1271</v>
      </c>
      <c r="C1181" s="83"/>
      <c r="D1181" s="84">
        <v>50</v>
      </c>
      <c r="E1181" s="111">
        <f t="shared" si="208"/>
        <v>1.9685039370078741</v>
      </c>
      <c r="F1181" s="85"/>
      <c r="G1181" s="85"/>
      <c r="H1181" s="86">
        <v>167</v>
      </c>
      <c r="I1181" s="51">
        <f>IF(ISNUMBER(H1181),H1181/25.4,"")</f>
        <v>6.5748031496063</v>
      </c>
      <c r="J1181" s="87">
        <v>50</v>
      </c>
      <c r="K1181" s="56">
        <f t="shared" si="210"/>
        <v>1.9685039370078741</v>
      </c>
      <c r="L1181" s="83"/>
      <c r="M1181" s="85"/>
      <c r="N1181" s="86">
        <v>167</v>
      </c>
      <c r="O1181" s="58">
        <f>IF(ISNUMBER(N1181),N1181/25.4,"")</f>
        <v>6.5748031496063</v>
      </c>
      <c r="P1181" s="87">
        <v>292.7</v>
      </c>
      <c r="Q1181" s="58">
        <f>IF(ISNUMBER(P1181),P1181/25.4,"")</f>
        <v>11.523622047244094</v>
      </c>
      <c r="R1181" s="88"/>
      <c r="S1181" s="89"/>
      <c r="T1181" s="80">
        <v>42435</v>
      </c>
      <c r="U1181" s="62" t="e">
        <f>IF(AND($D1181=#REF!,$H1181=#REF!,$P1181=#REF!),"Same",IF(AND(AND($D1181&gt;=#REF!,$D1181&lt;=#REF!),AND($H1181&gt;=#REF!,$H1181&lt;=#REF!),AND($P1181&gt;=#REF!,$P1181&lt;=#REF!)),"Close",""))</f>
        <v>#REF!</v>
      </c>
    </row>
    <row r="1182" spans="1:21" x14ac:dyDescent="0.2">
      <c r="A1182" s="48" t="s">
        <v>1249</v>
      </c>
      <c r="B1182" s="316" t="s">
        <v>1271</v>
      </c>
      <c r="C1182" s="49"/>
      <c r="D1182" s="50">
        <v>50</v>
      </c>
      <c r="E1182" s="111">
        <f t="shared" si="208"/>
        <v>1.9685039370078741</v>
      </c>
      <c r="F1182" s="52"/>
      <c r="G1182" s="53"/>
      <c r="H1182" s="54">
        <v>165</v>
      </c>
      <c r="I1182" s="51">
        <f>IF(ISNUMBER(H1182),H1182/25.4,"")</f>
        <v>6.4960629921259843</v>
      </c>
      <c r="J1182" s="55">
        <v>50</v>
      </c>
      <c r="K1182" s="56">
        <f t="shared" si="210"/>
        <v>1.9685039370078741</v>
      </c>
      <c r="L1182" s="57"/>
      <c r="M1182" s="53"/>
      <c r="N1182" s="54">
        <v>165</v>
      </c>
      <c r="O1182" s="58">
        <f>IF(ISNUMBER(N1182),N1182/25.4,"")</f>
        <v>6.4960629921259843</v>
      </c>
      <c r="P1182" s="55">
        <v>292</v>
      </c>
      <c r="Q1182" s="58">
        <f>IF(ISNUMBER(P1182),P1182/25.4,"")</f>
        <v>11.496062992125985</v>
      </c>
      <c r="R1182" s="59"/>
      <c r="S1182" s="60"/>
      <c r="T1182" s="61">
        <v>42445</v>
      </c>
      <c r="U1182" s="62" t="e">
        <f>IF(AND($D1182=#REF!,$H1182=#REF!,$P1182=#REF!),"Same",IF(AND(AND($D1182&gt;=#REF!,$D1182&lt;=#REF!),AND($H1182&gt;=#REF!,$H1182&lt;=#REF!),AND($P1182&gt;=#REF!,$P1182&lt;=#REF!)),"Close",""))</f>
        <v>#REF!</v>
      </c>
    </row>
    <row r="1183" spans="1:21" x14ac:dyDescent="0.2">
      <c r="A1183" s="94" t="s">
        <v>1249</v>
      </c>
      <c r="B1183" s="83" t="s">
        <v>1272</v>
      </c>
      <c r="C1183" s="83"/>
      <c r="D1183" s="84">
        <v>30</v>
      </c>
      <c r="E1183" s="111">
        <f t="shared" si="208"/>
        <v>1.1811023622047245</v>
      </c>
      <c r="F1183" s="85"/>
      <c r="G1183" s="85"/>
      <c r="H1183" s="86">
        <v>122</v>
      </c>
      <c r="I1183" s="51">
        <f>IF(ISNUMBER(H1183),H1183/25.4,"")</f>
        <v>4.8031496062992129</v>
      </c>
      <c r="J1183" s="87">
        <v>30</v>
      </c>
      <c r="K1183" s="56">
        <f t="shared" si="210"/>
        <v>1.1811023622047245</v>
      </c>
      <c r="L1183" s="83"/>
      <c r="M1183" s="85"/>
      <c r="N1183" s="86">
        <v>122</v>
      </c>
      <c r="O1183" s="58">
        <f>IF(ISNUMBER(N1183),N1183/25.4,"")</f>
        <v>4.8031496062992129</v>
      </c>
      <c r="P1183" s="87">
        <v>161.19999999999999</v>
      </c>
      <c r="Q1183" s="58">
        <f>IF(ISNUMBER(P1183),P1183/25.4,"")</f>
        <v>6.3464566929133861</v>
      </c>
      <c r="R1183" s="88"/>
      <c r="S1183" s="89"/>
      <c r="T1183" s="80">
        <v>42435</v>
      </c>
      <c r="U1183" s="62" t="e">
        <f>IF(AND($D1183=#REF!,$H1183=#REF!,$P1183=#REF!),"Same",IF(AND(AND($D1183&gt;=#REF!,$D1183&lt;=#REF!),AND($H1183&gt;=#REF!,$H1183&lt;=#REF!),AND($P1183&gt;=#REF!,$P1183&lt;=#REF!)),"Close",""))</f>
        <v>#REF!</v>
      </c>
    </row>
    <row r="1184" spans="1:21" x14ac:dyDescent="0.2">
      <c r="A1184" s="81" t="s">
        <v>1249</v>
      </c>
      <c r="B1184" s="320" t="s">
        <v>1273</v>
      </c>
      <c r="C1184" s="109"/>
      <c r="D1184" s="110">
        <v>65</v>
      </c>
      <c r="E1184" s="111">
        <f t="shared" si="208"/>
        <v>2.5590551181102366</v>
      </c>
      <c r="F1184" s="58">
        <f>IF(ISNUMBER(G1184),G1184*25.4,"")</f>
        <v>254</v>
      </c>
      <c r="G1184" s="112">
        <v>10</v>
      </c>
      <c r="H1184" s="122">
        <f>IF(ISNUMBER(I1184),I1184*25.4,"")</f>
        <v>254</v>
      </c>
      <c r="I1184" s="112">
        <v>10</v>
      </c>
      <c r="J1184" s="115">
        <v>65</v>
      </c>
      <c r="K1184" s="56">
        <f t="shared" si="210"/>
        <v>2.5590551181102366</v>
      </c>
      <c r="L1184" s="104">
        <f>IF(ISNUMBER(M1184),M1184*25.4,"")</f>
        <v>254</v>
      </c>
      <c r="M1184" s="112">
        <v>10</v>
      </c>
      <c r="N1184" s="122">
        <f>IF(ISNUMBER(O1184),O1184*25.4,"")</f>
        <v>254</v>
      </c>
      <c r="O1184" s="118">
        <v>10</v>
      </c>
      <c r="P1184" s="117">
        <f>IF(ISNUMBER(Q1184),Q1184*25.4,"")</f>
        <v>361.95</v>
      </c>
      <c r="Q1184" s="118">
        <v>14.25</v>
      </c>
      <c r="R1184" s="119"/>
      <c r="S1184" s="120"/>
      <c r="T1184" s="121"/>
      <c r="U1184" s="62" t="e">
        <f>IF(AND($D1184=#REF!,$H1184=#REF!,$P1184=#REF!),"Same",IF(AND(AND($D1184&gt;=#REF!,$D1184&lt;=#REF!),AND($H1184&gt;=#REF!,$H1184&lt;=#REF!),AND($P1184&gt;=#REF!,$P1184&lt;=#REF!)),"Close",""))</f>
        <v>#REF!</v>
      </c>
    </row>
    <row r="1185" spans="1:21" x14ac:dyDescent="0.2">
      <c r="A1185" s="94" t="s">
        <v>1249</v>
      </c>
      <c r="B1185" s="83" t="s">
        <v>1273</v>
      </c>
      <c r="C1185" s="83"/>
      <c r="D1185" s="84">
        <v>65</v>
      </c>
      <c r="E1185" s="111">
        <f t="shared" si="208"/>
        <v>2.5590551181102366</v>
      </c>
      <c r="F1185" s="85"/>
      <c r="G1185" s="85"/>
      <c r="H1185" s="86">
        <v>253</v>
      </c>
      <c r="I1185" s="51">
        <f>IF(ISNUMBER(H1185),H1185/25.4,"")</f>
        <v>9.9606299212598426</v>
      </c>
      <c r="J1185" s="87">
        <v>65</v>
      </c>
      <c r="K1185" s="56">
        <f t="shared" si="210"/>
        <v>2.5590551181102366</v>
      </c>
      <c r="L1185" s="83"/>
      <c r="M1185" s="85"/>
      <c r="N1185" s="86">
        <v>253</v>
      </c>
      <c r="O1185" s="58">
        <f>IF(ISNUMBER(N1185),N1185/25.4,"")</f>
        <v>9.9606299212598426</v>
      </c>
      <c r="P1185" s="87">
        <v>363</v>
      </c>
      <c r="Q1185" s="58">
        <f>IF(ISNUMBER(P1185),P1185/25.4,"")</f>
        <v>14.291338582677167</v>
      </c>
      <c r="R1185" s="88"/>
      <c r="S1185" s="89"/>
      <c r="T1185" s="80">
        <v>42435</v>
      </c>
      <c r="U1185" s="62" t="e">
        <f>IF(AND($D1185=#REF!,$H1185=#REF!,$P1185=#REF!),"Same",IF(AND(AND($D1185&gt;=#REF!,$D1185&lt;=#REF!),AND($H1185&gt;=#REF!,$H1185&lt;=#REF!),AND($P1185&gt;=#REF!,$P1185&lt;=#REF!)),"Close",""))</f>
        <v>#REF!</v>
      </c>
    </row>
    <row r="1186" spans="1:21" x14ac:dyDescent="0.2">
      <c r="A1186" s="71" t="s">
        <v>1274</v>
      </c>
      <c r="B1186" s="100" t="s">
        <v>1170</v>
      </c>
      <c r="C1186" s="100"/>
      <c r="D1186" s="101">
        <v>40</v>
      </c>
      <c r="E1186" s="51">
        <f t="shared" si="208"/>
        <v>1.5748031496062993</v>
      </c>
      <c r="F1186" s="58">
        <f>IF(ISNUMBER(G1186),G1186*25.4,"")</f>
        <v>161.036</v>
      </c>
      <c r="G1186" s="102">
        <v>6.34</v>
      </c>
      <c r="H1186" s="104">
        <f>IF(ISNUMBER(I1186),I1186*25.4,"")</f>
        <v>161.036</v>
      </c>
      <c r="I1186" s="102">
        <v>6.34</v>
      </c>
      <c r="J1186" s="103">
        <v>40</v>
      </c>
      <c r="K1186" s="56">
        <f t="shared" si="210"/>
        <v>1.5748031496062993</v>
      </c>
      <c r="L1186" s="104">
        <f>IF(ISNUMBER(M1186),M1186*25.4,"")</f>
        <v>161.036</v>
      </c>
      <c r="M1186" s="102">
        <v>6.34</v>
      </c>
      <c r="N1186" s="104">
        <f>IF(ISNUMBER(O1186),O1186*25.4,"")</f>
        <v>161.036</v>
      </c>
      <c r="O1186" s="138">
        <v>6.34</v>
      </c>
      <c r="P1186" s="184">
        <f t="shared" ref="P1186:P1191" si="216">IF(ISNUMBER(Q1186),Q1186*25.4,"")</f>
        <v>249.93599999999998</v>
      </c>
      <c r="Q1186" s="138">
        <v>9.84</v>
      </c>
      <c r="R1186" s="105"/>
      <c r="S1186" s="106"/>
      <c r="T1186" s="139"/>
      <c r="U1186" s="92" t="e">
        <f>IF(AND($D1186=#REF!,$H1186=#REF!,$P1186=#REF!),"Same",IF(AND(AND($D1186&gt;=#REF!,$D1186&lt;=#REF!),AND($H1186&gt;=#REF!,$H1186&lt;=#REF!),AND($P1186&gt;=#REF!,$P1186&lt;=#REF!)),"Close",""))</f>
        <v>#REF!</v>
      </c>
    </row>
    <row r="1187" spans="1:21" x14ac:dyDescent="0.2">
      <c r="A1187" s="81" t="s">
        <v>1274</v>
      </c>
      <c r="B1187" s="320" t="s">
        <v>1172</v>
      </c>
      <c r="C1187" s="109"/>
      <c r="D1187" s="110">
        <v>50</v>
      </c>
      <c r="E1187" s="111">
        <f t="shared" si="208"/>
        <v>1.9685039370078741</v>
      </c>
      <c r="F1187" s="58">
        <f>IF(ISNUMBER(G1187),G1187*25.4,"")</f>
        <v>184.91200000000001</v>
      </c>
      <c r="G1187" s="112">
        <v>7.28</v>
      </c>
      <c r="H1187" s="122">
        <f>IF(ISNUMBER(I1187),I1187*25.4,"")</f>
        <v>184.91200000000001</v>
      </c>
      <c r="I1187" s="112">
        <v>7.28</v>
      </c>
      <c r="J1187" s="115">
        <v>50</v>
      </c>
      <c r="K1187" s="56">
        <f t="shared" si="210"/>
        <v>1.9685039370078741</v>
      </c>
      <c r="L1187" s="104">
        <f>IF(ISNUMBER(M1187),M1187*25.4,"")</f>
        <v>184.91200000000001</v>
      </c>
      <c r="M1187" s="112">
        <v>7.28</v>
      </c>
      <c r="N1187" s="122">
        <f>IF(ISNUMBER(O1187),O1187*25.4,"")</f>
        <v>184.91200000000001</v>
      </c>
      <c r="O1187" s="118">
        <v>7.28</v>
      </c>
      <c r="P1187" s="117">
        <f t="shared" si="216"/>
        <v>274.82799999999997</v>
      </c>
      <c r="Q1187" s="118">
        <v>10.82</v>
      </c>
      <c r="R1187" s="119"/>
      <c r="S1187" s="120"/>
      <c r="T1187" s="121"/>
      <c r="U1187" s="62" t="e">
        <f>IF(AND($D1187=#REF!,$H1187=#REF!,$P1187=#REF!),"Same",IF(AND(AND($D1187&gt;=#REF!,$D1187&lt;=#REF!),AND($H1187&gt;=#REF!,$H1187&lt;=#REF!),AND($P1187&gt;=#REF!,$P1187&lt;=#REF!)),"Close",""))</f>
        <v>#REF!</v>
      </c>
    </row>
    <row r="1188" spans="1:21" x14ac:dyDescent="0.2">
      <c r="A1188" s="81" t="s">
        <v>1274</v>
      </c>
      <c r="B1188" s="320" t="s">
        <v>1275</v>
      </c>
      <c r="C1188" s="109"/>
      <c r="D1188" s="110">
        <v>50</v>
      </c>
      <c r="E1188" s="111">
        <f t="shared" si="208"/>
        <v>1.9685039370078741</v>
      </c>
      <c r="F1188" s="142"/>
      <c r="G1188" s="114"/>
      <c r="H1188" s="143"/>
      <c r="I1188" s="112"/>
      <c r="J1188" s="115">
        <v>50</v>
      </c>
      <c r="K1188" s="56">
        <f t="shared" si="210"/>
        <v>1.9685039370078741</v>
      </c>
      <c r="L1188" s="143"/>
      <c r="M1188" s="114"/>
      <c r="N1188" s="143"/>
      <c r="O1188" s="118"/>
      <c r="P1188" s="117">
        <f t="shared" si="216"/>
        <v>290.06799999999998</v>
      </c>
      <c r="Q1188" s="118">
        <v>11.42</v>
      </c>
      <c r="R1188" s="119"/>
      <c r="S1188" s="120"/>
      <c r="T1188" s="121"/>
      <c r="U1188" s="62" t="e">
        <f>IF(AND($D1188=#REF!,$H1188=#REF!,$P1188=#REF!),"Same",IF(AND(AND($D1188&gt;=#REF!,$D1188&lt;=#REF!),AND($H1188&gt;=#REF!,$H1188&lt;=#REF!),AND($P1188&gt;=#REF!,$P1188&lt;=#REF!)),"Close",""))</f>
        <v>#REF!</v>
      </c>
    </row>
    <row r="1189" spans="1:21" x14ac:dyDescent="0.2">
      <c r="A1189" s="81" t="s">
        <v>1274</v>
      </c>
      <c r="B1189" s="320" t="s">
        <v>1276</v>
      </c>
      <c r="C1189" s="109"/>
      <c r="D1189" s="110">
        <v>45</v>
      </c>
      <c r="E1189" s="111">
        <f t="shared" si="208"/>
        <v>1.7716535433070868</v>
      </c>
      <c r="F1189" s="142"/>
      <c r="G1189" s="114"/>
      <c r="H1189" s="122">
        <f>IF(ISNUMBER(I1189),I1189*25.4,"")</f>
        <v>180.84799999999998</v>
      </c>
      <c r="I1189" s="112">
        <v>7.12</v>
      </c>
      <c r="J1189" s="115">
        <v>45</v>
      </c>
      <c r="K1189" s="56">
        <f t="shared" si="210"/>
        <v>1.7716535433070868</v>
      </c>
      <c r="L1189" s="143"/>
      <c r="M1189" s="114"/>
      <c r="N1189" s="122">
        <f>IF(ISNUMBER(O1189),O1189*25.4,"")</f>
        <v>180.84799999999998</v>
      </c>
      <c r="O1189" s="118">
        <v>7.12</v>
      </c>
      <c r="P1189" s="117">
        <f t="shared" si="216"/>
        <v>359.91800000000001</v>
      </c>
      <c r="Q1189" s="118">
        <v>14.17</v>
      </c>
      <c r="R1189" s="119"/>
      <c r="S1189" s="120"/>
      <c r="T1189" s="121"/>
      <c r="U1189" s="62" t="e">
        <f>IF(AND($D1189=#REF!,$H1189=#REF!,$P1189=#REF!),"Same",IF(AND(AND($D1189&gt;=#REF!,$D1189&lt;=#REF!),AND($H1189&gt;=#REF!,$H1189&lt;=#REF!),AND($P1189&gt;=#REF!,$P1189&lt;=#REF!)),"Close",""))</f>
        <v>#REF!</v>
      </c>
    </row>
    <row r="1190" spans="1:21" x14ac:dyDescent="0.2">
      <c r="A1190" s="81" t="s">
        <v>1274</v>
      </c>
      <c r="B1190" s="320" t="s">
        <v>1277</v>
      </c>
      <c r="C1190" s="109"/>
      <c r="D1190" s="110">
        <v>45</v>
      </c>
      <c r="E1190" s="111">
        <f t="shared" si="208"/>
        <v>1.7716535433070868</v>
      </c>
      <c r="F1190" s="142"/>
      <c r="G1190" s="114"/>
      <c r="H1190" s="122">
        <f>IF(ISNUMBER(I1190),I1190*25.4,"")</f>
        <v>180.84799999999998</v>
      </c>
      <c r="I1190" s="112">
        <v>7.12</v>
      </c>
      <c r="J1190" s="115">
        <v>45</v>
      </c>
      <c r="K1190" s="56">
        <f t="shared" si="210"/>
        <v>1.7716535433070868</v>
      </c>
      <c r="L1190" s="143"/>
      <c r="M1190" s="114"/>
      <c r="N1190" s="122">
        <f>IF(ISNUMBER(O1190),O1190*25.4,"")</f>
        <v>180.84799999999998</v>
      </c>
      <c r="O1190" s="118">
        <v>7.12</v>
      </c>
      <c r="P1190" s="117">
        <f t="shared" si="216"/>
        <v>359.91800000000001</v>
      </c>
      <c r="Q1190" s="118">
        <v>14.17</v>
      </c>
      <c r="R1190" s="119"/>
      <c r="S1190" s="120"/>
      <c r="T1190" s="121"/>
      <c r="U1190" s="62" t="e">
        <f>IF(AND($D1190=#REF!,$H1190=#REF!,$P1190=#REF!),"Same",IF(AND(AND($D1190&gt;=#REF!,$D1190&lt;=#REF!),AND($H1190&gt;=#REF!,$H1190&lt;=#REF!),AND($P1190&gt;=#REF!,$P1190&lt;=#REF!)),"Close",""))</f>
        <v>#REF!</v>
      </c>
    </row>
    <row r="1191" spans="1:21" x14ac:dyDescent="0.2">
      <c r="A1191" s="81" t="s">
        <v>1274</v>
      </c>
      <c r="B1191" s="320" t="s">
        <v>1278</v>
      </c>
      <c r="C1191" s="109"/>
      <c r="D1191" s="110">
        <v>45</v>
      </c>
      <c r="E1191" s="111">
        <f t="shared" si="208"/>
        <v>1.7716535433070868</v>
      </c>
      <c r="F1191" s="142"/>
      <c r="G1191" s="114"/>
      <c r="H1191" s="122">
        <f>IF(ISNUMBER(I1191),I1191*25.4,"")</f>
        <v>180.84799999999998</v>
      </c>
      <c r="I1191" s="112">
        <v>7.12</v>
      </c>
      <c r="J1191" s="115">
        <v>45</v>
      </c>
      <c r="K1191" s="56">
        <f t="shared" si="210"/>
        <v>1.7716535433070868</v>
      </c>
      <c r="L1191" s="143"/>
      <c r="M1191" s="114"/>
      <c r="N1191" s="122">
        <f>IF(ISNUMBER(O1191),O1191*25.4,"")</f>
        <v>180.84799999999998</v>
      </c>
      <c r="O1191" s="118">
        <v>7.12</v>
      </c>
      <c r="P1191" s="117">
        <f t="shared" si="216"/>
        <v>359.91800000000001</v>
      </c>
      <c r="Q1191" s="118">
        <v>14.17</v>
      </c>
      <c r="R1191" s="119"/>
      <c r="S1191" s="120"/>
      <c r="T1191" s="121"/>
      <c r="U1191" s="62" t="e">
        <f>IF(AND($D1191=#REF!,$H1191=#REF!,$P1191=#REF!),"Same",IF(AND(AND($D1191&gt;=#REF!,$D1191&lt;=#REF!),AND($H1191&gt;=#REF!,$H1191&lt;=#REF!),AND($P1191&gt;=#REF!,$P1191&lt;=#REF!)),"Close",""))</f>
        <v>#REF!</v>
      </c>
    </row>
    <row r="1192" spans="1:21" x14ac:dyDescent="0.2">
      <c r="A1192" s="81" t="s">
        <v>1274</v>
      </c>
      <c r="B1192" s="320" t="s">
        <v>1279</v>
      </c>
      <c r="C1192" s="109"/>
      <c r="D1192" s="110"/>
      <c r="E1192" s="111"/>
      <c r="F1192" s="142"/>
      <c r="G1192" s="114"/>
      <c r="H1192" s="143"/>
      <c r="I1192" s="112"/>
      <c r="J1192" s="115"/>
      <c r="K1192" s="156"/>
      <c r="L1192" s="143"/>
      <c r="M1192" s="114"/>
      <c r="N1192" s="143"/>
      <c r="O1192" s="118"/>
      <c r="P1192" s="170"/>
      <c r="Q1192" s="118"/>
      <c r="R1192" s="119"/>
      <c r="S1192" s="120"/>
      <c r="T1192" s="121"/>
      <c r="U1192" s="62" t="e">
        <f>IF(AND($D1192=#REF!,$H1192=#REF!,$P1192=#REF!),"Same",IF(AND(AND($D1192&gt;=#REF!,$D1192&lt;=#REF!),AND($H1192&gt;=#REF!,$H1192&lt;=#REF!),AND($P1192&gt;=#REF!,$P1192&lt;=#REF!)),"Close",""))</f>
        <v>#REF!</v>
      </c>
    </row>
    <row r="1193" spans="1:21" x14ac:dyDescent="0.2">
      <c r="A1193" s="81" t="s">
        <v>1274</v>
      </c>
      <c r="B1193" s="320" t="s">
        <v>1280</v>
      </c>
      <c r="C1193" s="109"/>
      <c r="D1193" s="110"/>
      <c r="E1193" s="111"/>
      <c r="F1193" s="142"/>
      <c r="G1193" s="114"/>
      <c r="H1193" s="143"/>
      <c r="I1193" s="112"/>
      <c r="J1193" s="115"/>
      <c r="K1193" s="156"/>
      <c r="L1193" s="143"/>
      <c r="M1193" s="114"/>
      <c r="N1193" s="143"/>
      <c r="O1193" s="118"/>
      <c r="P1193" s="170"/>
      <c r="Q1193" s="118"/>
      <c r="R1193" s="119"/>
      <c r="S1193" s="120"/>
      <c r="T1193" s="121"/>
      <c r="U1193" s="62" t="e">
        <f>IF(AND($D1193=#REF!,$H1193=#REF!,$P1193=#REF!),"Same",IF(AND(AND($D1193&gt;=#REF!,$D1193&lt;=#REF!),AND($H1193&gt;=#REF!,$H1193&lt;=#REF!),AND($P1193&gt;=#REF!,$P1193&lt;=#REF!)),"Close",""))</f>
        <v>#REF!</v>
      </c>
    </row>
    <row r="1194" spans="1:21" x14ac:dyDescent="0.2">
      <c r="A1194" s="81" t="s">
        <v>1274</v>
      </c>
      <c r="B1194" s="320" t="s">
        <v>1281</v>
      </c>
      <c r="C1194" s="109"/>
      <c r="D1194" s="110"/>
      <c r="E1194" s="111"/>
      <c r="F1194" s="142"/>
      <c r="G1194" s="114"/>
      <c r="H1194" s="143"/>
      <c r="I1194" s="112"/>
      <c r="J1194" s="115"/>
      <c r="K1194" s="156"/>
      <c r="L1194" s="143"/>
      <c r="M1194" s="114"/>
      <c r="N1194" s="143"/>
      <c r="O1194" s="118"/>
      <c r="P1194" s="170"/>
      <c r="Q1194" s="118"/>
      <c r="R1194" s="119"/>
      <c r="S1194" s="120"/>
      <c r="T1194" s="121"/>
      <c r="U1194" s="62" t="e">
        <f>IF(AND($D1194=#REF!,$H1194=#REF!,$P1194=#REF!),"Same",IF(AND(AND($D1194&gt;=#REF!,$D1194&lt;=#REF!),AND($H1194&gt;=#REF!,$H1194&lt;=#REF!),AND($P1194&gt;=#REF!,$P1194&lt;=#REF!)),"Close",""))</f>
        <v>#REF!</v>
      </c>
    </row>
    <row r="1195" spans="1:21" x14ac:dyDescent="0.2">
      <c r="A1195" s="81" t="s">
        <v>1274</v>
      </c>
      <c r="B1195" s="320" t="s">
        <v>1282</v>
      </c>
      <c r="C1195" s="109"/>
      <c r="D1195" s="110">
        <v>65</v>
      </c>
      <c r="E1195" s="111">
        <f t="shared" ref="E1195:E1226" si="217">IF(ISNUMBER(D1195),D1195/25.4,"")</f>
        <v>2.5590551181102366</v>
      </c>
      <c r="F1195" s="142"/>
      <c r="G1195" s="114"/>
      <c r="H1195" s="122">
        <f t="shared" ref="H1195:H1200" si="218">IF(ISNUMBER(I1195),I1195*25.4,"")</f>
        <v>260.096</v>
      </c>
      <c r="I1195" s="112">
        <v>10.24</v>
      </c>
      <c r="J1195" s="115">
        <v>65</v>
      </c>
      <c r="K1195" s="56">
        <f t="shared" ref="K1195:K1226" si="219">IF(ISNUMBER(J1195),J1195/25.4,"")</f>
        <v>2.5590551181102366</v>
      </c>
      <c r="L1195" s="143"/>
      <c r="M1195" s="114"/>
      <c r="N1195" s="122">
        <f t="shared" ref="N1195:N1200" si="220">IF(ISNUMBER(O1195),O1195*25.4,"")</f>
        <v>260.096</v>
      </c>
      <c r="O1195" s="118">
        <v>10.24</v>
      </c>
      <c r="P1195" s="117">
        <f t="shared" ref="P1195:P1200" si="221">IF(ISNUMBER(Q1195),Q1195*25.4,"")</f>
        <v>385.82599999999996</v>
      </c>
      <c r="Q1195" s="118">
        <v>15.19</v>
      </c>
      <c r="R1195" s="119"/>
      <c r="S1195" s="120"/>
      <c r="T1195" s="121"/>
      <c r="U1195" s="62" t="e">
        <f>IF(AND($D1195=#REF!,$H1195=#REF!,$P1195=#REF!),"Same",IF(AND(AND($D1195&gt;=#REF!,$D1195&lt;=#REF!),AND($H1195&gt;=#REF!,$H1195&lt;=#REF!),AND($P1195&gt;=#REF!,$P1195&lt;=#REF!)),"Close",""))</f>
        <v>#REF!</v>
      </c>
    </row>
    <row r="1196" spans="1:21" x14ac:dyDescent="0.2">
      <c r="A1196" s="81" t="s">
        <v>1274</v>
      </c>
      <c r="B1196" s="320" t="s">
        <v>1283</v>
      </c>
      <c r="C1196" s="109"/>
      <c r="D1196" s="110">
        <v>80</v>
      </c>
      <c r="E1196" s="111">
        <f t="shared" si="217"/>
        <v>3.1496062992125986</v>
      </c>
      <c r="F1196" s="142"/>
      <c r="G1196" s="114"/>
      <c r="H1196" s="122">
        <f t="shared" si="218"/>
        <v>334.01</v>
      </c>
      <c r="I1196" s="112">
        <v>13.15</v>
      </c>
      <c r="J1196" s="115">
        <v>80</v>
      </c>
      <c r="K1196" s="56">
        <f t="shared" si="219"/>
        <v>3.1496062992125986</v>
      </c>
      <c r="L1196" s="143"/>
      <c r="M1196" s="114"/>
      <c r="N1196" s="122">
        <f t="shared" si="220"/>
        <v>334.01</v>
      </c>
      <c r="O1196" s="118">
        <v>13.15</v>
      </c>
      <c r="P1196" s="117">
        <f t="shared" si="221"/>
        <v>464.05799999999994</v>
      </c>
      <c r="Q1196" s="118">
        <v>18.27</v>
      </c>
      <c r="R1196" s="119"/>
      <c r="S1196" s="120"/>
      <c r="T1196" s="121"/>
      <c r="U1196" s="62" t="e">
        <f>IF(AND($D1196=#REF!,$H1196=#REF!,$P1196=#REF!),"Same",IF(AND(AND($D1196&gt;=#REF!,$D1196&lt;=#REF!),AND($H1196&gt;=#REF!,$H1196&lt;=#REF!),AND($P1196&gt;=#REF!,$P1196&lt;=#REF!)),"Close",""))</f>
        <v>#REF!</v>
      </c>
    </row>
    <row r="1197" spans="1:21" x14ac:dyDescent="0.2">
      <c r="A1197" s="81" t="s">
        <v>1274</v>
      </c>
      <c r="B1197" s="320" t="s">
        <v>1284</v>
      </c>
      <c r="C1197" s="109"/>
      <c r="D1197" s="110">
        <v>80</v>
      </c>
      <c r="E1197" s="111">
        <f t="shared" si="217"/>
        <v>3.1496062992125986</v>
      </c>
      <c r="F1197" s="142"/>
      <c r="G1197" s="114"/>
      <c r="H1197" s="122">
        <f t="shared" si="218"/>
        <v>334.01</v>
      </c>
      <c r="I1197" s="112">
        <v>13.15</v>
      </c>
      <c r="J1197" s="115">
        <v>80</v>
      </c>
      <c r="K1197" s="56">
        <f t="shared" si="219"/>
        <v>3.1496062992125986</v>
      </c>
      <c r="L1197" s="143"/>
      <c r="M1197" s="114"/>
      <c r="N1197" s="122">
        <f t="shared" si="220"/>
        <v>334.01</v>
      </c>
      <c r="O1197" s="118">
        <v>13.15</v>
      </c>
      <c r="P1197" s="117">
        <f t="shared" si="221"/>
        <v>464.05799999999994</v>
      </c>
      <c r="Q1197" s="118">
        <v>18.27</v>
      </c>
      <c r="R1197" s="119"/>
      <c r="S1197" s="120"/>
      <c r="T1197" s="121"/>
      <c r="U1197" s="62" t="e">
        <f>IF(AND($D1197=#REF!,$H1197=#REF!,$P1197=#REF!),"Same",IF(AND(AND($D1197&gt;=#REF!,$D1197&lt;=#REF!),AND($H1197&gt;=#REF!,$H1197&lt;=#REF!),AND($P1197&gt;=#REF!,$P1197&lt;=#REF!)),"Close",""))</f>
        <v>#REF!</v>
      </c>
    </row>
    <row r="1198" spans="1:21" x14ac:dyDescent="0.2">
      <c r="A1198" s="81" t="s">
        <v>1274</v>
      </c>
      <c r="B1198" s="320" t="s">
        <v>1285</v>
      </c>
      <c r="C1198" s="109"/>
      <c r="D1198" s="110">
        <v>80</v>
      </c>
      <c r="E1198" s="111">
        <f t="shared" si="217"/>
        <v>3.1496062992125986</v>
      </c>
      <c r="F1198" s="142"/>
      <c r="G1198" s="114"/>
      <c r="H1198" s="122">
        <f t="shared" si="218"/>
        <v>336.54999999999995</v>
      </c>
      <c r="I1198" s="112">
        <v>13.25</v>
      </c>
      <c r="J1198" s="115">
        <v>80</v>
      </c>
      <c r="K1198" s="56">
        <f t="shared" si="219"/>
        <v>3.1496062992125986</v>
      </c>
      <c r="L1198" s="143"/>
      <c r="M1198" s="114"/>
      <c r="N1198" s="122">
        <f t="shared" si="220"/>
        <v>336.54999999999995</v>
      </c>
      <c r="O1198" s="118">
        <v>13.25</v>
      </c>
      <c r="P1198" s="117">
        <f t="shared" si="221"/>
        <v>464.05799999999994</v>
      </c>
      <c r="Q1198" s="118">
        <v>18.27</v>
      </c>
      <c r="R1198" s="119"/>
      <c r="S1198" s="120"/>
      <c r="T1198" s="121"/>
      <c r="U1198" s="62" t="e">
        <f>IF(AND($D1198=#REF!,$H1198=#REF!,$P1198=#REF!),"Same",IF(AND(AND($D1198&gt;=#REF!,$D1198&lt;=#REF!),AND($H1198&gt;=#REF!,$H1198&lt;=#REF!),AND($P1198&gt;=#REF!,$P1198&lt;=#REF!)),"Close",""))</f>
        <v>#REF!</v>
      </c>
    </row>
    <row r="1199" spans="1:21" x14ac:dyDescent="0.2">
      <c r="A1199" s="81" t="s">
        <v>1274</v>
      </c>
      <c r="B1199" s="320" t="s">
        <v>1286</v>
      </c>
      <c r="C1199" s="109"/>
      <c r="D1199" s="110">
        <v>80</v>
      </c>
      <c r="E1199" s="111">
        <f t="shared" si="217"/>
        <v>3.1496062992125986</v>
      </c>
      <c r="F1199" s="58">
        <f>IF(ISNUMBER(G1199),G1199*25.4,"")</f>
        <v>334.01</v>
      </c>
      <c r="G1199" s="112">
        <v>13.15</v>
      </c>
      <c r="H1199" s="122">
        <f t="shared" si="218"/>
        <v>334.01</v>
      </c>
      <c r="I1199" s="112">
        <v>13.15</v>
      </c>
      <c r="J1199" s="115">
        <v>80</v>
      </c>
      <c r="K1199" s="56">
        <f t="shared" si="219"/>
        <v>3.1496062992125986</v>
      </c>
      <c r="L1199" s="104">
        <f>IF(ISNUMBER(M1199),M1199*25.4,"")</f>
        <v>334.01</v>
      </c>
      <c r="M1199" s="112">
        <v>13.15</v>
      </c>
      <c r="N1199" s="122">
        <f t="shared" si="220"/>
        <v>334.01</v>
      </c>
      <c r="O1199" s="118">
        <v>13.15</v>
      </c>
      <c r="P1199" s="117">
        <f t="shared" si="221"/>
        <v>463.04199999999997</v>
      </c>
      <c r="Q1199" s="118">
        <v>18.23</v>
      </c>
      <c r="R1199" s="119"/>
      <c r="S1199" s="120"/>
      <c r="T1199" s="121"/>
      <c r="U1199" s="62" t="e">
        <f>IF(AND($D1199=#REF!,$H1199=#REF!,$P1199=#REF!),"Same",IF(AND(AND($D1199&gt;=#REF!,$D1199&lt;=#REF!),AND($H1199&gt;=#REF!,$H1199&lt;=#REF!),AND($P1199&gt;=#REF!,$P1199&lt;=#REF!)),"Close",""))</f>
        <v>#REF!</v>
      </c>
    </row>
    <row r="1200" spans="1:21" x14ac:dyDescent="0.2">
      <c r="A1200" s="71" t="s">
        <v>1287</v>
      </c>
      <c r="B1200" s="100" t="s">
        <v>1288</v>
      </c>
      <c r="C1200" s="100"/>
      <c r="D1200" s="101">
        <v>45</v>
      </c>
      <c r="E1200" s="51">
        <f t="shared" si="217"/>
        <v>1.7716535433070868</v>
      </c>
      <c r="F1200" s="58">
        <f>IF(ISNUMBER(G1200),G1200*25.4,"")</f>
        <v>165.1</v>
      </c>
      <c r="G1200" s="102">
        <v>6.5</v>
      </c>
      <c r="H1200" s="104">
        <f t="shared" si="218"/>
        <v>168.148</v>
      </c>
      <c r="I1200" s="102">
        <v>6.62</v>
      </c>
      <c r="J1200" s="103">
        <v>45</v>
      </c>
      <c r="K1200" s="56">
        <f t="shared" si="219"/>
        <v>1.7716535433070868</v>
      </c>
      <c r="L1200" s="104">
        <f>IF(ISNUMBER(M1200),M1200*25.4,"")</f>
        <v>165.1</v>
      </c>
      <c r="M1200" s="102">
        <v>6.5</v>
      </c>
      <c r="N1200" s="104">
        <f t="shared" si="220"/>
        <v>168.148</v>
      </c>
      <c r="O1200" s="138">
        <v>6.62</v>
      </c>
      <c r="P1200" s="184">
        <f t="shared" si="221"/>
        <v>304.79999999999995</v>
      </c>
      <c r="Q1200" s="138">
        <v>12</v>
      </c>
      <c r="R1200" s="239"/>
      <c r="S1200" s="240"/>
      <c r="T1200" s="241"/>
      <c r="U1200" s="92" t="e">
        <f>IF(AND($D1200=#REF!,$H1200=#REF!,$P1200=#REF!),"Same",IF(AND(AND($D1200&gt;=#REF!,$D1200&lt;=#REF!),AND($H1200&gt;=#REF!,$H1200&lt;=#REF!),AND($P1200&gt;=#REF!,$P1200&lt;=#REF!)),"Close",""))</f>
        <v>#REF!</v>
      </c>
    </row>
    <row r="1201" spans="1:21" x14ac:dyDescent="0.2">
      <c r="A1201" s="94" t="s">
        <v>1287</v>
      </c>
      <c r="B1201" s="83" t="s">
        <v>1289</v>
      </c>
      <c r="C1201" s="83"/>
      <c r="D1201" s="84">
        <v>45</v>
      </c>
      <c r="E1201" s="111">
        <f t="shared" si="217"/>
        <v>1.7716535433070868</v>
      </c>
      <c r="F1201" s="85"/>
      <c r="G1201" s="85"/>
      <c r="H1201" s="86">
        <v>168</v>
      </c>
      <c r="I1201" s="51">
        <f t="shared" ref="I1201:I1232" si="222">IF(ISNUMBER(H1201),H1201/25.4,"")</f>
        <v>6.6141732283464574</v>
      </c>
      <c r="J1201" s="87">
        <v>45</v>
      </c>
      <c r="K1201" s="56">
        <f t="shared" si="219"/>
        <v>1.7716535433070868</v>
      </c>
      <c r="L1201" s="83"/>
      <c r="M1201" s="85"/>
      <c r="N1201" s="86">
        <v>168</v>
      </c>
      <c r="O1201" s="58">
        <f t="shared" ref="O1201:O1232" si="223">IF(ISNUMBER(N1201),N1201/25.4,"")</f>
        <v>6.6141732283464574</v>
      </c>
      <c r="P1201" s="87">
        <v>305</v>
      </c>
      <c r="Q1201" s="58">
        <f t="shared" ref="Q1201:Q1216" si="224">IF(ISNUMBER(P1201),P1201/25.4,"")</f>
        <v>12.007874015748031</v>
      </c>
      <c r="R1201" s="88"/>
      <c r="S1201" s="89"/>
      <c r="T1201" s="80">
        <v>42435</v>
      </c>
      <c r="U1201" s="62" t="e">
        <f>IF(AND($D1201=#REF!,$H1201=#REF!,$P1201=#REF!),"Same",IF(AND(AND($D1201&gt;=#REF!,$D1201&lt;=#REF!),AND($H1201&gt;=#REF!,$H1201&lt;=#REF!),AND($P1201&gt;=#REF!,$P1201&lt;=#REF!)),"Close",""))</f>
        <v>#REF!</v>
      </c>
    </row>
    <row r="1202" spans="1:21" x14ac:dyDescent="0.2">
      <c r="A1202" s="48" t="s">
        <v>1287</v>
      </c>
      <c r="B1202" s="316" t="s">
        <v>1289</v>
      </c>
      <c r="C1202" s="49"/>
      <c r="D1202" s="50">
        <v>45</v>
      </c>
      <c r="E1202" s="111">
        <f t="shared" si="217"/>
        <v>1.7716535433070868</v>
      </c>
      <c r="F1202" s="52"/>
      <c r="G1202" s="53"/>
      <c r="H1202" s="54">
        <v>168</v>
      </c>
      <c r="I1202" s="51">
        <f t="shared" si="222"/>
        <v>6.6141732283464574</v>
      </c>
      <c r="J1202" s="55">
        <v>45</v>
      </c>
      <c r="K1202" s="56">
        <f t="shared" si="219"/>
        <v>1.7716535433070868</v>
      </c>
      <c r="L1202" s="57"/>
      <c r="M1202" s="53"/>
      <c r="N1202" s="54">
        <v>168</v>
      </c>
      <c r="O1202" s="58">
        <f t="shared" si="223"/>
        <v>6.6141732283464574</v>
      </c>
      <c r="P1202" s="55">
        <v>306</v>
      </c>
      <c r="Q1202" s="58">
        <f t="shared" si="224"/>
        <v>12.047244094488189</v>
      </c>
      <c r="R1202" s="59"/>
      <c r="S1202" s="60"/>
      <c r="T1202" s="61">
        <v>42445</v>
      </c>
      <c r="U1202" s="62" t="e">
        <f>IF(AND($D1202=#REF!,$H1202=#REF!,$P1202=#REF!),"Same",IF(AND(AND($D1202&gt;=#REF!,$D1202&lt;=#REF!),AND($H1202&gt;=#REF!,$H1202&lt;=#REF!),AND($P1202&gt;=#REF!,$P1202&lt;=#REF!)),"Close",""))</f>
        <v>#REF!</v>
      </c>
    </row>
    <row r="1203" spans="1:21" x14ac:dyDescent="0.2">
      <c r="A1203" s="48" t="s">
        <v>1287</v>
      </c>
      <c r="B1203" s="316" t="s">
        <v>1290</v>
      </c>
      <c r="C1203" s="49"/>
      <c r="D1203" s="50">
        <v>30</v>
      </c>
      <c r="E1203" s="111">
        <f t="shared" si="217"/>
        <v>1.1811023622047245</v>
      </c>
      <c r="F1203" s="52"/>
      <c r="G1203" s="53"/>
      <c r="H1203" s="54">
        <v>105</v>
      </c>
      <c r="I1203" s="51">
        <f t="shared" si="222"/>
        <v>4.1338582677165361</v>
      </c>
      <c r="J1203" s="55">
        <v>30</v>
      </c>
      <c r="K1203" s="56">
        <f t="shared" si="219"/>
        <v>1.1811023622047245</v>
      </c>
      <c r="L1203" s="57"/>
      <c r="M1203" s="53"/>
      <c r="N1203" s="54">
        <v>105</v>
      </c>
      <c r="O1203" s="58">
        <f t="shared" si="223"/>
        <v>4.1338582677165361</v>
      </c>
      <c r="P1203" s="55">
        <v>120</v>
      </c>
      <c r="Q1203" s="58">
        <f t="shared" si="224"/>
        <v>4.7244094488188981</v>
      </c>
      <c r="R1203" s="59"/>
      <c r="S1203" s="60"/>
      <c r="T1203" s="61">
        <v>42445</v>
      </c>
      <c r="U1203" s="62" t="e">
        <f>IF(AND($D1203=#REF!,$H1203=#REF!,$P1203=#REF!),"Same",IF(AND(AND($D1203&gt;=#REF!,$D1203&lt;=#REF!),AND($H1203&gt;=#REF!,$H1203&lt;=#REF!),AND($P1203&gt;=#REF!,$P1203&lt;=#REF!)),"Close",""))</f>
        <v>#REF!</v>
      </c>
    </row>
    <row r="1204" spans="1:21" x14ac:dyDescent="0.2">
      <c r="A1204" s="48" t="s">
        <v>1287</v>
      </c>
      <c r="B1204" s="316" t="s">
        <v>1057</v>
      </c>
      <c r="C1204" s="49"/>
      <c r="D1204" s="50">
        <v>30</v>
      </c>
      <c r="E1204" s="111">
        <f t="shared" si="217"/>
        <v>1.1811023622047245</v>
      </c>
      <c r="F1204" s="52"/>
      <c r="G1204" s="53"/>
      <c r="H1204" s="54">
        <v>105</v>
      </c>
      <c r="I1204" s="51">
        <f t="shared" si="222"/>
        <v>4.1338582677165361</v>
      </c>
      <c r="J1204" s="55">
        <v>30</v>
      </c>
      <c r="K1204" s="56">
        <f t="shared" si="219"/>
        <v>1.1811023622047245</v>
      </c>
      <c r="L1204" s="57"/>
      <c r="M1204" s="53"/>
      <c r="N1204" s="54">
        <v>105</v>
      </c>
      <c r="O1204" s="58">
        <f t="shared" si="223"/>
        <v>4.1338582677165361</v>
      </c>
      <c r="P1204" s="55">
        <v>120</v>
      </c>
      <c r="Q1204" s="58">
        <f t="shared" si="224"/>
        <v>4.7244094488188981</v>
      </c>
      <c r="R1204" s="59"/>
      <c r="S1204" s="60"/>
      <c r="T1204" s="61">
        <v>42445</v>
      </c>
      <c r="U1204" s="62" t="e">
        <f>IF(AND($D1204=#REF!,$H1204=#REF!,$P1204=#REF!),"Same",IF(AND(AND($D1204&gt;=#REF!,$D1204&lt;=#REF!),AND($H1204&gt;=#REF!,$H1204&lt;=#REF!),AND($P1204&gt;=#REF!,$P1204&lt;=#REF!)),"Close",""))</f>
        <v>#REF!</v>
      </c>
    </row>
    <row r="1205" spans="1:21" x14ac:dyDescent="0.2">
      <c r="A1205" s="48" t="s">
        <v>1287</v>
      </c>
      <c r="B1205" s="316" t="s">
        <v>1291</v>
      </c>
      <c r="C1205" s="49"/>
      <c r="D1205" s="50">
        <v>35</v>
      </c>
      <c r="E1205" s="111">
        <f t="shared" si="217"/>
        <v>1.3779527559055118</v>
      </c>
      <c r="F1205" s="52"/>
      <c r="G1205" s="53"/>
      <c r="H1205" s="54">
        <v>122</v>
      </c>
      <c r="I1205" s="51">
        <f t="shared" si="222"/>
        <v>4.8031496062992129</v>
      </c>
      <c r="J1205" s="55">
        <v>35</v>
      </c>
      <c r="K1205" s="56">
        <f t="shared" si="219"/>
        <v>1.3779527559055118</v>
      </c>
      <c r="L1205" s="57"/>
      <c r="M1205" s="53"/>
      <c r="N1205" s="54">
        <v>122</v>
      </c>
      <c r="O1205" s="58">
        <f t="shared" si="223"/>
        <v>4.8031496062992129</v>
      </c>
      <c r="P1205" s="55">
        <v>165</v>
      </c>
      <c r="Q1205" s="58">
        <f t="shared" si="224"/>
        <v>6.4960629921259843</v>
      </c>
      <c r="R1205" s="59"/>
      <c r="S1205" s="60"/>
      <c r="T1205" s="61">
        <v>42445</v>
      </c>
      <c r="U1205" s="62" t="e">
        <f>IF(AND($D1205=#REF!,$H1205=#REF!,$P1205=#REF!),"Same",IF(AND(AND($D1205&gt;=#REF!,$D1205&lt;=#REF!),AND($H1205&gt;=#REF!,$H1205&lt;=#REF!),AND($P1205&gt;=#REF!,$P1205&lt;=#REF!)),"Close",""))</f>
        <v>#REF!</v>
      </c>
    </row>
    <row r="1206" spans="1:21" x14ac:dyDescent="0.2">
      <c r="A1206" s="94" t="s">
        <v>1287</v>
      </c>
      <c r="B1206" s="83" t="s">
        <v>1292</v>
      </c>
      <c r="C1206" s="83"/>
      <c r="D1206" s="84">
        <v>45</v>
      </c>
      <c r="E1206" s="111">
        <f t="shared" si="217"/>
        <v>1.7716535433070868</v>
      </c>
      <c r="F1206" s="85"/>
      <c r="G1206" s="85"/>
      <c r="H1206" s="86">
        <v>165</v>
      </c>
      <c r="I1206" s="51">
        <f t="shared" si="222"/>
        <v>6.4960629921259843</v>
      </c>
      <c r="J1206" s="87">
        <v>45</v>
      </c>
      <c r="K1206" s="56">
        <f t="shared" si="219"/>
        <v>1.7716535433070868</v>
      </c>
      <c r="L1206" s="83"/>
      <c r="M1206" s="85"/>
      <c r="N1206" s="86">
        <v>165</v>
      </c>
      <c r="O1206" s="58">
        <f t="shared" si="223"/>
        <v>6.4960629921259843</v>
      </c>
      <c r="P1206" s="87">
        <v>285</v>
      </c>
      <c r="Q1206" s="58">
        <f t="shared" si="224"/>
        <v>11.220472440944883</v>
      </c>
      <c r="R1206" s="88"/>
      <c r="S1206" s="89"/>
      <c r="T1206" s="80">
        <v>42435</v>
      </c>
      <c r="U1206" s="62" t="e">
        <f>IF(AND($D1206=#REF!,$H1206=#REF!,$P1206=#REF!),"Same",IF(AND(AND($D1206&gt;=#REF!,$D1206&lt;=#REF!),AND($H1206&gt;=#REF!,$H1206&lt;=#REF!),AND($P1206&gt;=#REF!,$P1206&lt;=#REF!)),"Close",""))</f>
        <v>#REF!</v>
      </c>
    </row>
    <row r="1207" spans="1:21" x14ac:dyDescent="0.2">
      <c r="A1207" s="81" t="s">
        <v>1287</v>
      </c>
      <c r="B1207" s="322" t="s">
        <v>1292</v>
      </c>
      <c r="C1207" s="109"/>
      <c r="D1207" s="110">
        <v>45</v>
      </c>
      <c r="E1207" s="111">
        <f t="shared" si="217"/>
        <v>1.7716535433070868</v>
      </c>
      <c r="F1207" s="58">
        <f>IF(ISNUMBER(G1207),G1207*25.4,"")</f>
        <v>164.084</v>
      </c>
      <c r="G1207" s="112">
        <v>6.46</v>
      </c>
      <c r="H1207" s="86">
        <v>165</v>
      </c>
      <c r="I1207" s="51">
        <f t="shared" si="222"/>
        <v>6.4960629921259843</v>
      </c>
      <c r="J1207" s="115">
        <v>45</v>
      </c>
      <c r="K1207" s="56">
        <f t="shared" si="219"/>
        <v>1.7716535433070868</v>
      </c>
      <c r="L1207" s="143"/>
      <c r="M1207" s="112"/>
      <c r="N1207" s="86">
        <v>165</v>
      </c>
      <c r="O1207" s="58">
        <f t="shared" si="223"/>
        <v>6.4960629921259843</v>
      </c>
      <c r="P1207" s="87">
        <v>285</v>
      </c>
      <c r="Q1207" s="58">
        <f t="shared" si="224"/>
        <v>11.220472440944883</v>
      </c>
      <c r="R1207" s="167"/>
      <c r="S1207" s="168"/>
      <c r="T1207" s="80">
        <v>42435</v>
      </c>
      <c r="U1207" s="62" t="e">
        <f>IF(AND($D1207=#REF!,$H1207=#REF!,$P1207=#REF!),"Same",IF(AND(AND($D1207&gt;=#REF!,$D1207&lt;=#REF!),AND($H1207&gt;=#REF!,$H1207&lt;=#REF!),AND($P1207&gt;=#REF!,$P1207&lt;=#REF!)),"Close",""))</f>
        <v>#REF!</v>
      </c>
    </row>
    <row r="1208" spans="1:21" x14ac:dyDescent="0.2">
      <c r="A1208" s="48" t="s">
        <v>1287</v>
      </c>
      <c r="B1208" s="316" t="s">
        <v>1293</v>
      </c>
      <c r="C1208" s="49"/>
      <c r="D1208" s="50">
        <v>65</v>
      </c>
      <c r="E1208" s="111">
        <f t="shared" si="217"/>
        <v>2.5590551181102366</v>
      </c>
      <c r="F1208" s="52"/>
      <c r="G1208" s="53"/>
      <c r="H1208" s="54">
        <v>275</v>
      </c>
      <c r="I1208" s="51">
        <f t="shared" si="222"/>
        <v>10.826771653543307</v>
      </c>
      <c r="J1208" s="55">
        <v>65</v>
      </c>
      <c r="K1208" s="56">
        <f t="shared" si="219"/>
        <v>2.5590551181102366</v>
      </c>
      <c r="L1208" s="57"/>
      <c r="M1208" s="53"/>
      <c r="N1208" s="54">
        <v>275</v>
      </c>
      <c r="O1208" s="58">
        <f t="shared" si="223"/>
        <v>10.826771653543307</v>
      </c>
      <c r="P1208" s="55">
        <v>381</v>
      </c>
      <c r="Q1208" s="58">
        <f t="shared" si="224"/>
        <v>15</v>
      </c>
      <c r="R1208" s="59"/>
      <c r="S1208" s="60"/>
      <c r="T1208" s="61">
        <v>42445</v>
      </c>
      <c r="U1208" s="62" t="e">
        <f>IF(AND($D1208=#REF!,$H1208=#REF!,$P1208=#REF!),"Same",IF(AND(AND($D1208&gt;=#REF!,$D1208&lt;=#REF!),AND($H1208&gt;=#REF!,$H1208&lt;=#REF!),AND($P1208&gt;=#REF!,$P1208&lt;=#REF!)),"Close",""))</f>
        <v>#REF!</v>
      </c>
    </row>
    <row r="1209" spans="1:21" x14ac:dyDescent="0.2">
      <c r="A1209" s="81" t="s">
        <v>1287</v>
      </c>
      <c r="B1209" s="340" t="s">
        <v>1294</v>
      </c>
      <c r="C1209" s="243"/>
      <c r="D1209" s="110">
        <v>65</v>
      </c>
      <c r="E1209" s="111">
        <f t="shared" si="217"/>
        <v>2.5590551181102366</v>
      </c>
      <c r="F1209" s="142"/>
      <c r="G1209" s="114"/>
      <c r="H1209" s="113">
        <v>274</v>
      </c>
      <c r="I1209" s="51">
        <f t="shared" si="222"/>
        <v>10.78740157480315</v>
      </c>
      <c r="J1209" s="115">
        <v>65</v>
      </c>
      <c r="K1209" s="56">
        <f t="shared" si="219"/>
        <v>2.5590551181102366</v>
      </c>
      <c r="L1209" s="143"/>
      <c r="M1209" s="114"/>
      <c r="N1209" s="113">
        <v>275</v>
      </c>
      <c r="O1209" s="58">
        <f t="shared" si="223"/>
        <v>10.826771653543307</v>
      </c>
      <c r="P1209" s="115">
        <v>380</v>
      </c>
      <c r="Q1209" s="58">
        <f t="shared" si="224"/>
        <v>14.960629921259843</v>
      </c>
      <c r="R1209" s="115">
        <v>1250</v>
      </c>
      <c r="S1209" s="111">
        <f>IF(ISNUMBER(R1209),R1209/25.4,"")</f>
        <v>49.212598425196852</v>
      </c>
      <c r="T1209" s="244">
        <v>41422</v>
      </c>
      <c r="U1209" s="62" t="e">
        <f>IF(AND($D1209=#REF!,$H1209=#REF!,$P1209=#REF!),"Same",IF(AND(AND($D1209&gt;=#REF!,$D1209&lt;=#REF!),AND($H1209&gt;=#REF!,$H1209&lt;=#REF!),AND($P1209&gt;=#REF!,$P1209&lt;=#REF!)),"Close",""))</f>
        <v>#REF!</v>
      </c>
    </row>
    <row r="1210" spans="1:21" x14ac:dyDescent="0.2">
      <c r="A1210" s="48" t="s">
        <v>1287</v>
      </c>
      <c r="B1210" s="316" t="s">
        <v>1294</v>
      </c>
      <c r="C1210" s="49"/>
      <c r="D1210" s="50">
        <v>65</v>
      </c>
      <c r="E1210" s="111">
        <f t="shared" si="217"/>
        <v>2.5590551181102366</v>
      </c>
      <c r="F1210" s="52"/>
      <c r="G1210" s="53"/>
      <c r="H1210" s="54">
        <v>275</v>
      </c>
      <c r="I1210" s="51">
        <f t="shared" si="222"/>
        <v>10.826771653543307</v>
      </c>
      <c r="J1210" s="55">
        <v>65</v>
      </c>
      <c r="K1210" s="56">
        <f t="shared" si="219"/>
        <v>2.5590551181102366</v>
      </c>
      <c r="L1210" s="57"/>
      <c r="M1210" s="53"/>
      <c r="N1210" s="54">
        <v>275</v>
      </c>
      <c r="O1210" s="58">
        <f t="shared" si="223"/>
        <v>10.826771653543307</v>
      </c>
      <c r="P1210" s="55">
        <v>381</v>
      </c>
      <c r="Q1210" s="58">
        <f t="shared" si="224"/>
        <v>15</v>
      </c>
      <c r="R1210" s="59"/>
      <c r="S1210" s="60"/>
      <c r="T1210" s="61">
        <v>42445</v>
      </c>
      <c r="U1210" s="62" t="e">
        <f>IF(AND($D1210=#REF!,$H1210=#REF!,$P1210=#REF!),"Same",IF(AND(AND($D1210&gt;=#REF!,$D1210&lt;=#REF!),AND($H1210&gt;=#REF!,$H1210&lt;=#REF!),AND($P1210&gt;=#REF!,$P1210&lt;=#REF!)),"Close",""))</f>
        <v>#REF!</v>
      </c>
    </row>
    <row r="1211" spans="1:21" x14ac:dyDescent="0.2">
      <c r="A1211" s="94" t="s">
        <v>1287</v>
      </c>
      <c r="B1211" s="83" t="s">
        <v>1294</v>
      </c>
      <c r="C1211" s="83"/>
      <c r="D1211" s="84">
        <v>65</v>
      </c>
      <c r="E1211" s="111">
        <f t="shared" si="217"/>
        <v>2.5590551181102366</v>
      </c>
      <c r="F1211" s="85"/>
      <c r="G1211" s="85"/>
      <c r="H1211" s="86">
        <v>275</v>
      </c>
      <c r="I1211" s="51">
        <f t="shared" si="222"/>
        <v>10.826771653543307</v>
      </c>
      <c r="J1211" s="87">
        <v>65</v>
      </c>
      <c r="K1211" s="56">
        <f t="shared" si="219"/>
        <v>2.5590551181102366</v>
      </c>
      <c r="L1211" s="83"/>
      <c r="M1211" s="85"/>
      <c r="N1211" s="86">
        <v>275</v>
      </c>
      <c r="O1211" s="58">
        <f t="shared" si="223"/>
        <v>10.826771653543307</v>
      </c>
      <c r="P1211" s="87">
        <v>380</v>
      </c>
      <c r="Q1211" s="58">
        <f t="shared" si="224"/>
        <v>14.960629921259843</v>
      </c>
      <c r="R1211" s="88"/>
      <c r="S1211" s="89"/>
      <c r="T1211" s="80">
        <v>42435</v>
      </c>
      <c r="U1211" s="62" t="e">
        <f>IF(AND($D1211=#REF!,$H1211=#REF!,$P1211=#REF!),"Same",IF(AND(AND($D1211&gt;=#REF!,$D1211&lt;=#REF!),AND($H1211&gt;=#REF!,$H1211&lt;=#REF!),AND($P1211&gt;=#REF!,$P1211&lt;=#REF!)),"Close",""))</f>
        <v>#REF!</v>
      </c>
    </row>
    <row r="1212" spans="1:21" x14ac:dyDescent="0.2">
      <c r="A1212" s="81" t="s">
        <v>1287</v>
      </c>
      <c r="B1212" s="340" t="s">
        <v>1295</v>
      </c>
      <c r="C1212" s="243"/>
      <c r="D1212" s="110">
        <v>65</v>
      </c>
      <c r="E1212" s="111">
        <f t="shared" si="217"/>
        <v>2.5590551181102366</v>
      </c>
      <c r="F1212" s="58">
        <f>IF(ISNUMBER(G1212),G1212*25.4,"")</f>
        <v>273.81199999999995</v>
      </c>
      <c r="G1212" s="112">
        <v>10.78</v>
      </c>
      <c r="H1212" s="113">
        <v>274</v>
      </c>
      <c r="I1212" s="51">
        <f t="shared" si="222"/>
        <v>10.78740157480315</v>
      </c>
      <c r="J1212" s="115">
        <v>65</v>
      </c>
      <c r="K1212" s="56">
        <f t="shared" si="219"/>
        <v>2.5590551181102366</v>
      </c>
      <c r="L1212" s="104">
        <f>IF(ISNUMBER(M1212),M1212*25.4,"")</f>
        <v>273.81199999999995</v>
      </c>
      <c r="M1212" s="112">
        <v>10.78</v>
      </c>
      <c r="N1212" s="113">
        <v>275</v>
      </c>
      <c r="O1212" s="58">
        <f t="shared" si="223"/>
        <v>10.826771653543307</v>
      </c>
      <c r="P1212" s="115">
        <v>380</v>
      </c>
      <c r="Q1212" s="58">
        <f t="shared" si="224"/>
        <v>14.960629921259843</v>
      </c>
      <c r="R1212" s="115">
        <v>1250</v>
      </c>
      <c r="S1212" s="111">
        <f>IF(ISNUMBER(R1212),R1212/25.4,"")</f>
        <v>49.212598425196852</v>
      </c>
      <c r="T1212" s="244">
        <v>41422</v>
      </c>
      <c r="U1212" s="62" t="e">
        <f>IF(AND($D1212=#REF!,$H1212=#REF!,$P1212=#REF!),"Same",IF(AND(AND($D1212&gt;=#REF!,$D1212&lt;=#REF!),AND($H1212&gt;=#REF!,$H1212&lt;=#REF!),AND($P1212&gt;=#REF!,$P1212&lt;=#REF!)),"Close",""))</f>
        <v>#REF!</v>
      </c>
    </row>
    <row r="1213" spans="1:21" x14ac:dyDescent="0.2">
      <c r="A1213" s="94" t="s">
        <v>1287</v>
      </c>
      <c r="B1213" s="83" t="s">
        <v>1295</v>
      </c>
      <c r="C1213" s="83"/>
      <c r="D1213" s="84">
        <v>65</v>
      </c>
      <c r="E1213" s="111">
        <f t="shared" si="217"/>
        <v>2.5590551181102366</v>
      </c>
      <c r="F1213" s="85"/>
      <c r="G1213" s="85"/>
      <c r="H1213" s="86">
        <v>275</v>
      </c>
      <c r="I1213" s="51">
        <f t="shared" si="222"/>
        <v>10.826771653543307</v>
      </c>
      <c r="J1213" s="87">
        <v>65</v>
      </c>
      <c r="K1213" s="56">
        <f t="shared" si="219"/>
        <v>2.5590551181102366</v>
      </c>
      <c r="L1213" s="83"/>
      <c r="M1213" s="85"/>
      <c r="N1213" s="86">
        <v>275</v>
      </c>
      <c r="O1213" s="58">
        <f t="shared" si="223"/>
        <v>10.826771653543307</v>
      </c>
      <c r="P1213" s="87">
        <v>380</v>
      </c>
      <c r="Q1213" s="58">
        <f t="shared" si="224"/>
        <v>14.960629921259843</v>
      </c>
      <c r="R1213" s="88"/>
      <c r="S1213" s="89"/>
      <c r="T1213" s="80">
        <v>42435</v>
      </c>
      <c r="U1213" s="62" t="e">
        <f>IF(AND($D1213=#REF!,$H1213=#REF!,$P1213=#REF!),"Same",IF(AND(AND($D1213&gt;=#REF!,$D1213&lt;=#REF!),AND($H1213&gt;=#REF!,$H1213&lt;=#REF!),AND($P1213&gt;=#REF!,$P1213&lt;=#REF!)),"Close",""))</f>
        <v>#REF!</v>
      </c>
    </row>
    <row r="1214" spans="1:21" x14ac:dyDescent="0.2">
      <c r="A1214" s="81" t="s">
        <v>1287</v>
      </c>
      <c r="B1214" s="340" t="s">
        <v>1296</v>
      </c>
      <c r="C1214" s="243"/>
      <c r="D1214" s="110">
        <v>65</v>
      </c>
      <c r="E1214" s="111">
        <f t="shared" si="217"/>
        <v>2.5590551181102366</v>
      </c>
      <c r="F1214" s="142"/>
      <c r="G1214" s="114"/>
      <c r="H1214" s="113">
        <v>274</v>
      </c>
      <c r="I1214" s="51">
        <f t="shared" si="222"/>
        <v>10.78740157480315</v>
      </c>
      <c r="J1214" s="115">
        <v>65</v>
      </c>
      <c r="K1214" s="56">
        <f t="shared" si="219"/>
        <v>2.5590551181102366</v>
      </c>
      <c r="L1214" s="143"/>
      <c r="M1214" s="114"/>
      <c r="N1214" s="113">
        <v>275</v>
      </c>
      <c r="O1214" s="58">
        <f t="shared" si="223"/>
        <v>10.826771653543307</v>
      </c>
      <c r="P1214" s="115">
        <v>380</v>
      </c>
      <c r="Q1214" s="58">
        <f t="shared" si="224"/>
        <v>14.960629921259843</v>
      </c>
      <c r="R1214" s="115">
        <v>1250</v>
      </c>
      <c r="S1214" s="111">
        <f>IF(ISNUMBER(R1214),R1214/25.4,"")</f>
        <v>49.212598425196852</v>
      </c>
      <c r="T1214" s="244">
        <v>41422</v>
      </c>
      <c r="U1214" s="62" t="e">
        <f>IF(AND($D1214=#REF!,$H1214=#REF!,$P1214=#REF!),"Same",IF(AND(AND($D1214&gt;=#REF!,$D1214&lt;=#REF!),AND($H1214&gt;=#REF!,$H1214&lt;=#REF!),AND($P1214&gt;=#REF!,$P1214&lt;=#REF!)),"Close",""))</f>
        <v>#REF!</v>
      </c>
    </row>
    <row r="1215" spans="1:21" x14ac:dyDescent="0.2">
      <c r="A1215" s="81" t="s">
        <v>1287</v>
      </c>
      <c r="B1215" s="341" t="s">
        <v>1297</v>
      </c>
      <c r="C1215" s="243"/>
      <c r="D1215" s="110">
        <v>70</v>
      </c>
      <c r="E1215" s="111">
        <f t="shared" si="217"/>
        <v>2.7559055118110236</v>
      </c>
      <c r="F1215" s="142"/>
      <c r="G1215" s="114"/>
      <c r="H1215" s="113">
        <v>289</v>
      </c>
      <c r="I1215" s="51">
        <f t="shared" si="222"/>
        <v>11.377952755905513</v>
      </c>
      <c r="J1215" s="115">
        <v>70</v>
      </c>
      <c r="K1215" s="56">
        <f t="shared" si="219"/>
        <v>2.7559055118110236</v>
      </c>
      <c r="L1215" s="143"/>
      <c r="M1215" s="114"/>
      <c r="N1215" s="113">
        <v>289</v>
      </c>
      <c r="O1215" s="58">
        <f t="shared" si="223"/>
        <v>11.377952755905513</v>
      </c>
      <c r="P1215" s="115">
        <v>423</v>
      </c>
      <c r="Q1215" s="58">
        <f t="shared" si="224"/>
        <v>16.653543307086615</v>
      </c>
      <c r="R1215" s="115">
        <v>1315</v>
      </c>
      <c r="S1215" s="111">
        <f>IF(ISNUMBER(R1215),R1215/25.4,"")</f>
        <v>51.771653543307089</v>
      </c>
      <c r="T1215" s="246" t="s">
        <v>1298</v>
      </c>
      <c r="U1215" s="62" t="e">
        <f>IF(AND($D1215=#REF!,$H1215=#REF!,$P1215=#REF!),"Same",IF(AND(AND($D1215&gt;=#REF!,$D1215&lt;=#REF!),AND($H1215&gt;=#REF!,$H1215&lt;=#REF!),AND($P1215&gt;=#REF!,$P1215&lt;=#REF!)),"Close",""))</f>
        <v>#REF!</v>
      </c>
    </row>
    <row r="1216" spans="1:21" x14ac:dyDescent="0.2">
      <c r="A1216" s="48" t="s">
        <v>1287</v>
      </c>
      <c r="B1216" s="316" t="s">
        <v>1299</v>
      </c>
      <c r="C1216" s="49"/>
      <c r="D1216" s="50">
        <v>60</v>
      </c>
      <c r="E1216" s="111">
        <f t="shared" si="217"/>
        <v>2.3622047244094491</v>
      </c>
      <c r="F1216" s="52"/>
      <c r="G1216" s="53"/>
      <c r="H1216" s="54">
        <v>276</v>
      </c>
      <c r="I1216" s="51">
        <f t="shared" si="222"/>
        <v>10.866141732283465</v>
      </c>
      <c r="J1216" s="55">
        <v>60</v>
      </c>
      <c r="K1216" s="56">
        <f t="shared" si="219"/>
        <v>2.3622047244094491</v>
      </c>
      <c r="L1216" s="57"/>
      <c r="M1216" s="53"/>
      <c r="N1216" s="54">
        <v>211</v>
      </c>
      <c r="O1216" s="58">
        <f t="shared" si="223"/>
        <v>8.3070866141732296</v>
      </c>
      <c r="P1216" s="55">
        <v>367</v>
      </c>
      <c r="Q1216" s="58">
        <f t="shared" si="224"/>
        <v>14.448818897637796</v>
      </c>
      <c r="R1216" s="59"/>
      <c r="S1216" s="60"/>
      <c r="T1216" s="61">
        <v>42445</v>
      </c>
      <c r="U1216" s="62" t="e">
        <f>IF(AND($D1216=#REF!,$H1216=#REF!,$P1216=#REF!),"Same",IF(AND(AND($D1216&gt;=#REF!,$D1216&lt;=#REF!),AND($H1216&gt;=#REF!,$H1216&lt;=#REF!),AND($P1216&gt;=#REF!,$P1216&lt;=#REF!)),"Close",""))</f>
        <v>#REF!</v>
      </c>
    </row>
    <row r="1217" spans="1:21" x14ac:dyDescent="0.2">
      <c r="A1217" s="48" t="s">
        <v>1287</v>
      </c>
      <c r="B1217" s="316" t="s">
        <v>1300</v>
      </c>
      <c r="C1217" s="49"/>
      <c r="D1217" s="50">
        <v>100</v>
      </c>
      <c r="E1217" s="111">
        <f t="shared" si="217"/>
        <v>3.9370078740157481</v>
      </c>
      <c r="F1217" s="52"/>
      <c r="G1217" s="53"/>
      <c r="H1217" s="54">
        <v>496</v>
      </c>
      <c r="I1217" s="51">
        <f t="shared" si="222"/>
        <v>19.527559055118111</v>
      </c>
      <c r="J1217" s="55">
        <v>90</v>
      </c>
      <c r="K1217" s="56">
        <f t="shared" si="219"/>
        <v>3.5433070866141736</v>
      </c>
      <c r="L1217" s="57"/>
      <c r="M1217" s="53"/>
      <c r="N1217" s="54">
        <v>421</v>
      </c>
      <c r="O1217" s="58">
        <f t="shared" si="223"/>
        <v>16.5748031496063</v>
      </c>
      <c r="P1217" s="55" t="s">
        <v>37</v>
      </c>
      <c r="Q1217" s="90"/>
      <c r="R1217" s="59"/>
      <c r="S1217" s="60"/>
      <c r="T1217" s="61">
        <v>42445</v>
      </c>
      <c r="U1217" s="62" t="e">
        <f>IF(AND($D1217=#REF!,$H1217=#REF!,$P1217=#REF!),"Same",IF(AND(AND($D1217&gt;=#REF!,$D1217&lt;=#REF!),AND($H1217&gt;=#REF!,$H1217&lt;=#REF!),AND($P1217&gt;=#REF!,$P1217&lt;=#REF!)),"Close",""))</f>
        <v>#REF!</v>
      </c>
    </row>
    <row r="1218" spans="1:21" x14ac:dyDescent="0.2">
      <c r="A1218" s="48" t="s">
        <v>1287</v>
      </c>
      <c r="B1218" s="316" t="s">
        <v>1301</v>
      </c>
      <c r="C1218" s="49"/>
      <c r="D1218" s="50">
        <v>100</v>
      </c>
      <c r="E1218" s="111">
        <f t="shared" si="217"/>
        <v>3.9370078740157481</v>
      </c>
      <c r="F1218" s="52"/>
      <c r="G1218" s="53"/>
      <c r="H1218" s="54">
        <v>496</v>
      </c>
      <c r="I1218" s="51">
        <f t="shared" si="222"/>
        <v>19.527559055118111</v>
      </c>
      <c r="J1218" s="55">
        <v>90</v>
      </c>
      <c r="K1218" s="56">
        <f t="shared" si="219"/>
        <v>3.5433070866141736</v>
      </c>
      <c r="L1218" s="57"/>
      <c r="M1218" s="53"/>
      <c r="N1218" s="54">
        <v>421</v>
      </c>
      <c r="O1218" s="58">
        <f t="shared" si="223"/>
        <v>16.5748031496063</v>
      </c>
      <c r="P1218" s="55" t="s">
        <v>37</v>
      </c>
      <c r="Q1218" s="90"/>
      <c r="R1218" s="59"/>
      <c r="S1218" s="60"/>
      <c r="T1218" s="61">
        <v>42445</v>
      </c>
      <c r="U1218" s="62" t="e">
        <f>IF(AND($D1218=#REF!,$H1218=#REF!,$P1218=#REF!),"Same",IF(AND(AND($D1218&gt;=#REF!,$D1218&lt;=#REF!),AND($H1218&gt;=#REF!,$H1218&lt;=#REF!),AND($P1218&gt;=#REF!,$P1218&lt;=#REF!)),"Close",""))</f>
        <v>#REF!</v>
      </c>
    </row>
    <row r="1219" spans="1:21" x14ac:dyDescent="0.2">
      <c r="A1219" s="81" t="s">
        <v>1287</v>
      </c>
      <c r="B1219" s="340" t="s">
        <v>1302</v>
      </c>
      <c r="C1219" s="243"/>
      <c r="D1219" s="110">
        <v>60</v>
      </c>
      <c r="E1219" s="111">
        <f t="shared" si="217"/>
        <v>2.3622047244094491</v>
      </c>
      <c r="F1219" s="142"/>
      <c r="G1219" s="114"/>
      <c r="H1219" s="113">
        <v>274</v>
      </c>
      <c r="I1219" s="51">
        <f t="shared" si="222"/>
        <v>10.78740157480315</v>
      </c>
      <c r="J1219" s="115">
        <v>60</v>
      </c>
      <c r="K1219" s="56">
        <f t="shared" si="219"/>
        <v>2.3622047244094491</v>
      </c>
      <c r="L1219" s="143"/>
      <c r="M1219" s="114"/>
      <c r="N1219" s="113">
        <v>211</v>
      </c>
      <c r="O1219" s="58">
        <f t="shared" si="223"/>
        <v>8.3070866141732296</v>
      </c>
      <c r="P1219" s="115">
        <v>367</v>
      </c>
      <c r="Q1219" s="58">
        <f t="shared" ref="Q1219:Q1260" si="225">IF(ISNUMBER(P1219),P1219/25.4,"")</f>
        <v>14.448818897637796</v>
      </c>
      <c r="R1219" s="115">
        <v>1265</v>
      </c>
      <c r="S1219" s="111">
        <f>IF(ISNUMBER(R1219),R1219/25.4,"")</f>
        <v>49.803149606299215</v>
      </c>
      <c r="T1219" s="244">
        <v>41422</v>
      </c>
      <c r="U1219" s="62" t="e">
        <f>IF(AND($D1219=#REF!,$H1219=#REF!,$P1219=#REF!),"Same",IF(AND(AND($D1219&gt;=#REF!,$D1219&lt;=#REF!),AND($H1219&gt;=#REF!,$H1219&lt;=#REF!),AND($P1219&gt;=#REF!,$P1219&lt;=#REF!)),"Close",""))</f>
        <v>#REF!</v>
      </c>
    </row>
    <row r="1220" spans="1:21" x14ac:dyDescent="0.2">
      <c r="A1220" s="48" t="s">
        <v>1287</v>
      </c>
      <c r="B1220" s="316" t="s">
        <v>1303</v>
      </c>
      <c r="C1220" s="49"/>
      <c r="D1220" s="50">
        <v>60</v>
      </c>
      <c r="E1220" s="111">
        <f t="shared" si="217"/>
        <v>2.3622047244094491</v>
      </c>
      <c r="F1220" s="52"/>
      <c r="G1220" s="53"/>
      <c r="H1220" s="54">
        <v>276</v>
      </c>
      <c r="I1220" s="51">
        <f t="shared" si="222"/>
        <v>10.866141732283465</v>
      </c>
      <c r="J1220" s="55">
        <v>60</v>
      </c>
      <c r="K1220" s="56">
        <f t="shared" si="219"/>
        <v>2.3622047244094491</v>
      </c>
      <c r="L1220" s="57"/>
      <c r="M1220" s="53"/>
      <c r="N1220" s="54">
        <v>211</v>
      </c>
      <c r="O1220" s="58">
        <f t="shared" si="223"/>
        <v>8.3070866141732296</v>
      </c>
      <c r="P1220" s="55">
        <v>367</v>
      </c>
      <c r="Q1220" s="58">
        <f t="shared" si="225"/>
        <v>14.448818897637796</v>
      </c>
      <c r="R1220" s="59"/>
      <c r="S1220" s="60"/>
      <c r="T1220" s="61">
        <v>42445</v>
      </c>
      <c r="U1220" s="62" t="e">
        <f>IF(AND($D1220=#REF!,$H1220=#REF!,$P1220=#REF!),"Same",IF(AND(AND($D1220&gt;=#REF!,$D1220&lt;=#REF!),AND($H1220&gt;=#REF!,$H1220&lt;=#REF!),AND($P1220&gt;=#REF!,$P1220&lt;=#REF!)),"Close",""))</f>
        <v>#REF!</v>
      </c>
    </row>
    <row r="1221" spans="1:21" x14ac:dyDescent="0.2">
      <c r="A1221" s="94" t="s">
        <v>1287</v>
      </c>
      <c r="B1221" s="83" t="s">
        <v>1302</v>
      </c>
      <c r="C1221" s="83"/>
      <c r="D1221" s="84">
        <v>70</v>
      </c>
      <c r="E1221" s="111">
        <f t="shared" si="217"/>
        <v>2.7559055118110236</v>
      </c>
      <c r="F1221" s="85"/>
      <c r="G1221" s="85"/>
      <c r="H1221" s="86">
        <v>289</v>
      </c>
      <c r="I1221" s="51">
        <f t="shared" si="222"/>
        <v>11.377952755905513</v>
      </c>
      <c r="J1221" s="87">
        <v>70</v>
      </c>
      <c r="K1221" s="56">
        <f t="shared" si="219"/>
        <v>2.7559055118110236</v>
      </c>
      <c r="L1221" s="83"/>
      <c r="M1221" s="85"/>
      <c r="N1221" s="86">
        <v>289</v>
      </c>
      <c r="O1221" s="58">
        <f t="shared" si="223"/>
        <v>11.377952755905513</v>
      </c>
      <c r="P1221" s="87">
        <v>423</v>
      </c>
      <c r="Q1221" s="58">
        <f t="shared" si="225"/>
        <v>16.653543307086615</v>
      </c>
      <c r="R1221" s="88"/>
      <c r="S1221" s="89"/>
      <c r="T1221" s="80">
        <v>42435</v>
      </c>
      <c r="U1221" s="62" t="e">
        <f>IF(AND($D1221=#REF!,$H1221=#REF!,$P1221=#REF!),"Same",IF(AND(AND($D1221&gt;=#REF!,$D1221&lt;=#REF!),AND($H1221&gt;=#REF!,$H1221&lt;=#REF!),AND($P1221&gt;=#REF!,$P1221&lt;=#REF!)),"Close",""))</f>
        <v>#REF!</v>
      </c>
    </row>
    <row r="1222" spans="1:21" x14ac:dyDescent="0.2">
      <c r="A1222" s="81" t="s">
        <v>1287</v>
      </c>
      <c r="B1222" s="340" t="s">
        <v>1304</v>
      </c>
      <c r="C1222" s="243"/>
      <c r="D1222" s="110">
        <v>70</v>
      </c>
      <c r="E1222" s="111">
        <f t="shared" si="217"/>
        <v>2.7559055118110236</v>
      </c>
      <c r="F1222" s="58">
        <f>IF(ISNUMBER(G1222),G1222*25.4,"")</f>
        <v>289.05200000000002</v>
      </c>
      <c r="G1222" s="112">
        <v>11.38</v>
      </c>
      <c r="H1222" s="113">
        <v>289</v>
      </c>
      <c r="I1222" s="51">
        <f t="shared" si="222"/>
        <v>11.377952755905513</v>
      </c>
      <c r="J1222" s="115">
        <v>70</v>
      </c>
      <c r="K1222" s="56">
        <f t="shared" si="219"/>
        <v>2.7559055118110236</v>
      </c>
      <c r="L1222" s="104">
        <f>IF(ISNUMBER(M1222),M1222*25.4,"")</f>
        <v>289.05200000000002</v>
      </c>
      <c r="M1222" s="112">
        <v>11.38</v>
      </c>
      <c r="N1222" s="113">
        <v>290</v>
      </c>
      <c r="O1222" s="58">
        <f t="shared" si="223"/>
        <v>11.41732283464567</v>
      </c>
      <c r="P1222" s="115">
        <v>440</v>
      </c>
      <c r="Q1222" s="58">
        <f t="shared" si="225"/>
        <v>17.322834645669293</v>
      </c>
      <c r="R1222" s="115">
        <v>1250</v>
      </c>
      <c r="S1222" s="111">
        <f>IF(ISNUMBER(R1222),R1222/25.4,"")</f>
        <v>49.212598425196852</v>
      </c>
      <c r="T1222" s="244">
        <v>41422</v>
      </c>
      <c r="U1222" s="62" t="e">
        <f>IF(AND($D1222=#REF!,$H1222=#REF!,$P1222=#REF!),"Same",IF(AND(AND($D1222&gt;=#REF!,$D1222&lt;=#REF!),AND($H1222&gt;=#REF!,$H1222&lt;=#REF!),AND($P1222&gt;=#REF!,$P1222&lt;=#REF!)),"Close",""))</f>
        <v>#REF!</v>
      </c>
    </row>
    <row r="1223" spans="1:21" x14ac:dyDescent="0.2">
      <c r="A1223" s="81" t="s">
        <v>1287</v>
      </c>
      <c r="B1223" s="340" t="s">
        <v>1305</v>
      </c>
      <c r="C1223" s="243"/>
      <c r="D1223" s="110">
        <v>70</v>
      </c>
      <c r="E1223" s="111">
        <f t="shared" si="217"/>
        <v>2.7559055118110236</v>
      </c>
      <c r="F1223" s="142"/>
      <c r="G1223" s="114"/>
      <c r="H1223" s="113">
        <v>289</v>
      </c>
      <c r="I1223" s="51">
        <f t="shared" si="222"/>
        <v>11.377952755905513</v>
      </c>
      <c r="J1223" s="115">
        <v>70</v>
      </c>
      <c r="K1223" s="56">
        <f t="shared" si="219"/>
        <v>2.7559055118110236</v>
      </c>
      <c r="L1223" s="143"/>
      <c r="M1223" s="114"/>
      <c r="N1223" s="113">
        <v>289</v>
      </c>
      <c r="O1223" s="58">
        <f t="shared" si="223"/>
        <v>11.377952755905513</v>
      </c>
      <c r="P1223" s="115">
        <v>440</v>
      </c>
      <c r="Q1223" s="58">
        <f t="shared" si="225"/>
        <v>17.322834645669293</v>
      </c>
      <c r="R1223" s="115">
        <v>1315</v>
      </c>
      <c r="S1223" s="111">
        <f>IF(ISNUMBER(R1223),R1223/25.4,"")</f>
        <v>51.771653543307089</v>
      </c>
      <c r="T1223" s="244">
        <v>41422</v>
      </c>
      <c r="U1223" s="62" t="e">
        <f>IF(AND($D1223=#REF!,$H1223=#REF!,$P1223=#REF!),"Same",IF(AND(AND($D1223&gt;=#REF!,$D1223&lt;=#REF!),AND($H1223&gt;=#REF!,$H1223&lt;=#REF!),AND($P1223&gt;=#REF!,$P1223&lt;=#REF!)),"Close",""))</f>
        <v>#REF!</v>
      </c>
    </row>
    <row r="1224" spans="1:21" x14ac:dyDescent="0.2">
      <c r="A1224" s="81" t="s">
        <v>1287</v>
      </c>
      <c r="B1224" s="340" t="s">
        <v>1306</v>
      </c>
      <c r="C1224" s="243"/>
      <c r="D1224" s="110">
        <v>70</v>
      </c>
      <c r="E1224" s="111">
        <f t="shared" si="217"/>
        <v>2.7559055118110236</v>
      </c>
      <c r="F1224" s="142"/>
      <c r="G1224" s="114"/>
      <c r="H1224" s="113">
        <v>289</v>
      </c>
      <c r="I1224" s="51">
        <f t="shared" si="222"/>
        <v>11.377952755905513</v>
      </c>
      <c r="J1224" s="115">
        <v>70</v>
      </c>
      <c r="K1224" s="56">
        <f t="shared" si="219"/>
        <v>2.7559055118110236</v>
      </c>
      <c r="L1224" s="143"/>
      <c r="M1224" s="114"/>
      <c r="N1224" s="113">
        <v>289</v>
      </c>
      <c r="O1224" s="58">
        <f t="shared" si="223"/>
        <v>11.377952755905513</v>
      </c>
      <c r="P1224" s="115">
        <v>440</v>
      </c>
      <c r="Q1224" s="58">
        <f t="shared" si="225"/>
        <v>17.322834645669293</v>
      </c>
      <c r="R1224" s="115">
        <v>1315</v>
      </c>
      <c r="S1224" s="111">
        <f>IF(ISNUMBER(R1224),R1224/25.4,"")</f>
        <v>51.771653543307089</v>
      </c>
      <c r="T1224" s="244">
        <v>41422</v>
      </c>
      <c r="U1224" s="62" t="e">
        <f>IF(AND($D1224=#REF!,$H1224=#REF!,$P1224=#REF!),"Same",IF(AND(AND($D1224&gt;=#REF!,$D1224&lt;=#REF!),AND($H1224&gt;=#REF!,$H1224&lt;=#REF!),AND($P1224&gt;=#REF!,$P1224&lt;=#REF!)),"Close",""))</f>
        <v>#REF!</v>
      </c>
    </row>
    <row r="1225" spans="1:21" x14ac:dyDescent="0.2">
      <c r="A1225" s="81" t="s">
        <v>1287</v>
      </c>
      <c r="B1225" s="340" t="s">
        <v>1307</v>
      </c>
      <c r="C1225" s="243"/>
      <c r="D1225" s="110">
        <v>80</v>
      </c>
      <c r="E1225" s="111">
        <f t="shared" si="217"/>
        <v>3.1496062992125986</v>
      </c>
      <c r="F1225" s="142"/>
      <c r="G1225" s="114"/>
      <c r="H1225" s="113">
        <v>325</v>
      </c>
      <c r="I1225" s="51">
        <f t="shared" si="222"/>
        <v>12.795275590551181</v>
      </c>
      <c r="J1225" s="115">
        <v>80</v>
      </c>
      <c r="K1225" s="56">
        <f t="shared" si="219"/>
        <v>3.1496062992125986</v>
      </c>
      <c r="L1225" s="143"/>
      <c r="M1225" s="114"/>
      <c r="N1225" s="113">
        <v>326</v>
      </c>
      <c r="O1225" s="58">
        <f t="shared" si="223"/>
        <v>12.834645669291339</v>
      </c>
      <c r="P1225" s="115">
        <v>467</v>
      </c>
      <c r="Q1225" s="58">
        <f t="shared" si="225"/>
        <v>18.385826771653544</v>
      </c>
      <c r="R1225" s="115">
        <v>1470</v>
      </c>
      <c r="S1225" s="111">
        <f>IF(ISNUMBER(R1225),R1225/25.4,"")</f>
        <v>57.874015748031496</v>
      </c>
      <c r="T1225" s="244">
        <v>41422</v>
      </c>
      <c r="U1225" s="62" t="e">
        <f>IF(AND($D1225=#REF!,$H1225=#REF!,$P1225=#REF!),"Same",IF(AND(AND($D1225&gt;=#REF!,$D1225&lt;=#REF!),AND($H1225&gt;=#REF!,$H1225&lt;=#REF!),AND($P1225&gt;=#REF!,$P1225&lt;=#REF!)),"Close",""))</f>
        <v>#REF!</v>
      </c>
    </row>
    <row r="1226" spans="1:21" x14ac:dyDescent="0.2">
      <c r="A1226" s="94" t="s">
        <v>1287</v>
      </c>
      <c r="B1226" s="83" t="s">
        <v>1307</v>
      </c>
      <c r="C1226" s="83"/>
      <c r="D1226" s="84">
        <v>80</v>
      </c>
      <c r="E1226" s="111">
        <f t="shared" si="217"/>
        <v>3.1496062992125986</v>
      </c>
      <c r="F1226" s="85"/>
      <c r="G1226" s="85"/>
      <c r="H1226" s="86">
        <v>325</v>
      </c>
      <c r="I1226" s="51">
        <f t="shared" si="222"/>
        <v>12.795275590551181</v>
      </c>
      <c r="J1226" s="87">
        <v>80</v>
      </c>
      <c r="K1226" s="56">
        <f t="shared" si="219"/>
        <v>3.1496062992125986</v>
      </c>
      <c r="L1226" s="83"/>
      <c r="M1226" s="85"/>
      <c r="N1226" s="86">
        <v>325</v>
      </c>
      <c r="O1226" s="58">
        <f t="shared" si="223"/>
        <v>12.795275590551181</v>
      </c>
      <c r="P1226" s="87">
        <v>467</v>
      </c>
      <c r="Q1226" s="58">
        <f t="shared" si="225"/>
        <v>18.385826771653544</v>
      </c>
      <c r="R1226" s="88"/>
      <c r="S1226" s="89"/>
      <c r="T1226" s="80">
        <v>42435</v>
      </c>
      <c r="U1226" s="62" t="e">
        <f>IF(AND($D1226=#REF!,$H1226=#REF!,$P1226=#REF!),"Same",IF(AND(AND($D1226&gt;=#REF!,$D1226&lt;=#REF!),AND($H1226&gt;=#REF!,$H1226&lt;=#REF!),AND($P1226&gt;=#REF!,$P1226&lt;=#REF!)),"Close",""))</f>
        <v>#REF!</v>
      </c>
    </row>
    <row r="1227" spans="1:21" x14ac:dyDescent="0.2">
      <c r="A1227" s="81" t="s">
        <v>1287</v>
      </c>
      <c r="B1227" s="340" t="s">
        <v>1308</v>
      </c>
      <c r="C1227" s="243"/>
      <c r="D1227" s="110">
        <v>80</v>
      </c>
      <c r="E1227" s="111">
        <f t="shared" ref="E1227:E1258" si="226">IF(ISNUMBER(D1227),D1227/25.4,"")</f>
        <v>3.1496062992125986</v>
      </c>
      <c r="F1227" s="58">
        <f>IF(ISNUMBER(G1227),G1227*25.4,"")</f>
        <v>324.86599999999999</v>
      </c>
      <c r="G1227" s="112">
        <v>12.79</v>
      </c>
      <c r="H1227" s="113">
        <v>325</v>
      </c>
      <c r="I1227" s="51">
        <f t="shared" si="222"/>
        <v>12.795275590551181</v>
      </c>
      <c r="J1227" s="115">
        <v>80</v>
      </c>
      <c r="K1227" s="56">
        <f t="shared" ref="K1227:K1258" si="227">IF(ISNUMBER(J1227),J1227/25.4,"")</f>
        <v>3.1496062992125986</v>
      </c>
      <c r="L1227" s="104">
        <f>IF(ISNUMBER(M1227),M1227*25.4,"")</f>
        <v>324.86599999999999</v>
      </c>
      <c r="M1227" s="112">
        <v>12.79</v>
      </c>
      <c r="N1227" s="113">
        <v>326</v>
      </c>
      <c r="O1227" s="58">
        <f t="shared" si="223"/>
        <v>12.834645669291339</v>
      </c>
      <c r="P1227" s="115">
        <v>467</v>
      </c>
      <c r="Q1227" s="58">
        <f t="shared" si="225"/>
        <v>18.385826771653544</v>
      </c>
      <c r="R1227" s="115">
        <v>1470</v>
      </c>
      <c r="S1227" s="111">
        <f>IF(ISNUMBER(R1227),R1227/25.4,"")</f>
        <v>57.874015748031496</v>
      </c>
      <c r="T1227" s="244">
        <v>41422</v>
      </c>
      <c r="U1227" s="62" t="e">
        <f>IF(AND($D1227=#REF!,$H1227=#REF!,$P1227=#REF!),"Same",IF(AND(AND($D1227&gt;=#REF!,$D1227&lt;=#REF!),AND($H1227&gt;=#REF!,$H1227&lt;=#REF!),AND($P1227&gt;=#REF!,$P1227&lt;=#REF!)),"Close",""))</f>
        <v>#REF!</v>
      </c>
    </row>
    <row r="1228" spans="1:21" x14ac:dyDescent="0.2">
      <c r="A1228" s="94" t="s">
        <v>1287</v>
      </c>
      <c r="B1228" s="83" t="s">
        <v>1308</v>
      </c>
      <c r="C1228" s="83"/>
      <c r="D1228" s="84">
        <v>80</v>
      </c>
      <c r="E1228" s="111">
        <f t="shared" si="226"/>
        <v>3.1496062992125986</v>
      </c>
      <c r="F1228" s="85"/>
      <c r="G1228" s="85"/>
      <c r="H1228" s="86">
        <v>325</v>
      </c>
      <c r="I1228" s="51">
        <f t="shared" si="222"/>
        <v>12.795275590551181</v>
      </c>
      <c r="J1228" s="87">
        <v>80</v>
      </c>
      <c r="K1228" s="56">
        <f t="shared" si="227"/>
        <v>3.1496062992125986</v>
      </c>
      <c r="L1228" s="83"/>
      <c r="M1228" s="85"/>
      <c r="N1228" s="86">
        <v>325</v>
      </c>
      <c r="O1228" s="58">
        <f t="shared" si="223"/>
        <v>12.795275590551181</v>
      </c>
      <c r="P1228" s="87">
        <v>467</v>
      </c>
      <c r="Q1228" s="58">
        <f t="shared" si="225"/>
        <v>18.385826771653544</v>
      </c>
      <c r="R1228" s="88"/>
      <c r="S1228" s="89"/>
      <c r="T1228" s="80">
        <v>42435</v>
      </c>
      <c r="U1228" s="62" t="e">
        <f>IF(AND($D1228=#REF!,$H1228=#REF!,$P1228=#REF!),"Same",IF(AND(AND($D1228&gt;=#REF!,$D1228&lt;=#REF!),AND($H1228&gt;=#REF!,$H1228&lt;=#REF!),AND($P1228&gt;=#REF!,$P1228&lt;=#REF!)),"Close",""))</f>
        <v>#REF!</v>
      </c>
    </row>
    <row r="1229" spans="1:21" x14ac:dyDescent="0.2">
      <c r="A1229" s="81" t="s">
        <v>1287</v>
      </c>
      <c r="B1229" s="340" t="s">
        <v>1309</v>
      </c>
      <c r="C1229" s="243"/>
      <c r="D1229" s="110">
        <v>80</v>
      </c>
      <c r="E1229" s="111">
        <f t="shared" si="226"/>
        <v>3.1496062992125986</v>
      </c>
      <c r="F1229" s="142"/>
      <c r="G1229" s="114"/>
      <c r="H1229" s="113">
        <v>325</v>
      </c>
      <c r="I1229" s="51">
        <f t="shared" si="222"/>
        <v>12.795275590551181</v>
      </c>
      <c r="J1229" s="115">
        <v>80</v>
      </c>
      <c r="K1229" s="56">
        <f t="shared" si="227"/>
        <v>3.1496062992125986</v>
      </c>
      <c r="L1229" s="143"/>
      <c r="M1229" s="114"/>
      <c r="N1229" s="247">
        <v>326</v>
      </c>
      <c r="O1229" s="58">
        <f t="shared" si="223"/>
        <v>12.834645669291339</v>
      </c>
      <c r="P1229" s="115">
        <v>467</v>
      </c>
      <c r="Q1229" s="58">
        <f t="shared" si="225"/>
        <v>18.385826771653544</v>
      </c>
      <c r="R1229" s="115">
        <v>1470</v>
      </c>
      <c r="S1229" s="111">
        <f>IF(ISNUMBER(R1229),R1229/25.4,"")</f>
        <v>57.874015748031496</v>
      </c>
      <c r="T1229" s="244">
        <v>41422</v>
      </c>
      <c r="U1229" s="62" t="e">
        <f>IF(AND($D1229=#REF!,$H1229=#REF!,$P1229=#REF!),"Same",IF(AND(AND($D1229&gt;=#REF!,$D1229&lt;=#REF!),AND($H1229&gt;=#REF!,$H1229&lt;=#REF!),AND($P1229&gt;=#REF!,$P1229&lt;=#REF!)),"Close",""))</f>
        <v>#REF!</v>
      </c>
    </row>
    <row r="1230" spans="1:21" x14ac:dyDescent="0.2">
      <c r="A1230" s="81" t="s">
        <v>1287</v>
      </c>
      <c r="B1230" s="340" t="s">
        <v>1310</v>
      </c>
      <c r="C1230" s="243"/>
      <c r="D1230" s="110">
        <v>65</v>
      </c>
      <c r="E1230" s="111">
        <f t="shared" si="226"/>
        <v>2.5590551181102366</v>
      </c>
      <c r="F1230" s="142"/>
      <c r="G1230" s="114"/>
      <c r="H1230" s="113">
        <v>275</v>
      </c>
      <c r="I1230" s="51">
        <f t="shared" si="222"/>
        <v>10.826771653543307</v>
      </c>
      <c r="J1230" s="115">
        <v>65</v>
      </c>
      <c r="K1230" s="56">
        <f t="shared" si="227"/>
        <v>2.5590551181102366</v>
      </c>
      <c r="L1230" s="143"/>
      <c r="M1230" s="114"/>
      <c r="N1230" s="113">
        <v>275</v>
      </c>
      <c r="O1230" s="58">
        <f t="shared" si="223"/>
        <v>10.826771653543307</v>
      </c>
      <c r="P1230" s="115">
        <v>380</v>
      </c>
      <c r="Q1230" s="58">
        <f t="shared" si="225"/>
        <v>14.960629921259843</v>
      </c>
      <c r="R1230" s="115">
        <v>1250</v>
      </c>
      <c r="S1230" s="111">
        <f>IF(ISNUMBER(R1230),R1230/25.4,"")</f>
        <v>49.212598425196852</v>
      </c>
      <c r="T1230" s="244">
        <v>41422</v>
      </c>
      <c r="U1230" s="62" t="e">
        <f>IF(AND($D1230=#REF!,$H1230=#REF!,$P1230=#REF!),"Same",IF(AND(AND($D1230&gt;=#REF!,$D1230&lt;=#REF!),AND($H1230&gt;=#REF!,$H1230&lt;=#REF!),AND($P1230&gt;=#REF!,$P1230&lt;=#REF!)),"Close",""))</f>
        <v>#REF!</v>
      </c>
    </row>
    <row r="1231" spans="1:21" x14ac:dyDescent="0.2">
      <c r="A1231" s="81" t="s">
        <v>1287</v>
      </c>
      <c r="B1231" s="243" t="s">
        <v>1311</v>
      </c>
      <c r="C1231" s="243"/>
      <c r="D1231" s="110">
        <v>90</v>
      </c>
      <c r="E1231" s="111">
        <f t="shared" si="226"/>
        <v>3.5433070866141736</v>
      </c>
      <c r="F1231" s="142"/>
      <c r="G1231" s="114"/>
      <c r="H1231" s="113">
        <v>380</v>
      </c>
      <c r="I1231" s="51">
        <f t="shared" si="222"/>
        <v>14.960629921259843</v>
      </c>
      <c r="J1231" s="115">
        <v>90</v>
      </c>
      <c r="K1231" s="56">
        <f t="shared" si="227"/>
        <v>3.5433070866141736</v>
      </c>
      <c r="L1231" s="143"/>
      <c r="M1231" s="114"/>
      <c r="N1231" s="113">
        <v>381</v>
      </c>
      <c r="O1231" s="58">
        <f t="shared" si="223"/>
        <v>15</v>
      </c>
      <c r="P1231" s="115">
        <v>490</v>
      </c>
      <c r="Q1231" s="58">
        <f t="shared" si="225"/>
        <v>19.291338582677167</v>
      </c>
      <c r="R1231" s="115">
        <v>1540</v>
      </c>
      <c r="S1231" s="111">
        <f>IF(ISNUMBER(R1231),R1231/25.4,"")</f>
        <v>60.629921259842526</v>
      </c>
      <c r="T1231" s="244">
        <v>41422</v>
      </c>
      <c r="U1231" s="62" t="e">
        <f>IF(AND($D1231=#REF!,$H1231=#REF!,$P1231=#REF!),"Same",IF(AND(AND($D1231&gt;=#REF!,$D1231&lt;=#REF!),AND($H1231&gt;=#REF!,$H1231&lt;=#REF!),AND($P1231&gt;=#REF!,$P1231&lt;=#REF!)),"Close",""))</f>
        <v>#REF!</v>
      </c>
    </row>
    <row r="1232" spans="1:21" x14ac:dyDescent="0.2">
      <c r="A1232" s="94" t="s">
        <v>1287</v>
      </c>
      <c r="B1232" s="83" t="s">
        <v>1311</v>
      </c>
      <c r="C1232" s="83"/>
      <c r="D1232" s="84">
        <v>90</v>
      </c>
      <c r="E1232" s="111">
        <f t="shared" si="226"/>
        <v>3.5433070866141736</v>
      </c>
      <c r="F1232" s="85"/>
      <c r="G1232" s="85"/>
      <c r="H1232" s="86">
        <v>381</v>
      </c>
      <c r="I1232" s="51">
        <f t="shared" si="222"/>
        <v>15</v>
      </c>
      <c r="J1232" s="87">
        <v>90</v>
      </c>
      <c r="K1232" s="56">
        <f t="shared" si="227"/>
        <v>3.5433070866141736</v>
      </c>
      <c r="L1232" s="83"/>
      <c r="M1232" s="85"/>
      <c r="N1232" s="86">
        <v>381</v>
      </c>
      <c r="O1232" s="58">
        <f t="shared" si="223"/>
        <v>15</v>
      </c>
      <c r="P1232" s="87">
        <v>490</v>
      </c>
      <c r="Q1232" s="58">
        <f t="shared" si="225"/>
        <v>19.291338582677167</v>
      </c>
      <c r="R1232" s="88"/>
      <c r="S1232" s="89"/>
      <c r="T1232" s="80">
        <v>42435</v>
      </c>
      <c r="U1232" s="62" t="e">
        <f>IF(AND($D1232=#REF!,$H1232=#REF!,$P1232=#REF!),"Same",IF(AND(AND($D1232&gt;=#REF!,$D1232&lt;=#REF!),AND($H1232&gt;=#REF!,$H1232&lt;=#REF!),AND($P1232&gt;=#REF!,$P1232&lt;=#REF!)),"Close",""))</f>
        <v>#REF!</v>
      </c>
    </row>
    <row r="1233" spans="1:21" x14ac:dyDescent="0.2">
      <c r="A1233" s="81" t="s">
        <v>1287</v>
      </c>
      <c r="B1233" s="243" t="s">
        <v>1312</v>
      </c>
      <c r="C1233" s="243"/>
      <c r="D1233" s="110">
        <v>90</v>
      </c>
      <c r="E1233" s="111">
        <f t="shared" si="226"/>
        <v>3.5433070866141736</v>
      </c>
      <c r="F1233" s="58">
        <f>IF(ISNUMBER(G1233),G1233*25.4,"")</f>
        <v>381</v>
      </c>
      <c r="G1233" s="112">
        <v>15</v>
      </c>
      <c r="H1233" s="113">
        <v>380</v>
      </c>
      <c r="I1233" s="51">
        <f t="shared" ref="I1233:I1260" si="228">IF(ISNUMBER(H1233),H1233/25.4,"")</f>
        <v>14.960629921259843</v>
      </c>
      <c r="J1233" s="115">
        <v>90</v>
      </c>
      <c r="K1233" s="56">
        <f t="shared" si="227"/>
        <v>3.5433070866141736</v>
      </c>
      <c r="L1233" s="104">
        <f>IF(ISNUMBER(M1233),M1233*25.4,"")</f>
        <v>379.98399999999998</v>
      </c>
      <c r="M1233" s="112">
        <v>14.96</v>
      </c>
      <c r="N1233" s="113">
        <v>381</v>
      </c>
      <c r="O1233" s="58">
        <f t="shared" ref="O1233:O1260" si="229">IF(ISNUMBER(N1233),N1233/25.4,"")</f>
        <v>15</v>
      </c>
      <c r="P1233" s="115">
        <v>506</v>
      </c>
      <c r="Q1233" s="58">
        <f t="shared" si="225"/>
        <v>19.921259842519685</v>
      </c>
      <c r="R1233" s="115">
        <v>1540</v>
      </c>
      <c r="S1233" s="111">
        <f>IF(ISNUMBER(R1233),R1233/25.4,"")</f>
        <v>60.629921259842526</v>
      </c>
      <c r="T1233" s="244">
        <v>41422</v>
      </c>
      <c r="U1233" s="62" t="e">
        <f>IF(AND($D1233=#REF!,$H1233=#REF!,$P1233=#REF!),"Same",IF(AND(AND($D1233&gt;=#REF!,$D1233&lt;=#REF!),AND($H1233&gt;=#REF!,$H1233&lt;=#REF!),AND($P1233&gt;=#REF!,$P1233&lt;=#REF!)),"Close",""))</f>
        <v>#REF!</v>
      </c>
    </row>
    <row r="1234" spans="1:21" x14ac:dyDescent="0.2">
      <c r="A1234" s="94" t="s">
        <v>1287</v>
      </c>
      <c r="B1234" s="83" t="s">
        <v>1312</v>
      </c>
      <c r="C1234" s="83"/>
      <c r="D1234" s="84">
        <v>90</v>
      </c>
      <c r="E1234" s="111">
        <f t="shared" si="226"/>
        <v>3.5433070866141736</v>
      </c>
      <c r="F1234" s="85"/>
      <c r="G1234" s="85"/>
      <c r="H1234" s="86">
        <v>381</v>
      </c>
      <c r="I1234" s="51">
        <f t="shared" si="228"/>
        <v>15</v>
      </c>
      <c r="J1234" s="87">
        <v>90</v>
      </c>
      <c r="K1234" s="56">
        <f t="shared" si="227"/>
        <v>3.5433070866141736</v>
      </c>
      <c r="L1234" s="83"/>
      <c r="M1234" s="85"/>
      <c r="N1234" s="86">
        <v>381</v>
      </c>
      <c r="O1234" s="58">
        <f t="shared" si="229"/>
        <v>15</v>
      </c>
      <c r="P1234" s="87">
        <v>506</v>
      </c>
      <c r="Q1234" s="58">
        <f t="shared" si="225"/>
        <v>19.921259842519685</v>
      </c>
      <c r="R1234" s="88"/>
      <c r="S1234" s="89"/>
      <c r="T1234" s="80">
        <v>42435</v>
      </c>
      <c r="U1234" s="62" t="e">
        <f>IF(AND($D1234=#REF!,$H1234=#REF!,$P1234=#REF!),"Same",IF(AND(AND($D1234&gt;=#REF!,$D1234&lt;=#REF!),AND($H1234&gt;=#REF!,$H1234&lt;=#REF!),AND($P1234&gt;=#REF!,$P1234&lt;=#REF!)),"Close",""))</f>
        <v>#REF!</v>
      </c>
    </row>
    <row r="1235" spans="1:21" x14ac:dyDescent="0.2">
      <c r="A1235" s="81" t="s">
        <v>1287</v>
      </c>
      <c r="B1235" s="243" t="s">
        <v>1313</v>
      </c>
      <c r="C1235" s="243"/>
      <c r="D1235" s="110">
        <v>90</v>
      </c>
      <c r="E1235" s="111">
        <f t="shared" si="226"/>
        <v>3.5433070866141736</v>
      </c>
      <c r="F1235" s="142"/>
      <c r="G1235" s="114"/>
      <c r="H1235" s="113">
        <v>380</v>
      </c>
      <c r="I1235" s="51">
        <f t="shared" si="228"/>
        <v>14.960629921259843</v>
      </c>
      <c r="J1235" s="115">
        <v>90</v>
      </c>
      <c r="K1235" s="56">
        <f t="shared" si="227"/>
        <v>3.5433070866141736</v>
      </c>
      <c r="L1235" s="143"/>
      <c r="M1235" s="114"/>
      <c r="N1235" s="247">
        <v>381</v>
      </c>
      <c r="O1235" s="58">
        <f t="shared" si="229"/>
        <v>15</v>
      </c>
      <c r="P1235" s="115">
        <v>506</v>
      </c>
      <c r="Q1235" s="58">
        <f t="shared" si="225"/>
        <v>19.921259842519685</v>
      </c>
      <c r="R1235" s="115">
        <v>1540</v>
      </c>
      <c r="S1235" s="111">
        <f>IF(ISNUMBER(R1235),R1235/25.4,"")</f>
        <v>60.629921259842526</v>
      </c>
      <c r="T1235" s="244">
        <v>41422</v>
      </c>
      <c r="U1235" s="62" t="e">
        <f>IF(AND($D1235=#REF!,$H1235=#REF!,$P1235=#REF!),"Same",IF(AND(AND($D1235&gt;=#REF!,$D1235&lt;=#REF!),AND($H1235&gt;=#REF!,$H1235&lt;=#REF!),AND($P1235&gt;=#REF!,$P1235&lt;=#REF!)),"Close",""))</f>
        <v>#REF!</v>
      </c>
    </row>
    <row r="1236" spans="1:21" x14ac:dyDescent="0.2">
      <c r="A1236" s="81" t="s">
        <v>1287</v>
      </c>
      <c r="B1236" s="340" t="s">
        <v>1314</v>
      </c>
      <c r="C1236" s="243"/>
      <c r="D1236" s="110">
        <v>65</v>
      </c>
      <c r="E1236" s="111">
        <f t="shared" si="226"/>
        <v>2.5590551181102366</v>
      </c>
      <c r="F1236" s="142"/>
      <c r="G1236" s="114"/>
      <c r="H1236" s="113">
        <v>275</v>
      </c>
      <c r="I1236" s="51">
        <f t="shared" si="228"/>
        <v>10.826771653543307</v>
      </c>
      <c r="J1236" s="115">
        <v>65</v>
      </c>
      <c r="K1236" s="56">
        <f t="shared" si="227"/>
        <v>2.5590551181102366</v>
      </c>
      <c r="L1236" s="143"/>
      <c r="M1236" s="114"/>
      <c r="N1236" s="113">
        <v>275</v>
      </c>
      <c r="O1236" s="58">
        <f t="shared" si="229"/>
        <v>10.826771653543307</v>
      </c>
      <c r="P1236" s="115">
        <v>380</v>
      </c>
      <c r="Q1236" s="58">
        <f t="shared" si="225"/>
        <v>14.960629921259843</v>
      </c>
      <c r="R1236" s="115">
        <v>1250</v>
      </c>
      <c r="S1236" s="111">
        <f>IF(ISNUMBER(R1236),R1236/25.4,"")</f>
        <v>49.212598425196852</v>
      </c>
      <c r="T1236" s="244">
        <v>41422</v>
      </c>
      <c r="U1236" s="62" t="e">
        <f>IF(AND($D1236=#REF!,$H1236=#REF!,$P1236=#REF!),"Same",IF(AND(AND($D1236&gt;=#REF!,$D1236&lt;=#REF!),AND($H1236&gt;=#REF!,$H1236&lt;=#REF!),AND($P1236&gt;=#REF!,$P1236&lt;=#REF!)),"Close",""))</f>
        <v>#REF!</v>
      </c>
    </row>
    <row r="1237" spans="1:21" x14ac:dyDescent="0.2">
      <c r="A1237" s="81" t="s">
        <v>1287</v>
      </c>
      <c r="B1237" s="340" t="s">
        <v>1315</v>
      </c>
      <c r="C1237" s="243"/>
      <c r="D1237" s="110">
        <v>90</v>
      </c>
      <c r="E1237" s="111">
        <f t="shared" si="226"/>
        <v>3.5433070866141736</v>
      </c>
      <c r="F1237" s="142"/>
      <c r="G1237" s="114"/>
      <c r="H1237" s="113">
        <v>410</v>
      </c>
      <c r="I1237" s="51">
        <f t="shared" si="228"/>
        <v>16.141732283464567</v>
      </c>
      <c r="J1237" s="115">
        <v>90</v>
      </c>
      <c r="K1237" s="56">
        <f t="shared" si="227"/>
        <v>3.5433070866141736</v>
      </c>
      <c r="L1237" s="143"/>
      <c r="M1237" s="114"/>
      <c r="N1237" s="113">
        <v>411</v>
      </c>
      <c r="O1237" s="58">
        <f t="shared" si="229"/>
        <v>16.181102362204726</v>
      </c>
      <c r="P1237" s="115">
        <v>495</v>
      </c>
      <c r="Q1237" s="58">
        <f t="shared" si="225"/>
        <v>19.488188976377955</v>
      </c>
      <c r="R1237" s="115">
        <v>1600</v>
      </c>
      <c r="S1237" s="111">
        <f>IF(ISNUMBER(R1237),R1237/25.4,"")</f>
        <v>62.99212598425197</v>
      </c>
      <c r="T1237" s="244">
        <v>41422</v>
      </c>
      <c r="U1237" s="62" t="e">
        <f>IF(AND($D1237=#REF!,$H1237=#REF!,$P1237=#REF!),"Same",IF(AND(AND($D1237&gt;=#REF!,$D1237&lt;=#REF!),AND($H1237&gt;=#REF!,$H1237&lt;=#REF!),AND($P1237&gt;=#REF!,$P1237&lt;=#REF!)),"Close",""))</f>
        <v>#REF!</v>
      </c>
    </row>
    <row r="1238" spans="1:21" x14ac:dyDescent="0.2">
      <c r="A1238" s="94" t="s">
        <v>1287</v>
      </c>
      <c r="B1238" s="83" t="s">
        <v>1315</v>
      </c>
      <c r="C1238" s="83"/>
      <c r="D1238" s="84">
        <v>90</v>
      </c>
      <c r="E1238" s="111">
        <f t="shared" si="226"/>
        <v>3.5433070866141736</v>
      </c>
      <c r="F1238" s="85"/>
      <c r="G1238" s="85"/>
      <c r="H1238" s="86">
        <v>411</v>
      </c>
      <c r="I1238" s="51">
        <f t="shared" si="228"/>
        <v>16.181102362204726</v>
      </c>
      <c r="J1238" s="87">
        <v>90</v>
      </c>
      <c r="K1238" s="56">
        <f t="shared" si="227"/>
        <v>3.5433070866141736</v>
      </c>
      <c r="L1238" s="83"/>
      <c r="M1238" s="85"/>
      <c r="N1238" s="86">
        <v>411</v>
      </c>
      <c r="O1238" s="58">
        <f t="shared" si="229"/>
        <v>16.181102362204726</v>
      </c>
      <c r="P1238" s="87">
        <v>495</v>
      </c>
      <c r="Q1238" s="58">
        <f t="shared" si="225"/>
        <v>19.488188976377955</v>
      </c>
      <c r="R1238" s="88"/>
      <c r="S1238" s="89"/>
      <c r="T1238" s="80">
        <v>42435</v>
      </c>
      <c r="U1238" s="62" t="e">
        <f>IF(AND($D1238=#REF!,$H1238=#REF!,$P1238=#REF!),"Same",IF(AND(AND($D1238&gt;=#REF!,$D1238&lt;=#REF!),AND($H1238&gt;=#REF!,$H1238&lt;=#REF!),AND($P1238&gt;=#REF!,$P1238&lt;=#REF!)),"Close",""))</f>
        <v>#REF!</v>
      </c>
    </row>
    <row r="1239" spans="1:21" x14ac:dyDescent="0.2">
      <c r="A1239" s="81" t="s">
        <v>1287</v>
      </c>
      <c r="B1239" s="243" t="s">
        <v>1316</v>
      </c>
      <c r="C1239" s="243"/>
      <c r="D1239" s="110">
        <v>90</v>
      </c>
      <c r="E1239" s="111">
        <f t="shared" si="226"/>
        <v>3.5433070866141736</v>
      </c>
      <c r="F1239" s="58">
        <f>IF(ISNUMBER(G1239),G1239*25.4,"")</f>
        <v>409.95600000000002</v>
      </c>
      <c r="G1239" s="112">
        <v>16.14</v>
      </c>
      <c r="H1239" s="113">
        <v>410</v>
      </c>
      <c r="I1239" s="51">
        <f t="shared" si="228"/>
        <v>16.141732283464567</v>
      </c>
      <c r="J1239" s="115">
        <v>90</v>
      </c>
      <c r="K1239" s="56">
        <f t="shared" si="227"/>
        <v>3.5433070866141736</v>
      </c>
      <c r="L1239" s="143"/>
      <c r="M1239" s="114"/>
      <c r="N1239" s="113">
        <v>411</v>
      </c>
      <c r="O1239" s="58">
        <f t="shared" si="229"/>
        <v>16.181102362204726</v>
      </c>
      <c r="P1239" s="115">
        <v>495</v>
      </c>
      <c r="Q1239" s="58">
        <f t="shared" si="225"/>
        <v>19.488188976377955</v>
      </c>
      <c r="R1239" s="115">
        <v>1600</v>
      </c>
      <c r="S1239" s="111">
        <f>IF(ISNUMBER(R1239),R1239/25.4,"")</f>
        <v>62.99212598425197</v>
      </c>
      <c r="T1239" s="244">
        <v>41422</v>
      </c>
      <c r="U1239" s="62" t="e">
        <f>IF(AND($D1239=#REF!,$H1239=#REF!,$P1239=#REF!),"Same",IF(AND(AND($D1239&gt;=#REF!,$D1239&lt;=#REF!),AND($H1239&gt;=#REF!,$H1239&lt;=#REF!),AND($P1239&gt;=#REF!,$P1239&lt;=#REF!)),"Close",""))</f>
        <v>#REF!</v>
      </c>
    </row>
    <row r="1240" spans="1:21" x14ac:dyDescent="0.2">
      <c r="A1240" s="94" t="s">
        <v>1287</v>
      </c>
      <c r="B1240" s="83" t="s">
        <v>1316</v>
      </c>
      <c r="C1240" s="83"/>
      <c r="D1240" s="84">
        <v>90</v>
      </c>
      <c r="E1240" s="111">
        <f t="shared" si="226"/>
        <v>3.5433070866141736</v>
      </c>
      <c r="F1240" s="85"/>
      <c r="G1240" s="85"/>
      <c r="H1240" s="86">
        <v>411</v>
      </c>
      <c r="I1240" s="51">
        <f t="shared" si="228"/>
        <v>16.181102362204726</v>
      </c>
      <c r="J1240" s="87">
        <v>90</v>
      </c>
      <c r="K1240" s="56">
        <f t="shared" si="227"/>
        <v>3.5433070866141736</v>
      </c>
      <c r="L1240" s="83"/>
      <c r="M1240" s="85"/>
      <c r="N1240" s="86">
        <v>411</v>
      </c>
      <c r="O1240" s="58">
        <f t="shared" si="229"/>
        <v>16.181102362204726</v>
      </c>
      <c r="P1240" s="87">
        <v>495</v>
      </c>
      <c r="Q1240" s="58">
        <f t="shared" si="225"/>
        <v>19.488188976377955</v>
      </c>
      <c r="R1240" s="88"/>
      <c r="S1240" s="89"/>
      <c r="T1240" s="80">
        <v>42435</v>
      </c>
      <c r="U1240" s="62" t="e">
        <f>IF(AND($D1240=#REF!,$H1240=#REF!,$P1240=#REF!),"Same",IF(AND(AND($D1240&gt;=#REF!,$D1240&lt;=#REF!),AND($H1240&gt;=#REF!,$H1240&lt;=#REF!),AND($P1240&gt;=#REF!,$P1240&lt;=#REF!)),"Close",""))</f>
        <v>#REF!</v>
      </c>
    </row>
    <row r="1241" spans="1:21" x14ac:dyDescent="0.2">
      <c r="A1241" s="81" t="s">
        <v>1287</v>
      </c>
      <c r="B1241" s="243" t="s">
        <v>1317</v>
      </c>
      <c r="C1241" s="243"/>
      <c r="D1241" s="110">
        <v>90</v>
      </c>
      <c r="E1241" s="111">
        <f t="shared" si="226"/>
        <v>3.5433070866141736</v>
      </c>
      <c r="F1241" s="142"/>
      <c r="G1241" s="114"/>
      <c r="H1241" s="113">
        <v>410</v>
      </c>
      <c r="I1241" s="51">
        <f t="shared" si="228"/>
        <v>16.141732283464567</v>
      </c>
      <c r="J1241" s="115">
        <v>90</v>
      </c>
      <c r="K1241" s="56">
        <f t="shared" si="227"/>
        <v>3.5433070866141736</v>
      </c>
      <c r="L1241" s="143"/>
      <c r="M1241" s="114"/>
      <c r="N1241" s="247">
        <v>411</v>
      </c>
      <c r="O1241" s="58">
        <f t="shared" si="229"/>
        <v>16.181102362204726</v>
      </c>
      <c r="P1241" s="115">
        <v>495</v>
      </c>
      <c r="Q1241" s="58">
        <f t="shared" si="225"/>
        <v>19.488188976377955</v>
      </c>
      <c r="R1241" s="115">
        <v>1600</v>
      </c>
      <c r="S1241" s="111">
        <f>IF(ISNUMBER(R1241),R1241/25.4,"")</f>
        <v>62.99212598425197</v>
      </c>
      <c r="T1241" s="244">
        <v>41422</v>
      </c>
      <c r="U1241" s="62" t="e">
        <f>IF(AND($D1241=#REF!,$H1241=#REF!,$P1241=#REF!),"Same",IF(AND(AND($D1241&gt;=#REF!,$D1241&lt;=#REF!),AND($H1241&gt;=#REF!,$H1241&lt;=#REF!),AND($P1241&gt;=#REF!,$P1241&lt;=#REF!)),"Close",""))</f>
        <v>#REF!</v>
      </c>
    </row>
    <row r="1242" spans="1:21" x14ac:dyDescent="0.2">
      <c r="A1242" s="81" t="s">
        <v>1287</v>
      </c>
      <c r="B1242" s="340" t="s">
        <v>1318</v>
      </c>
      <c r="C1242" s="243"/>
      <c r="D1242" s="110">
        <v>65</v>
      </c>
      <c r="E1242" s="111">
        <f t="shared" si="226"/>
        <v>2.5590551181102366</v>
      </c>
      <c r="F1242" s="142"/>
      <c r="G1242" s="114"/>
      <c r="H1242" s="113">
        <v>275</v>
      </c>
      <c r="I1242" s="51">
        <f t="shared" si="228"/>
        <v>10.826771653543307</v>
      </c>
      <c r="J1242" s="115">
        <v>65</v>
      </c>
      <c r="K1242" s="56">
        <f t="shared" si="227"/>
        <v>2.5590551181102366</v>
      </c>
      <c r="L1242" s="143"/>
      <c r="M1242" s="114"/>
      <c r="N1242" s="113">
        <v>275</v>
      </c>
      <c r="O1242" s="58">
        <f t="shared" si="229"/>
        <v>10.826771653543307</v>
      </c>
      <c r="P1242" s="115">
        <v>380</v>
      </c>
      <c r="Q1242" s="58">
        <f t="shared" si="225"/>
        <v>14.960629921259843</v>
      </c>
      <c r="R1242" s="115">
        <v>1250</v>
      </c>
      <c r="S1242" s="111">
        <f>IF(ISNUMBER(R1242),R1242/25.4,"")</f>
        <v>49.212598425196852</v>
      </c>
      <c r="T1242" s="244">
        <v>41422</v>
      </c>
      <c r="U1242" s="62" t="e">
        <f>IF(AND($D1242=#REF!,$H1242=#REF!,$P1242=#REF!),"Same",IF(AND(AND($D1242&gt;=#REF!,$D1242&lt;=#REF!),AND($H1242&gt;=#REF!,$H1242&lt;=#REF!),AND($P1242&gt;=#REF!,$P1242&lt;=#REF!)),"Close",""))</f>
        <v>#REF!</v>
      </c>
    </row>
    <row r="1243" spans="1:21" x14ac:dyDescent="0.2">
      <c r="A1243" s="81" t="s">
        <v>1287</v>
      </c>
      <c r="B1243" s="340" t="s">
        <v>1319</v>
      </c>
      <c r="C1243" s="243"/>
      <c r="D1243" s="110">
        <v>110</v>
      </c>
      <c r="E1243" s="111">
        <f t="shared" si="226"/>
        <v>4.3307086614173231</v>
      </c>
      <c r="F1243" s="58">
        <f>IF(ISNUMBER(G1243),G1243*25.4,"")</f>
        <v>439.928</v>
      </c>
      <c r="G1243" s="112">
        <v>17.32</v>
      </c>
      <c r="H1243" s="113">
        <v>440</v>
      </c>
      <c r="I1243" s="51">
        <f t="shared" si="228"/>
        <v>17.322834645669293</v>
      </c>
      <c r="J1243" s="115">
        <v>100</v>
      </c>
      <c r="K1243" s="56">
        <f t="shared" si="227"/>
        <v>3.9370078740157481</v>
      </c>
      <c r="L1243" s="143"/>
      <c r="M1243" s="114"/>
      <c r="N1243" s="113">
        <v>400</v>
      </c>
      <c r="O1243" s="58">
        <f t="shared" si="229"/>
        <v>15.748031496062993</v>
      </c>
      <c r="P1243" s="115">
        <v>570</v>
      </c>
      <c r="Q1243" s="58">
        <f t="shared" si="225"/>
        <v>22.440944881889767</v>
      </c>
      <c r="R1243" s="115">
        <v>1698</v>
      </c>
      <c r="S1243" s="111">
        <f>IF(ISNUMBER(R1243),R1243/25.4,"")</f>
        <v>66.850393700787407</v>
      </c>
      <c r="T1243" s="244">
        <v>41422</v>
      </c>
      <c r="U1243" s="62" t="e">
        <f>IF(AND($D1243=#REF!,$H1243=#REF!,$P1243=#REF!),"Same",IF(AND(AND($D1243&gt;=#REF!,$D1243&lt;=#REF!),AND($H1243&gt;=#REF!,$H1243&lt;=#REF!),AND($P1243&gt;=#REF!,$P1243&lt;=#REF!)),"Close",""))</f>
        <v>#REF!</v>
      </c>
    </row>
    <row r="1244" spans="1:21" x14ac:dyDescent="0.2">
      <c r="A1244" s="94" t="s">
        <v>1287</v>
      </c>
      <c r="B1244" s="83" t="s">
        <v>1319</v>
      </c>
      <c r="C1244" s="83"/>
      <c r="D1244" s="84">
        <v>100</v>
      </c>
      <c r="E1244" s="111">
        <f t="shared" si="226"/>
        <v>3.9370078740157481</v>
      </c>
      <c r="F1244" s="85"/>
      <c r="G1244" s="85"/>
      <c r="H1244" s="86">
        <v>400</v>
      </c>
      <c r="I1244" s="51">
        <f t="shared" si="228"/>
        <v>15.748031496062993</v>
      </c>
      <c r="J1244" s="87">
        <v>110</v>
      </c>
      <c r="K1244" s="56">
        <f t="shared" si="227"/>
        <v>4.3307086614173231</v>
      </c>
      <c r="L1244" s="83"/>
      <c r="M1244" s="85"/>
      <c r="N1244" s="86">
        <v>440</v>
      </c>
      <c r="O1244" s="58">
        <f t="shared" si="229"/>
        <v>17.322834645669293</v>
      </c>
      <c r="P1244" s="87">
        <v>570</v>
      </c>
      <c r="Q1244" s="58">
        <f t="shared" si="225"/>
        <v>22.440944881889767</v>
      </c>
      <c r="R1244" s="88"/>
      <c r="S1244" s="89"/>
      <c r="T1244" s="80">
        <v>42435</v>
      </c>
      <c r="U1244" s="62" t="e">
        <f>IF(AND($D1244=#REF!,$H1244=#REF!,$P1244=#REF!),"Same",IF(AND(AND($D1244&gt;=#REF!,$D1244&lt;=#REF!),AND($H1244&gt;=#REF!,$H1244&lt;=#REF!),AND($P1244&gt;=#REF!,$P1244&lt;=#REF!)),"Close",""))</f>
        <v>#REF!</v>
      </c>
    </row>
    <row r="1245" spans="1:21" x14ac:dyDescent="0.2">
      <c r="A1245" s="81" t="s">
        <v>1287</v>
      </c>
      <c r="B1245" s="243" t="s">
        <v>1320</v>
      </c>
      <c r="C1245" s="243"/>
      <c r="D1245" s="110">
        <v>110</v>
      </c>
      <c r="E1245" s="111">
        <f t="shared" si="226"/>
        <v>4.3307086614173231</v>
      </c>
      <c r="F1245" s="142"/>
      <c r="G1245" s="114"/>
      <c r="H1245" s="113">
        <v>440</v>
      </c>
      <c r="I1245" s="51">
        <f t="shared" si="228"/>
        <v>17.322834645669293</v>
      </c>
      <c r="J1245" s="115">
        <v>100</v>
      </c>
      <c r="K1245" s="56">
        <f t="shared" si="227"/>
        <v>3.9370078740157481</v>
      </c>
      <c r="L1245" s="143"/>
      <c r="M1245" s="114"/>
      <c r="N1245" s="247">
        <v>400</v>
      </c>
      <c r="O1245" s="58">
        <f t="shared" si="229"/>
        <v>15.748031496062993</v>
      </c>
      <c r="P1245" s="115">
        <v>570</v>
      </c>
      <c r="Q1245" s="58">
        <f t="shared" si="225"/>
        <v>22.440944881889767</v>
      </c>
      <c r="R1245" s="115">
        <v>1698</v>
      </c>
      <c r="S1245" s="111">
        <f>IF(ISNUMBER(R1245),R1245/25.4,"")</f>
        <v>66.850393700787407</v>
      </c>
      <c r="T1245" s="244">
        <v>41422</v>
      </c>
      <c r="U1245" s="62" t="e">
        <f>IF(AND($D1245=#REF!,$H1245=#REF!,$P1245=#REF!),"Same",IF(AND(AND($D1245&gt;=#REF!,$D1245&lt;=#REF!),AND($H1245&gt;=#REF!,$H1245&lt;=#REF!),AND($P1245&gt;=#REF!,$P1245&lt;=#REF!)),"Close",""))</f>
        <v>#REF!</v>
      </c>
    </row>
    <row r="1246" spans="1:21" x14ac:dyDescent="0.2">
      <c r="A1246" s="81" t="s">
        <v>1287</v>
      </c>
      <c r="B1246" s="340" t="s">
        <v>1321</v>
      </c>
      <c r="C1246" s="243"/>
      <c r="D1246" s="110">
        <v>100</v>
      </c>
      <c r="E1246" s="111">
        <f t="shared" si="226"/>
        <v>3.9370078740157481</v>
      </c>
      <c r="F1246" s="142"/>
      <c r="G1246" s="114"/>
      <c r="H1246" s="113">
        <v>440</v>
      </c>
      <c r="I1246" s="51">
        <f t="shared" si="228"/>
        <v>17.322834645669293</v>
      </c>
      <c r="J1246" s="115">
        <v>100</v>
      </c>
      <c r="K1246" s="56">
        <f t="shared" si="227"/>
        <v>3.9370078740157481</v>
      </c>
      <c r="L1246" s="143"/>
      <c r="M1246" s="114"/>
      <c r="N1246" s="113">
        <v>400</v>
      </c>
      <c r="O1246" s="58">
        <f t="shared" si="229"/>
        <v>15.748031496062993</v>
      </c>
      <c r="P1246" s="115">
        <v>570</v>
      </c>
      <c r="Q1246" s="58">
        <f t="shared" si="225"/>
        <v>22.440944881889767</v>
      </c>
      <c r="R1246" s="115">
        <v>1700</v>
      </c>
      <c r="S1246" s="111">
        <f>IF(ISNUMBER(R1246),R1246/25.4,"")</f>
        <v>66.929133858267718</v>
      </c>
      <c r="T1246" s="244">
        <v>41422</v>
      </c>
      <c r="U1246" s="62" t="e">
        <f>IF(AND($D1246=#REF!,$H1246=#REF!,$P1246=#REF!),"Same",IF(AND(AND($D1246&gt;=#REF!,$D1246&lt;=#REF!),AND($H1246&gt;=#REF!,$H1246&lt;=#REF!),AND($P1246&gt;=#REF!,$P1246&lt;=#REF!)),"Close",""))</f>
        <v>#REF!</v>
      </c>
    </row>
    <row r="1247" spans="1:21" x14ac:dyDescent="0.2">
      <c r="A1247" s="94" t="s">
        <v>1287</v>
      </c>
      <c r="B1247" s="83" t="s">
        <v>1321</v>
      </c>
      <c r="C1247" s="83"/>
      <c r="D1247" s="84">
        <v>100</v>
      </c>
      <c r="E1247" s="111">
        <f t="shared" si="226"/>
        <v>3.9370078740157481</v>
      </c>
      <c r="F1247" s="85"/>
      <c r="G1247" s="85"/>
      <c r="H1247" s="86">
        <v>400</v>
      </c>
      <c r="I1247" s="51">
        <f t="shared" si="228"/>
        <v>15.748031496062993</v>
      </c>
      <c r="J1247" s="87">
        <v>110</v>
      </c>
      <c r="K1247" s="56">
        <f t="shared" si="227"/>
        <v>4.3307086614173231</v>
      </c>
      <c r="L1247" s="83"/>
      <c r="M1247" s="85"/>
      <c r="N1247" s="86">
        <v>440</v>
      </c>
      <c r="O1247" s="58">
        <f t="shared" si="229"/>
        <v>17.322834645669293</v>
      </c>
      <c r="P1247" s="87">
        <v>570</v>
      </c>
      <c r="Q1247" s="58">
        <f t="shared" si="225"/>
        <v>22.440944881889767</v>
      </c>
      <c r="R1247" s="88"/>
      <c r="S1247" s="89"/>
      <c r="T1247" s="80">
        <v>42435</v>
      </c>
      <c r="U1247" s="62" t="e">
        <f>IF(AND($D1247=#REF!,$H1247=#REF!,$P1247=#REF!),"Same",IF(AND(AND($D1247&gt;=#REF!,$D1247&lt;=#REF!),AND($H1247&gt;=#REF!,$H1247&lt;=#REF!),AND($P1247&gt;=#REF!,$P1247&lt;=#REF!)),"Close",""))</f>
        <v>#REF!</v>
      </c>
    </row>
    <row r="1248" spans="1:21" x14ac:dyDescent="0.2">
      <c r="A1248" s="81" t="s">
        <v>1287</v>
      </c>
      <c r="B1248" s="243" t="s">
        <v>1322</v>
      </c>
      <c r="C1248" s="243"/>
      <c r="D1248" s="110">
        <v>110</v>
      </c>
      <c r="E1248" s="111">
        <f t="shared" si="226"/>
        <v>4.3307086614173231</v>
      </c>
      <c r="F1248" s="58">
        <f>IF(ISNUMBER(G1248),G1248*25.4,"")</f>
        <v>439.928</v>
      </c>
      <c r="G1248" s="112">
        <v>17.32</v>
      </c>
      <c r="H1248" s="113">
        <v>440</v>
      </c>
      <c r="I1248" s="51">
        <f t="shared" si="228"/>
        <v>17.322834645669293</v>
      </c>
      <c r="J1248" s="115">
        <v>100</v>
      </c>
      <c r="K1248" s="56">
        <f t="shared" si="227"/>
        <v>3.9370078740157481</v>
      </c>
      <c r="L1248" s="143"/>
      <c r="M1248" s="114"/>
      <c r="N1248" s="113">
        <v>400</v>
      </c>
      <c r="O1248" s="58">
        <f t="shared" si="229"/>
        <v>15.748031496062993</v>
      </c>
      <c r="P1248" s="115">
        <v>570</v>
      </c>
      <c r="Q1248" s="58">
        <f t="shared" si="225"/>
        <v>22.440944881889767</v>
      </c>
      <c r="R1248" s="115">
        <v>1698</v>
      </c>
      <c r="S1248" s="111">
        <f>IF(ISNUMBER(R1248),R1248/25.4,"")</f>
        <v>66.850393700787407</v>
      </c>
      <c r="T1248" s="244">
        <v>41422</v>
      </c>
      <c r="U1248" s="62" t="e">
        <f>IF(AND($D1248=#REF!,$H1248=#REF!,$P1248=#REF!),"Same",IF(AND(AND($D1248&gt;=#REF!,$D1248&lt;=#REF!),AND($H1248&gt;=#REF!,$H1248&lt;=#REF!),AND($P1248&gt;=#REF!,$P1248&lt;=#REF!)),"Close",""))</f>
        <v>#REF!</v>
      </c>
    </row>
    <row r="1249" spans="1:21" x14ac:dyDescent="0.2">
      <c r="A1249" s="94" t="s">
        <v>1287</v>
      </c>
      <c r="B1249" s="83" t="s">
        <v>1322</v>
      </c>
      <c r="C1249" s="83"/>
      <c r="D1249" s="84">
        <v>100</v>
      </c>
      <c r="E1249" s="111">
        <f t="shared" si="226"/>
        <v>3.9370078740157481</v>
      </c>
      <c r="F1249" s="85"/>
      <c r="G1249" s="85"/>
      <c r="H1249" s="86">
        <v>400</v>
      </c>
      <c r="I1249" s="51">
        <f t="shared" si="228"/>
        <v>15.748031496062993</v>
      </c>
      <c r="J1249" s="87">
        <v>110</v>
      </c>
      <c r="K1249" s="56">
        <f t="shared" si="227"/>
        <v>4.3307086614173231</v>
      </c>
      <c r="L1249" s="83"/>
      <c r="M1249" s="85"/>
      <c r="N1249" s="86">
        <v>440</v>
      </c>
      <c r="O1249" s="58">
        <f t="shared" si="229"/>
        <v>17.322834645669293</v>
      </c>
      <c r="P1249" s="87">
        <v>570</v>
      </c>
      <c r="Q1249" s="58">
        <f t="shared" si="225"/>
        <v>22.440944881889767</v>
      </c>
      <c r="R1249" s="88"/>
      <c r="S1249" s="89"/>
      <c r="T1249" s="80">
        <v>42435</v>
      </c>
      <c r="U1249" s="62" t="e">
        <f>IF(AND($D1249=#REF!,$H1249=#REF!,$P1249=#REF!),"Same",IF(AND(AND($D1249&gt;=#REF!,$D1249&lt;=#REF!),AND($H1249&gt;=#REF!,$H1249&lt;=#REF!),AND($P1249&gt;=#REF!,$P1249&lt;=#REF!)),"Close",""))</f>
        <v>#REF!</v>
      </c>
    </row>
    <row r="1250" spans="1:21" x14ac:dyDescent="0.2">
      <c r="A1250" s="81" t="s">
        <v>1287</v>
      </c>
      <c r="B1250" s="243" t="s">
        <v>1323</v>
      </c>
      <c r="C1250" s="243"/>
      <c r="D1250" s="110">
        <v>110</v>
      </c>
      <c r="E1250" s="111">
        <f t="shared" si="226"/>
        <v>4.3307086614173231</v>
      </c>
      <c r="F1250" s="142"/>
      <c r="G1250" s="114"/>
      <c r="H1250" s="113">
        <v>440</v>
      </c>
      <c r="I1250" s="51">
        <f t="shared" si="228"/>
        <v>17.322834645669293</v>
      </c>
      <c r="J1250" s="115">
        <v>100</v>
      </c>
      <c r="K1250" s="56">
        <f t="shared" si="227"/>
        <v>3.9370078740157481</v>
      </c>
      <c r="L1250" s="143"/>
      <c r="M1250" s="114"/>
      <c r="N1250" s="247">
        <v>400</v>
      </c>
      <c r="O1250" s="58">
        <f t="shared" si="229"/>
        <v>15.748031496062993</v>
      </c>
      <c r="P1250" s="115">
        <v>570</v>
      </c>
      <c r="Q1250" s="58">
        <f t="shared" si="225"/>
        <v>22.440944881889767</v>
      </c>
      <c r="R1250" s="115">
        <v>1698</v>
      </c>
      <c r="S1250" s="111">
        <f>IF(ISNUMBER(R1250),R1250/25.4,"")</f>
        <v>66.850393700787407</v>
      </c>
      <c r="T1250" s="244">
        <v>41422</v>
      </c>
      <c r="U1250" s="62" t="e">
        <f>IF(AND($D1250=#REF!,$H1250=#REF!,$P1250=#REF!),"Same",IF(AND(AND($D1250&gt;=#REF!,$D1250&lt;=#REF!),AND($H1250&gt;=#REF!,$H1250&lt;=#REF!),AND($P1250&gt;=#REF!,$P1250&lt;=#REF!)),"Close",""))</f>
        <v>#REF!</v>
      </c>
    </row>
    <row r="1251" spans="1:21" x14ac:dyDescent="0.2">
      <c r="A1251" s="81" t="s">
        <v>1287</v>
      </c>
      <c r="B1251" s="340" t="s">
        <v>1324</v>
      </c>
      <c r="C1251" s="243"/>
      <c r="D1251" s="110">
        <v>100</v>
      </c>
      <c r="E1251" s="111">
        <f t="shared" si="226"/>
        <v>3.9370078740157481</v>
      </c>
      <c r="F1251" s="142"/>
      <c r="G1251" s="114"/>
      <c r="H1251" s="113">
        <v>470</v>
      </c>
      <c r="I1251" s="51">
        <f t="shared" si="228"/>
        <v>18.503937007874018</v>
      </c>
      <c r="J1251" s="115">
        <v>100</v>
      </c>
      <c r="K1251" s="56">
        <f t="shared" si="227"/>
        <v>3.9370078740157481</v>
      </c>
      <c r="L1251" s="143"/>
      <c r="M1251" s="114"/>
      <c r="N1251" s="113">
        <v>430</v>
      </c>
      <c r="O1251" s="58">
        <f t="shared" si="229"/>
        <v>16.929133858267718</v>
      </c>
      <c r="P1251" s="115">
        <v>570</v>
      </c>
      <c r="Q1251" s="58">
        <f t="shared" si="225"/>
        <v>22.440944881889767</v>
      </c>
      <c r="R1251" s="115">
        <v>1845</v>
      </c>
      <c r="S1251" s="111">
        <f>IF(ISNUMBER(R1251),R1251/25.4,"")</f>
        <v>72.637795275590548</v>
      </c>
      <c r="T1251" s="244">
        <v>41422</v>
      </c>
      <c r="U1251" s="62" t="e">
        <f>IF(AND($D1251=#REF!,$H1251=#REF!,$P1251=#REF!),"Same",IF(AND(AND($D1251&gt;=#REF!,$D1251&lt;=#REF!),AND($H1251&gt;=#REF!,$H1251&lt;=#REF!),AND($P1251&gt;=#REF!,$P1251&lt;=#REF!)),"Close",""))</f>
        <v>#REF!</v>
      </c>
    </row>
    <row r="1252" spans="1:21" x14ac:dyDescent="0.2">
      <c r="A1252" s="94" t="s">
        <v>1287</v>
      </c>
      <c r="B1252" s="83" t="s">
        <v>1324</v>
      </c>
      <c r="C1252" s="83"/>
      <c r="D1252" s="84">
        <v>100</v>
      </c>
      <c r="E1252" s="111">
        <f t="shared" si="226"/>
        <v>3.9370078740157481</v>
      </c>
      <c r="F1252" s="85"/>
      <c r="G1252" s="85"/>
      <c r="H1252" s="86">
        <v>430</v>
      </c>
      <c r="I1252" s="51">
        <f t="shared" si="228"/>
        <v>16.929133858267718</v>
      </c>
      <c r="J1252" s="87">
        <v>110</v>
      </c>
      <c r="K1252" s="56">
        <f t="shared" si="227"/>
        <v>4.3307086614173231</v>
      </c>
      <c r="L1252" s="83"/>
      <c r="M1252" s="85"/>
      <c r="N1252" s="86">
        <v>470</v>
      </c>
      <c r="O1252" s="58">
        <f t="shared" si="229"/>
        <v>18.503937007874018</v>
      </c>
      <c r="P1252" s="87">
        <v>570</v>
      </c>
      <c r="Q1252" s="58">
        <f t="shared" si="225"/>
        <v>22.440944881889767</v>
      </c>
      <c r="R1252" s="88"/>
      <c r="S1252" s="89"/>
      <c r="T1252" s="80">
        <v>42435</v>
      </c>
      <c r="U1252" s="62" t="e">
        <f>IF(AND($D1252=#REF!,$H1252=#REF!,$P1252=#REF!),"Same",IF(AND(AND($D1252&gt;=#REF!,$D1252&lt;=#REF!),AND($H1252&gt;=#REF!,$H1252&lt;=#REF!),AND($P1252&gt;=#REF!,$P1252&lt;=#REF!)),"Close",""))</f>
        <v>#REF!</v>
      </c>
    </row>
    <row r="1253" spans="1:21" x14ac:dyDescent="0.2">
      <c r="A1253" s="81" t="s">
        <v>1287</v>
      </c>
      <c r="B1253" s="243" t="s">
        <v>1325</v>
      </c>
      <c r="C1253" s="243"/>
      <c r="D1253" s="110">
        <v>110</v>
      </c>
      <c r="E1253" s="111">
        <f t="shared" si="226"/>
        <v>4.3307086614173231</v>
      </c>
      <c r="F1253" s="58">
        <f>IF(ISNUMBER(G1253),G1253*25.4,"")</f>
        <v>469.9</v>
      </c>
      <c r="G1253" s="112">
        <v>18.5</v>
      </c>
      <c r="H1253" s="113">
        <v>470</v>
      </c>
      <c r="I1253" s="51">
        <f t="shared" si="228"/>
        <v>18.503937007874018</v>
      </c>
      <c r="J1253" s="115">
        <v>100</v>
      </c>
      <c r="K1253" s="56">
        <f t="shared" si="227"/>
        <v>3.9370078740157481</v>
      </c>
      <c r="L1253" s="143"/>
      <c r="M1253" s="114"/>
      <c r="N1253" s="113">
        <v>430</v>
      </c>
      <c r="O1253" s="58">
        <f t="shared" si="229"/>
        <v>16.929133858267718</v>
      </c>
      <c r="P1253" s="115">
        <v>570</v>
      </c>
      <c r="Q1253" s="58">
        <f t="shared" si="225"/>
        <v>22.440944881889767</v>
      </c>
      <c r="R1253" s="115">
        <v>1845</v>
      </c>
      <c r="S1253" s="111">
        <f>IF(ISNUMBER(R1253),R1253/25.4,"")</f>
        <v>72.637795275590548</v>
      </c>
      <c r="T1253" s="244">
        <v>41422</v>
      </c>
      <c r="U1253" s="62" t="e">
        <f>IF(AND($D1253=#REF!,$H1253=#REF!,$P1253=#REF!),"Same",IF(AND(AND($D1253&gt;=#REF!,$D1253&lt;=#REF!),AND($H1253&gt;=#REF!,$H1253&lt;=#REF!),AND($P1253&gt;=#REF!,$P1253&lt;=#REF!)),"Close",""))</f>
        <v>#REF!</v>
      </c>
    </row>
    <row r="1254" spans="1:21" x14ac:dyDescent="0.2">
      <c r="A1254" s="94" t="s">
        <v>1287</v>
      </c>
      <c r="B1254" s="83" t="s">
        <v>1325</v>
      </c>
      <c r="C1254" s="83"/>
      <c r="D1254" s="84">
        <v>100</v>
      </c>
      <c r="E1254" s="111">
        <f t="shared" si="226"/>
        <v>3.9370078740157481</v>
      </c>
      <c r="F1254" s="85"/>
      <c r="G1254" s="85"/>
      <c r="H1254" s="86">
        <v>430</v>
      </c>
      <c r="I1254" s="51">
        <f t="shared" si="228"/>
        <v>16.929133858267718</v>
      </c>
      <c r="J1254" s="87">
        <v>110</v>
      </c>
      <c r="K1254" s="56">
        <f t="shared" si="227"/>
        <v>4.3307086614173231</v>
      </c>
      <c r="L1254" s="83"/>
      <c r="M1254" s="85"/>
      <c r="N1254" s="86">
        <v>470</v>
      </c>
      <c r="O1254" s="58">
        <f t="shared" si="229"/>
        <v>18.503937007874018</v>
      </c>
      <c r="P1254" s="87">
        <v>570</v>
      </c>
      <c r="Q1254" s="58">
        <f t="shared" si="225"/>
        <v>22.440944881889767</v>
      </c>
      <c r="R1254" s="88"/>
      <c r="S1254" s="89"/>
      <c r="T1254" s="80">
        <v>42435</v>
      </c>
      <c r="U1254" s="62" t="e">
        <f>IF(AND($D1254=#REF!,$H1254=#REF!,$P1254=#REF!),"Same",IF(AND(AND($D1254&gt;=#REF!,$D1254&lt;=#REF!),AND($H1254&gt;=#REF!,$H1254&lt;=#REF!),AND($P1254&gt;=#REF!,$P1254&lt;=#REF!)),"Close",""))</f>
        <v>#REF!</v>
      </c>
    </row>
    <row r="1255" spans="1:21" x14ac:dyDescent="0.2">
      <c r="A1255" s="81" t="s">
        <v>1287</v>
      </c>
      <c r="B1255" s="243" t="s">
        <v>1326</v>
      </c>
      <c r="C1255" s="243"/>
      <c r="D1255" s="110">
        <v>110</v>
      </c>
      <c r="E1255" s="111">
        <f t="shared" si="226"/>
        <v>4.3307086614173231</v>
      </c>
      <c r="F1255" s="142"/>
      <c r="G1255" s="114"/>
      <c r="H1255" s="113">
        <v>470</v>
      </c>
      <c r="I1255" s="51">
        <f t="shared" si="228"/>
        <v>18.503937007874018</v>
      </c>
      <c r="J1255" s="115">
        <v>100</v>
      </c>
      <c r="K1255" s="56">
        <f t="shared" si="227"/>
        <v>3.9370078740157481</v>
      </c>
      <c r="L1255" s="143"/>
      <c r="M1255" s="114"/>
      <c r="N1255" s="247">
        <v>430</v>
      </c>
      <c r="O1255" s="58">
        <f t="shared" si="229"/>
        <v>16.929133858267718</v>
      </c>
      <c r="P1255" s="115">
        <v>570</v>
      </c>
      <c r="Q1255" s="58">
        <f t="shared" si="225"/>
        <v>22.440944881889767</v>
      </c>
      <c r="R1255" s="115">
        <v>1845</v>
      </c>
      <c r="S1255" s="111">
        <f>IF(ISNUMBER(R1255),R1255/25.4,"")</f>
        <v>72.637795275590548</v>
      </c>
      <c r="T1255" s="244">
        <v>41422</v>
      </c>
      <c r="U1255" s="62" t="e">
        <f>IF(AND($D1255=#REF!,$H1255=#REF!,$P1255=#REF!),"Same",IF(AND(AND($D1255&gt;=#REF!,$D1255&lt;=#REF!),AND($H1255&gt;=#REF!,$H1255&lt;=#REF!),AND($P1255&gt;=#REF!,$P1255&lt;=#REF!)),"Close",""))</f>
        <v>#REF!</v>
      </c>
    </row>
    <row r="1256" spans="1:21" x14ac:dyDescent="0.2">
      <c r="A1256" s="81" t="s">
        <v>1287</v>
      </c>
      <c r="B1256" s="340" t="s">
        <v>1327</v>
      </c>
      <c r="C1256" s="243"/>
      <c r="D1256" s="110">
        <v>45</v>
      </c>
      <c r="E1256" s="111">
        <f t="shared" si="226"/>
        <v>1.7716535433070868</v>
      </c>
      <c r="F1256" s="142"/>
      <c r="G1256" s="114"/>
      <c r="H1256" s="113">
        <v>164</v>
      </c>
      <c r="I1256" s="51">
        <f t="shared" si="228"/>
        <v>6.4566929133858268</v>
      </c>
      <c r="J1256" s="115">
        <v>45</v>
      </c>
      <c r="K1256" s="56">
        <f t="shared" si="227"/>
        <v>1.7716535433070868</v>
      </c>
      <c r="L1256" s="143"/>
      <c r="M1256" s="114"/>
      <c r="N1256" s="113">
        <v>165</v>
      </c>
      <c r="O1256" s="58">
        <f t="shared" si="229"/>
        <v>6.4960629921259843</v>
      </c>
      <c r="P1256" s="115">
        <v>285</v>
      </c>
      <c r="Q1256" s="58">
        <f t="shared" si="225"/>
        <v>11.220472440944883</v>
      </c>
      <c r="R1256" s="115">
        <v>870</v>
      </c>
      <c r="S1256" s="111">
        <f>IF(ISNUMBER(R1256),R1256/25.4,"")</f>
        <v>34.251968503937007</v>
      </c>
      <c r="T1256" s="244">
        <v>41422</v>
      </c>
      <c r="U1256" s="62" t="e">
        <f>IF(AND($D1256=#REF!,$H1256=#REF!,$P1256=#REF!),"Same",IF(AND(AND($D1256&gt;=#REF!,$D1256&lt;=#REF!),AND($H1256&gt;=#REF!,$H1256&lt;=#REF!),AND($P1256&gt;=#REF!,$P1256&lt;=#REF!)),"Close",""))</f>
        <v>#REF!</v>
      </c>
    </row>
    <row r="1257" spans="1:21" x14ac:dyDescent="0.2">
      <c r="A1257" s="81" t="s">
        <v>1287</v>
      </c>
      <c r="B1257" s="340" t="s">
        <v>1328</v>
      </c>
      <c r="C1257" s="243"/>
      <c r="D1257" s="110">
        <v>120</v>
      </c>
      <c r="E1257" s="111">
        <f t="shared" si="226"/>
        <v>4.7244094488188981</v>
      </c>
      <c r="F1257" s="58">
        <f>IF(ISNUMBER(G1257),G1257*25.4,"")</f>
        <v>510.03199999999993</v>
      </c>
      <c r="G1257" s="112">
        <v>20.079999999999998</v>
      </c>
      <c r="H1257" s="113">
        <v>510</v>
      </c>
      <c r="I1257" s="51">
        <f t="shared" si="228"/>
        <v>20.078740157480315</v>
      </c>
      <c r="J1257" s="115">
        <v>120</v>
      </c>
      <c r="K1257" s="56">
        <f t="shared" si="227"/>
        <v>4.7244094488188981</v>
      </c>
      <c r="L1257" s="104">
        <f>IF(ISNUMBER(M1257),M1257*25.4,"")</f>
        <v>480.05999999999995</v>
      </c>
      <c r="M1257" s="112">
        <v>18.899999999999999</v>
      </c>
      <c r="N1257" s="113">
        <v>480</v>
      </c>
      <c r="O1257" s="58">
        <f t="shared" si="229"/>
        <v>18.897637795275593</v>
      </c>
      <c r="P1257" s="115">
        <v>630</v>
      </c>
      <c r="Q1257" s="58">
        <f t="shared" si="225"/>
        <v>24.803149606299215</v>
      </c>
      <c r="R1257" s="115">
        <v>2150</v>
      </c>
      <c r="S1257" s="111">
        <f>IF(ISNUMBER(R1257),R1257/25.4,"")</f>
        <v>84.645669291338592</v>
      </c>
      <c r="T1257" s="244">
        <v>41422</v>
      </c>
      <c r="U1257" s="62" t="e">
        <f>IF(AND($D1257=#REF!,$H1257=#REF!,$P1257=#REF!),"Same",IF(AND(AND($D1257&gt;=#REF!,$D1257&lt;=#REF!),AND($H1257&gt;=#REF!,$H1257&lt;=#REF!),AND($P1257&gt;=#REF!,$P1257&lt;=#REF!)),"Close",""))</f>
        <v>#REF!</v>
      </c>
    </row>
    <row r="1258" spans="1:21" x14ac:dyDescent="0.2">
      <c r="A1258" s="81" t="s">
        <v>1287</v>
      </c>
      <c r="B1258" s="340" t="s">
        <v>1328</v>
      </c>
      <c r="C1258" s="243"/>
      <c r="D1258" s="110">
        <v>120</v>
      </c>
      <c r="E1258" s="111">
        <f t="shared" si="226"/>
        <v>4.7244094488188981</v>
      </c>
      <c r="F1258" s="142"/>
      <c r="G1258" s="114"/>
      <c r="H1258" s="113">
        <v>510</v>
      </c>
      <c r="I1258" s="51">
        <f t="shared" si="228"/>
        <v>20.078740157480315</v>
      </c>
      <c r="J1258" s="115">
        <v>120</v>
      </c>
      <c r="K1258" s="56">
        <f t="shared" si="227"/>
        <v>4.7244094488188981</v>
      </c>
      <c r="L1258" s="143"/>
      <c r="M1258" s="114"/>
      <c r="N1258" s="113">
        <v>480</v>
      </c>
      <c r="O1258" s="58">
        <f t="shared" si="229"/>
        <v>18.897637795275593</v>
      </c>
      <c r="P1258" s="115">
        <v>630</v>
      </c>
      <c r="Q1258" s="58">
        <f t="shared" si="225"/>
        <v>24.803149606299215</v>
      </c>
      <c r="R1258" s="115">
        <v>2200</v>
      </c>
      <c r="S1258" s="140" t="s">
        <v>1329</v>
      </c>
      <c r="T1258" s="244">
        <v>41422</v>
      </c>
      <c r="U1258" s="62" t="e">
        <f>IF(AND($D1258=#REF!,$H1258=#REF!,$P1258=#REF!),"Same",IF(AND(AND($D1258&gt;=#REF!,$D1258&lt;=#REF!),AND($H1258&gt;=#REF!,$H1258&lt;=#REF!),AND($P1258&gt;=#REF!,$P1258&lt;=#REF!)),"Close",""))</f>
        <v>#REF!</v>
      </c>
    </row>
    <row r="1259" spans="1:21" x14ac:dyDescent="0.2">
      <c r="A1259" s="81" t="s">
        <v>1287</v>
      </c>
      <c r="B1259" s="340" t="s">
        <v>1330</v>
      </c>
      <c r="C1259" s="243"/>
      <c r="D1259" s="110">
        <v>120</v>
      </c>
      <c r="E1259" s="111">
        <f t="shared" ref="E1259:E1290" si="230">IF(ISNUMBER(D1259),D1259/25.4,"")</f>
        <v>4.7244094488188981</v>
      </c>
      <c r="F1259" s="142"/>
      <c r="G1259" s="114"/>
      <c r="H1259" s="113">
        <v>510</v>
      </c>
      <c r="I1259" s="51">
        <f t="shared" si="228"/>
        <v>20.078740157480315</v>
      </c>
      <c r="J1259" s="115">
        <v>120</v>
      </c>
      <c r="K1259" s="56">
        <f t="shared" ref="K1259:K1290" si="231">IF(ISNUMBER(J1259),J1259/25.4,"")</f>
        <v>4.7244094488188981</v>
      </c>
      <c r="L1259" s="143"/>
      <c r="M1259" s="114"/>
      <c r="N1259" s="247">
        <v>480</v>
      </c>
      <c r="O1259" s="58">
        <f t="shared" si="229"/>
        <v>18.897637795275593</v>
      </c>
      <c r="P1259" s="115">
        <v>630</v>
      </c>
      <c r="Q1259" s="58">
        <f t="shared" si="225"/>
        <v>24.803149606299215</v>
      </c>
      <c r="R1259" s="115">
        <v>2150</v>
      </c>
      <c r="S1259" s="111">
        <f>IF(ISNUMBER(R1259),R1259/25.4,"")</f>
        <v>84.645669291338592</v>
      </c>
      <c r="T1259" s="244">
        <v>41422</v>
      </c>
      <c r="U1259" s="62" t="e">
        <f>IF(AND($D1259=#REF!,$H1259=#REF!,$P1259=#REF!),"Same",IF(AND(AND($D1259&gt;=#REF!,$D1259&lt;=#REF!),AND($H1259&gt;=#REF!,$H1259&lt;=#REF!),AND($P1259&gt;=#REF!,$P1259&lt;=#REF!)),"Close",""))</f>
        <v>#REF!</v>
      </c>
    </row>
    <row r="1260" spans="1:21" x14ac:dyDescent="0.2">
      <c r="A1260" s="81" t="s">
        <v>1287</v>
      </c>
      <c r="B1260" s="340" t="s">
        <v>1330</v>
      </c>
      <c r="C1260" s="243"/>
      <c r="D1260" s="110">
        <v>120</v>
      </c>
      <c r="E1260" s="111">
        <f t="shared" si="230"/>
        <v>4.7244094488188981</v>
      </c>
      <c r="F1260" s="142"/>
      <c r="G1260" s="114"/>
      <c r="H1260" s="113">
        <v>510</v>
      </c>
      <c r="I1260" s="51">
        <f t="shared" si="228"/>
        <v>20.078740157480315</v>
      </c>
      <c r="J1260" s="115">
        <v>120</v>
      </c>
      <c r="K1260" s="56">
        <f t="shared" si="231"/>
        <v>4.7244094488188981</v>
      </c>
      <c r="L1260" s="143"/>
      <c r="M1260" s="114"/>
      <c r="N1260" s="247">
        <v>480</v>
      </c>
      <c r="O1260" s="58">
        <f t="shared" si="229"/>
        <v>18.897637795275593</v>
      </c>
      <c r="P1260" s="115">
        <v>630</v>
      </c>
      <c r="Q1260" s="58">
        <f t="shared" si="225"/>
        <v>24.803149606299215</v>
      </c>
      <c r="R1260" s="115">
        <v>2200</v>
      </c>
      <c r="S1260" s="140" t="s">
        <v>1329</v>
      </c>
      <c r="T1260" s="244">
        <v>41422</v>
      </c>
      <c r="U1260" s="62" t="e">
        <f>IF(AND($D1260=#REF!,$H1260=#REF!,$P1260=#REF!),"Same",IF(AND(AND($D1260&gt;=#REF!,$D1260&lt;=#REF!),AND($H1260&gt;=#REF!,$H1260&lt;=#REF!),AND($P1260&gt;=#REF!,$P1260&lt;=#REF!)),"Close",""))</f>
        <v>#REF!</v>
      </c>
    </row>
    <row r="1261" spans="1:21" x14ac:dyDescent="0.2">
      <c r="A1261" s="81" t="s">
        <v>1287</v>
      </c>
      <c r="B1261" s="320" t="s">
        <v>1331</v>
      </c>
      <c r="C1261" s="109"/>
      <c r="D1261" s="110">
        <v>45</v>
      </c>
      <c r="E1261" s="111">
        <f t="shared" si="230"/>
        <v>1.7716535433070868</v>
      </c>
      <c r="F1261" s="58">
        <f>IF(ISNUMBER(G1261),G1261*25.4,"")</f>
        <v>159.00399999999999</v>
      </c>
      <c r="G1261" s="112">
        <v>6.26</v>
      </c>
      <c r="H1261" s="122">
        <f>IF(ISNUMBER(I1261),I1261*25.4,"")</f>
        <v>161.036</v>
      </c>
      <c r="I1261" s="112">
        <v>6.34</v>
      </c>
      <c r="J1261" s="115">
        <v>45</v>
      </c>
      <c r="K1261" s="56">
        <f t="shared" si="231"/>
        <v>1.7716535433070868</v>
      </c>
      <c r="L1261" s="104">
        <f>IF(ISNUMBER(M1261),M1261*25.4,"")</f>
        <v>159.00399999999999</v>
      </c>
      <c r="M1261" s="112">
        <v>6.26</v>
      </c>
      <c r="N1261" s="122">
        <f>IF(ISNUMBER(O1261),O1261*25.4,"")</f>
        <v>161.036</v>
      </c>
      <c r="O1261" s="118">
        <v>6.34</v>
      </c>
      <c r="P1261" s="117">
        <f>IF(ISNUMBER(Q1261),Q1261*25.4,"")</f>
        <v>284.988</v>
      </c>
      <c r="Q1261" s="118">
        <v>11.22</v>
      </c>
      <c r="R1261" s="167"/>
      <c r="S1261" s="168"/>
      <c r="T1261" s="211"/>
      <c r="U1261" s="62" t="e">
        <f>IF(AND($D1261=#REF!,$H1261=#REF!,$P1261=#REF!),"Same",IF(AND(AND($D1261&gt;=#REF!,$D1261&lt;=#REF!),AND($H1261&gt;=#REF!,$H1261&lt;=#REF!),AND($P1261&gt;=#REF!,$P1261&lt;=#REF!)),"Close",""))</f>
        <v>#REF!</v>
      </c>
    </row>
    <row r="1262" spans="1:21" x14ac:dyDescent="0.2">
      <c r="A1262" s="94" t="s">
        <v>1287</v>
      </c>
      <c r="B1262" s="83" t="s">
        <v>1331</v>
      </c>
      <c r="C1262" s="83"/>
      <c r="D1262" s="84">
        <v>45</v>
      </c>
      <c r="E1262" s="111">
        <f t="shared" si="230"/>
        <v>1.7716535433070868</v>
      </c>
      <c r="F1262" s="85"/>
      <c r="G1262" s="85"/>
      <c r="H1262" s="86">
        <v>160</v>
      </c>
      <c r="I1262" s="51">
        <f>IF(ISNUMBER(H1262),H1262/25.4,"")</f>
        <v>6.2992125984251972</v>
      </c>
      <c r="J1262" s="87">
        <v>45</v>
      </c>
      <c r="K1262" s="56">
        <f t="shared" si="231"/>
        <v>1.7716535433070868</v>
      </c>
      <c r="L1262" s="83"/>
      <c r="M1262" s="85"/>
      <c r="N1262" s="86">
        <v>160</v>
      </c>
      <c r="O1262" s="58">
        <f>IF(ISNUMBER(N1262),N1262/25.4,"")</f>
        <v>6.2992125984251972</v>
      </c>
      <c r="P1262" s="87">
        <v>220</v>
      </c>
      <c r="Q1262" s="58">
        <f>IF(ISNUMBER(P1262),P1262/25.4,"")</f>
        <v>8.6614173228346463</v>
      </c>
      <c r="R1262" s="88"/>
      <c r="S1262" s="89"/>
      <c r="T1262" s="80">
        <v>42435</v>
      </c>
      <c r="U1262" s="62" t="e">
        <f>IF(AND($D1262=#REF!,$H1262=#REF!,$P1262=#REF!),"Same",IF(AND(AND($D1262&gt;=#REF!,$D1262&lt;=#REF!),AND($H1262&gt;=#REF!,$H1262&lt;=#REF!),AND($P1262&gt;=#REF!,$P1262&lt;=#REF!)),"Close",""))</f>
        <v>#REF!</v>
      </c>
    </row>
    <row r="1263" spans="1:21" x14ac:dyDescent="0.2">
      <c r="A1263" s="81" t="s">
        <v>1287</v>
      </c>
      <c r="B1263" s="320" t="s">
        <v>1332</v>
      </c>
      <c r="C1263" s="109"/>
      <c r="D1263" s="110">
        <v>60</v>
      </c>
      <c r="E1263" s="111">
        <f t="shared" si="230"/>
        <v>2.3622047244094491</v>
      </c>
      <c r="F1263" s="142"/>
      <c r="G1263" s="114"/>
      <c r="H1263" s="122">
        <f>IF(ISNUMBER(I1263),I1263*25.4,"")</f>
        <v>172.21199999999999</v>
      </c>
      <c r="I1263" s="112">
        <v>6.78</v>
      </c>
      <c r="J1263" s="115">
        <v>60</v>
      </c>
      <c r="K1263" s="56">
        <f t="shared" si="231"/>
        <v>2.3622047244094491</v>
      </c>
      <c r="L1263" s="143"/>
      <c r="M1263" s="112"/>
      <c r="N1263" s="122">
        <f>IF(ISNUMBER(O1263),O1263*25.4,"")</f>
        <v>172.21199999999999</v>
      </c>
      <c r="O1263" s="118">
        <v>6.78</v>
      </c>
      <c r="P1263" s="117">
        <f>IF(ISNUMBER(Q1263),Q1263*25.4,"")</f>
        <v>290.06799999999998</v>
      </c>
      <c r="Q1263" s="118">
        <v>11.42</v>
      </c>
      <c r="R1263" s="167"/>
      <c r="S1263" s="168"/>
      <c r="T1263" s="211"/>
      <c r="U1263" s="62" t="e">
        <f>IF(AND($D1263=#REF!,$H1263=#REF!,$P1263=#REF!),"Same",IF(AND(AND($D1263&gt;=#REF!,$D1263&lt;=#REF!),AND($H1263&gt;=#REF!,$H1263&lt;=#REF!),AND($P1263&gt;=#REF!,$P1263&lt;=#REF!)),"Close",""))</f>
        <v>#REF!</v>
      </c>
    </row>
    <row r="1264" spans="1:21" x14ac:dyDescent="0.2">
      <c r="A1264" s="94" t="s">
        <v>1287</v>
      </c>
      <c r="B1264" s="83" t="s">
        <v>1332</v>
      </c>
      <c r="C1264" s="83"/>
      <c r="D1264" s="84">
        <v>60</v>
      </c>
      <c r="E1264" s="111">
        <f t="shared" si="230"/>
        <v>2.3622047244094491</v>
      </c>
      <c r="F1264" s="85"/>
      <c r="G1264" s="249"/>
      <c r="H1264" s="86">
        <v>170</v>
      </c>
      <c r="I1264" s="51">
        <f t="shared" ref="I1264:I1296" si="232">IF(ISNUMBER(H1264),H1264/25.4,"")</f>
        <v>6.6929133858267722</v>
      </c>
      <c r="J1264" s="87">
        <v>60</v>
      </c>
      <c r="K1264" s="56">
        <f t="shared" si="231"/>
        <v>2.3622047244094491</v>
      </c>
      <c r="L1264" s="83"/>
      <c r="M1264" s="85"/>
      <c r="N1264" s="86">
        <v>170</v>
      </c>
      <c r="O1264" s="58">
        <f t="shared" ref="O1264:O1296" si="233">IF(ISNUMBER(N1264),N1264/25.4,"")</f>
        <v>6.6929133858267722</v>
      </c>
      <c r="P1264" s="87">
        <v>290</v>
      </c>
      <c r="Q1264" s="58">
        <f t="shared" ref="Q1264:Q1275" si="234">IF(ISNUMBER(P1264),P1264/25.4,"")</f>
        <v>11.41732283464567</v>
      </c>
      <c r="R1264" s="88"/>
      <c r="S1264" s="89"/>
      <c r="T1264" s="80">
        <v>42435</v>
      </c>
      <c r="U1264" s="62" t="e">
        <f>IF(AND($D1264=#REF!,$H1264=#REF!,$P1264=#REF!),"Same",IF(AND(AND($D1264&gt;=#REF!,$D1264&lt;=#REF!),AND($H1264&gt;=#REF!,$H1264&lt;=#REF!),AND($P1264&gt;=#REF!,$P1264&lt;=#REF!)),"Close",""))</f>
        <v>#REF!</v>
      </c>
    </row>
    <row r="1265" spans="1:21" x14ac:dyDescent="0.2">
      <c r="A1265" s="81" t="s">
        <v>1287</v>
      </c>
      <c r="B1265" s="340" t="s">
        <v>1333</v>
      </c>
      <c r="C1265" s="243"/>
      <c r="D1265" s="101">
        <v>65</v>
      </c>
      <c r="E1265" s="111">
        <f t="shared" si="230"/>
        <v>2.5590551181102366</v>
      </c>
      <c r="F1265" s="181"/>
      <c r="G1265" s="180"/>
      <c r="H1265" s="189">
        <v>274</v>
      </c>
      <c r="I1265" s="51">
        <f t="shared" si="232"/>
        <v>10.78740157480315</v>
      </c>
      <c r="J1265" s="103">
        <v>65</v>
      </c>
      <c r="K1265" s="56">
        <f t="shared" si="231"/>
        <v>2.5590551181102366</v>
      </c>
      <c r="L1265" s="179"/>
      <c r="M1265" s="180"/>
      <c r="N1265" s="189">
        <v>275</v>
      </c>
      <c r="O1265" s="58">
        <f t="shared" si="233"/>
        <v>10.826771653543307</v>
      </c>
      <c r="P1265" s="103">
        <v>380</v>
      </c>
      <c r="Q1265" s="58">
        <f t="shared" si="234"/>
        <v>14.960629921259843</v>
      </c>
      <c r="R1265" s="115">
        <v>1250</v>
      </c>
      <c r="S1265" s="111">
        <f>IF(ISNUMBER(R1265),R1265/25.4,"")</f>
        <v>49.212598425196852</v>
      </c>
      <c r="T1265" s="244">
        <v>41422</v>
      </c>
      <c r="U1265" s="62" t="e">
        <f>IF(AND($D1265=#REF!,$H1265=#REF!,$P1265=#REF!),"Same",IF(AND(AND($D1265&gt;=#REF!,$D1265&lt;=#REF!),AND($H1265&gt;=#REF!,$H1265&lt;=#REF!),AND($P1265&gt;=#REF!,$P1265&lt;=#REF!)),"Close",""))</f>
        <v>#REF!</v>
      </c>
    </row>
    <row r="1266" spans="1:21" x14ac:dyDescent="0.2">
      <c r="A1266" s="81" t="s">
        <v>1287</v>
      </c>
      <c r="B1266" s="340" t="s">
        <v>1334</v>
      </c>
      <c r="C1266" s="243"/>
      <c r="D1266" s="110">
        <v>80</v>
      </c>
      <c r="E1266" s="111">
        <f t="shared" si="230"/>
        <v>3.1496062992125986</v>
      </c>
      <c r="F1266" s="142"/>
      <c r="G1266" s="114"/>
      <c r="H1266" s="113">
        <v>325</v>
      </c>
      <c r="I1266" s="51">
        <f t="shared" si="232"/>
        <v>12.795275590551181</v>
      </c>
      <c r="J1266" s="115">
        <v>80</v>
      </c>
      <c r="K1266" s="56">
        <f t="shared" si="231"/>
        <v>3.1496062992125986</v>
      </c>
      <c r="L1266" s="143"/>
      <c r="M1266" s="114"/>
      <c r="N1266" s="247">
        <v>326</v>
      </c>
      <c r="O1266" s="58">
        <f t="shared" si="233"/>
        <v>12.834645669291339</v>
      </c>
      <c r="P1266" s="115">
        <v>467</v>
      </c>
      <c r="Q1266" s="58">
        <f t="shared" si="234"/>
        <v>18.385826771653544</v>
      </c>
      <c r="R1266" s="115">
        <v>1470</v>
      </c>
      <c r="S1266" s="111">
        <f>IF(ISNUMBER(R1266),R1266/25.4,"")</f>
        <v>57.874015748031496</v>
      </c>
      <c r="T1266" s="244">
        <v>41422</v>
      </c>
      <c r="U1266" s="62" t="e">
        <f>IF(AND($D1266=#REF!,$H1266=#REF!,$P1266=#REF!),"Same",IF(AND(AND($D1266&gt;=#REF!,$D1266&lt;=#REF!),AND($H1266&gt;=#REF!,$H1266&lt;=#REF!),AND($P1266&gt;=#REF!,$P1266&lt;=#REF!)),"Close",""))</f>
        <v>#REF!</v>
      </c>
    </row>
    <row r="1267" spans="1:21" x14ac:dyDescent="0.2">
      <c r="A1267" s="94" t="s">
        <v>1287</v>
      </c>
      <c r="B1267" s="83" t="s">
        <v>1334</v>
      </c>
      <c r="C1267" s="83"/>
      <c r="D1267" s="84">
        <v>80</v>
      </c>
      <c r="E1267" s="111">
        <f t="shared" si="230"/>
        <v>3.1496062992125986</v>
      </c>
      <c r="F1267" s="85"/>
      <c r="G1267" s="85"/>
      <c r="H1267" s="86">
        <v>325</v>
      </c>
      <c r="I1267" s="51">
        <f t="shared" si="232"/>
        <v>12.795275590551181</v>
      </c>
      <c r="J1267" s="87">
        <v>80</v>
      </c>
      <c r="K1267" s="56">
        <f t="shared" si="231"/>
        <v>3.1496062992125986</v>
      </c>
      <c r="L1267" s="83"/>
      <c r="M1267" s="85"/>
      <c r="N1267" s="86">
        <v>325</v>
      </c>
      <c r="O1267" s="58">
        <f t="shared" si="233"/>
        <v>12.795275590551181</v>
      </c>
      <c r="P1267" s="87">
        <v>467</v>
      </c>
      <c r="Q1267" s="58">
        <f t="shared" si="234"/>
        <v>18.385826771653544</v>
      </c>
      <c r="R1267" s="88"/>
      <c r="S1267" s="89"/>
      <c r="T1267" s="80">
        <v>42435</v>
      </c>
      <c r="U1267" s="62" t="e">
        <f>IF(AND($D1267=#REF!,$H1267=#REF!,$P1267=#REF!),"Same",IF(AND(AND($D1267&gt;=#REF!,$D1267&lt;=#REF!),AND($H1267&gt;=#REF!,$H1267&lt;=#REF!),AND($P1267&gt;=#REF!,$P1267&lt;=#REF!)),"Close",""))</f>
        <v>#REF!</v>
      </c>
    </row>
    <row r="1268" spans="1:21" x14ac:dyDescent="0.2">
      <c r="A1268" s="81" t="s">
        <v>1287</v>
      </c>
      <c r="B1268" s="340" t="s">
        <v>1335</v>
      </c>
      <c r="C1268" s="243"/>
      <c r="D1268" s="110">
        <v>90</v>
      </c>
      <c r="E1268" s="111">
        <f t="shared" si="230"/>
        <v>3.5433070866141736</v>
      </c>
      <c r="F1268" s="142"/>
      <c r="G1268" s="114"/>
      <c r="H1268" s="113">
        <v>410</v>
      </c>
      <c r="I1268" s="51">
        <f t="shared" si="232"/>
        <v>16.141732283464567</v>
      </c>
      <c r="J1268" s="115">
        <v>90</v>
      </c>
      <c r="K1268" s="56">
        <f t="shared" si="231"/>
        <v>3.5433070866141736</v>
      </c>
      <c r="L1268" s="143"/>
      <c r="M1268" s="114"/>
      <c r="N1268" s="247">
        <v>411</v>
      </c>
      <c r="O1268" s="58">
        <f t="shared" si="233"/>
        <v>16.181102362204726</v>
      </c>
      <c r="P1268" s="115">
        <v>495</v>
      </c>
      <c r="Q1268" s="58">
        <f t="shared" si="234"/>
        <v>19.488188976377955</v>
      </c>
      <c r="R1268" s="115">
        <v>1600</v>
      </c>
      <c r="S1268" s="111">
        <f t="shared" ref="S1268:S1296" si="235">IF(ISNUMBER(R1268),R1268/25.4,"")</f>
        <v>62.99212598425197</v>
      </c>
      <c r="T1268" s="244">
        <v>41422</v>
      </c>
      <c r="U1268" s="62" t="e">
        <f>IF(AND($D1268=#REF!,$H1268=#REF!,$P1268=#REF!),"Same",IF(AND(AND($D1268&gt;=#REF!,$D1268&lt;=#REF!),AND($H1268&gt;=#REF!,$H1268&lt;=#REF!),AND($P1268&gt;=#REF!,$P1268&lt;=#REF!)),"Close",""))</f>
        <v>#REF!</v>
      </c>
    </row>
    <row r="1269" spans="1:21" x14ac:dyDescent="0.2">
      <c r="A1269" s="81" t="s">
        <v>1287</v>
      </c>
      <c r="B1269" s="340" t="s">
        <v>1336</v>
      </c>
      <c r="C1269" s="243"/>
      <c r="D1269" s="110">
        <v>65</v>
      </c>
      <c r="E1269" s="111">
        <f t="shared" si="230"/>
        <v>2.5590551181102366</v>
      </c>
      <c r="F1269" s="142"/>
      <c r="G1269" s="114"/>
      <c r="H1269" s="113">
        <v>274</v>
      </c>
      <c r="I1269" s="51">
        <f t="shared" si="232"/>
        <v>10.78740157480315</v>
      </c>
      <c r="J1269" s="115">
        <v>65</v>
      </c>
      <c r="K1269" s="56">
        <f t="shared" si="231"/>
        <v>2.5590551181102366</v>
      </c>
      <c r="L1269" s="143"/>
      <c r="M1269" s="114"/>
      <c r="N1269" s="113">
        <v>275</v>
      </c>
      <c r="O1269" s="58">
        <f t="shared" si="233"/>
        <v>10.826771653543307</v>
      </c>
      <c r="P1269" s="115">
        <v>380</v>
      </c>
      <c r="Q1269" s="58">
        <f t="shared" si="234"/>
        <v>14.960629921259843</v>
      </c>
      <c r="R1269" s="115">
        <v>1250</v>
      </c>
      <c r="S1269" s="111">
        <f t="shared" si="235"/>
        <v>49.212598425196852</v>
      </c>
      <c r="T1269" s="244">
        <v>41422</v>
      </c>
      <c r="U1269" s="62" t="e">
        <f>IF(AND($D1269=#REF!,$H1269=#REF!,$P1269=#REF!),"Same",IF(AND(AND($D1269&gt;=#REF!,$D1269&lt;=#REF!),AND($H1269&gt;=#REF!,$H1269&lt;=#REF!),AND($P1269&gt;=#REF!,$P1269&lt;=#REF!)),"Close",""))</f>
        <v>#REF!</v>
      </c>
    </row>
    <row r="1270" spans="1:21" x14ac:dyDescent="0.2">
      <c r="A1270" s="81" t="s">
        <v>1287</v>
      </c>
      <c r="B1270" s="340" t="s">
        <v>1337</v>
      </c>
      <c r="C1270" s="243"/>
      <c r="D1270" s="101">
        <v>65</v>
      </c>
      <c r="E1270" s="111">
        <f t="shared" si="230"/>
        <v>2.5590551181102366</v>
      </c>
      <c r="F1270" s="181" t="s">
        <v>1338</v>
      </c>
      <c r="G1270" s="180"/>
      <c r="H1270" s="189">
        <v>274</v>
      </c>
      <c r="I1270" s="51">
        <f t="shared" si="232"/>
        <v>10.78740157480315</v>
      </c>
      <c r="J1270" s="103">
        <v>65</v>
      </c>
      <c r="K1270" s="56">
        <f t="shared" si="231"/>
        <v>2.5590551181102366</v>
      </c>
      <c r="L1270" s="179"/>
      <c r="M1270" s="180"/>
      <c r="N1270" s="189">
        <v>275</v>
      </c>
      <c r="O1270" s="58">
        <f t="shared" si="233"/>
        <v>10.826771653543307</v>
      </c>
      <c r="P1270" s="103">
        <v>380</v>
      </c>
      <c r="Q1270" s="58">
        <f t="shared" si="234"/>
        <v>14.960629921259843</v>
      </c>
      <c r="R1270" s="115">
        <v>1233</v>
      </c>
      <c r="S1270" s="111">
        <f t="shared" si="235"/>
        <v>48.543307086614178</v>
      </c>
      <c r="T1270" s="244">
        <v>41422</v>
      </c>
      <c r="U1270" s="62" t="e">
        <f>IF(AND($D1270=#REF!,$H1270=#REF!,$P1270=#REF!),"Same",IF(AND(AND($D1270&gt;=#REF!,$D1270&lt;=#REF!),AND($H1270&gt;=#REF!,$H1270&lt;=#REF!),AND($P1270&gt;=#REF!,$P1270&lt;=#REF!)),"Close",""))</f>
        <v>#REF!</v>
      </c>
    </row>
    <row r="1271" spans="1:21" x14ac:dyDescent="0.2">
      <c r="A1271" s="81" t="s">
        <v>1287</v>
      </c>
      <c r="B1271" s="340" t="s">
        <v>1080</v>
      </c>
      <c r="C1271" s="243"/>
      <c r="D1271" s="110">
        <v>60</v>
      </c>
      <c r="E1271" s="111">
        <f t="shared" si="230"/>
        <v>2.3622047244094491</v>
      </c>
      <c r="F1271" s="142"/>
      <c r="G1271" s="114"/>
      <c r="H1271" s="113">
        <v>274</v>
      </c>
      <c r="I1271" s="51">
        <f t="shared" si="232"/>
        <v>10.78740157480315</v>
      </c>
      <c r="J1271" s="115">
        <v>60</v>
      </c>
      <c r="K1271" s="56">
        <f t="shared" si="231"/>
        <v>2.3622047244094491</v>
      </c>
      <c r="L1271" s="143"/>
      <c r="M1271" s="114"/>
      <c r="N1271" s="113">
        <v>211</v>
      </c>
      <c r="O1271" s="58">
        <f t="shared" si="233"/>
        <v>8.3070866141732296</v>
      </c>
      <c r="P1271" s="115">
        <v>367</v>
      </c>
      <c r="Q1271" s="58">
        <f t="shared" si="234"/>
        <v>14.448818897637796</v>
      </c>
      <c r="R1271" s="115">
        <v>1265</v>
      </c>
      <c r="S1271" s="111">
        <f t="shared" si="235"/>
        <v>49.803149606299215</v>
      </c>
      <c r="T1271" s="244">
        <v>41422</v>
      </c>
      <c r="U1271" s="62" t="e">
        <f>IF(AND($D1271=#REF!,$H1271=#REF!,$P1271=#REF!),"Same",IF(AND(AND($D1271&gt;=#REF!,$D1271&lt;=#REF!),AND($H1271&gt;=#REF!,$H1271&lt;=#REF!),AND($P1271&gt;=#REF!,$P1271&lt;=#REF!)),"Close",""))</f>
        <v>#REF!</v>
      </c>
    </row>
    <row r="1272" spans="1:21" x14ac:dyDescent="0.2">
      <c r="A1272" s="81" t="s">
        <v>1287</v>
      </c>
      <c r="B1272" s="340" t="s">
        <v>1339</v>
      </c>
      <c r="C1272" s="243"/>
      <c r="D1272" s="110">
        <v>70</v>
      </c>
      <c r="E1272" s="111">
        <f t="shared" si="230"/>
        <v>2.7559055118110236</v>
      </c>
      <c r="F1272" s="142"/>
      <c r="G1272" s="114"/>
      <c r="H1272" s="113">
        <v>289</v>
      </c>
      <c r="I1272" s="51">
        <f t="shared" si="232"/>
        <v>11.377952755905513</v>
      </c>
      <c r="J1272" s="115">
        <v>70</v>
      </c>
      <c r="K1272" s="56">
        <f t="shared" si="231"/>
        <v>2.7559055118110236</v>
      </c>
      <c r="L1272" s="143"/>
      <c r="M1272" s="114"/>
      <c r="N1272" s="113">
        <v>290</v>
      </c>
      <c r="O1272" s="58">
        <f t="shared" si="233"/>
        <v>11.41732283464567</v>
      </c>
      <c r="P1272" s="115">
        <v>430</v>
      </c>
      <c r="Q1272" s="58">
        <f t="shared" si="234"/>
        <v>16.929133858267718</v>
      </c>
      <c r="R1272" s="115">
        <v>1265</v>
      </c>
      <c r="S1272" s="111">
        <f t="shared" si="235"/>
        <v>49.803149606299215</v>
      </c>
      <c r="T1272" s="244">
        <v>41422</v>
      </c>
      <c r="U1272" s="62" t="e">
        <f>IF(AND($D1272=#REF!,$H1272=#REF!,$P1272=#REF!),"Same",IF(AND(AND($D1272&gt;=#REF!,$D1272&lt;=#REF!),AND($H1272&gt;=#REF!,$H1272&lt;=#REF!),AND($P1272&gt;=#REF!,$P1272&lt;=#REF!)),"Close",""))</f>
        <v>#REF!</v>
      </c>
    </row>
    <row r="1273" spans="1:21" x14ac:dyDescent="0.2">
      <c r="A1273" s="81" t="s">
        <v>1287</v>
      </c>
      <c r="B1273" s="340" t="s">
        <v>1340</v>
      </c>
      <c r="C1273" s="243"/>
      <c r="D1273" s="110">
        <v>70</v>
      </c>
      <c r="E1273" s="111">
        <f t="shared" si="230"/>
        <v>2.7559055118110236</v>
      </c>
      <c r="F1273" s="142"/>
      <c r="G1273" s="114"/>
      <c r="H1273" s="113">
        <v>289</v>
      </c>
      <c r="I1273" s="51">
        <f t="shared" si="232"/>
        <v>11.377952755905513</v>
      </c>
      <c r="J1273" s="115">
        <v>70</v>
      </c>
      <c r="K1273" s="56">
        <f t="shared" si="231"/>
        <v>2.7559055118110236</v>
      </c>
      <c r="L1273" s="143"/>
      <c r="M1273" s="114"/>
      <c r="N1273" s="113">
        <v>290</v>
      </c>
      <c r="O1273" s="58">
        <f t="shared" si="233"/>
        <v>11.41732283464567</v>
      </c>
      <c r="P1273" s="115">
        <v>440</v>
      </c>
      <c r="Q1273" s="58">
        <f t="shared" si="234"/>
        <v>17.322834645669293</v>
      </c>
      <c r="R1273" s="115">
        <v>1350</v>
      </c>
      <c r="S1273" s="111">
        <f t="shared" si="235"/>
        <v>53.1496062992126</v>
      </c>
      <c r="T1273" s="244">
        <v>41422</v>
      </c>
      <c r="U1273" s="62" t="e">
        <f>IF(AND($D1273=#REF!,$H1273=#REF!,$P1273=#REF!),"Same",IF(AND(AND($D1273&gt;=#REF!,$D1273&lt;=#REF!),AND($H1273&gt;=#REF!,$H1273&lt;=#REF!),AND($P1273&gt;=#REF!,$P1273&lt;=#REF!)),"Close",""))</f>
        <v>#REF!</v>
      </c>
    </row>
    <row r="1274" spans="1:21" x14ac:dyDescent="0.2">
      <c r="A1274" s="81" t="s">
        <v>1287</v>
      </c>
      <c r="B1274" s="340" t="s">
        <v>1341</v>
      </c>
      <c r="C1274" s="243"/>
      <c r="D1274" s="110">
        <v>70</v>
      </c>
      <c r="E1274" s="111">
        <f t="shared" si="230"/>
        <v>2.7559055118110236</v>
      </c>
      <c r="F1274" s="142"/>
      <c r="G1274" s="114"/>
      <c r="H1274" s="113">
        <v>304</v>
      </c>
      <c r="I1274" s="51">
        <f t="shared" si="232"/>
        <v>11.968503937007874</v>
      </c>
      <c r="J1274" s="115">
        <v>70</v>
      </c>
      <c r="K1274" s="56">
        <f t="shared" si="231"/>
        <v>2.7559055118110236</v>
      </c>
      <c r="L1274" s="143"/>
      <c r="M1274" s="114"/>
      <c r="N1274" s="113">
        <v>305</v>
      </c>
      <c r="O1274" s="58">
        <f t="shared" si="233"/>
        <v>12.007874015748031</v>
      </c>
      <c r="P1274" s="115">
        <v>423</v>
      </c>
      <c r="Q1274" s="58">
        <f t="shared" si="234"/>
        <v>16.653543307086615</v>
      </c>
      <c r="R1274" s="115">
        <v>1420</v>
      </c>
      <c r="S1274" s="111">
        <f t="shared" si="235"/>
        <v>55.905511811023622</v>
      </c>
      <c r="T1274" s="244">
        <v>41422</v>
      </c>
      <c r="U1274" s="62" t="e">
        <f>IF(AND($D1274=#REF!,$H1274=#REF!,$P1274=#REF!),"Same",IF(AND(AND($D1274&gt;=#REF!,$D1274&lt;=#REF!),AND($H1274&gt;=#REF!,$H1274&lt;=#REF!),AND($P1274&gt;=#REF!,$P1274&lt;=#REF!)),"Close",""))</f>
        <v>#REF!</v>
      </c>
    </row>
    <row r="1275" spans="1:21" x14ac:dyDescent="0.2">
      <c r="A1275" s="81" t="s">
        <v>1287</v>
      </c>
      <c r="B1275" s="340" t="s">
        <v>1342</v>
      </c>
      <c r="C1275" s="243"/>
      <c r="D1275" s="110">
        <v>70</v>
      </c>
      <c r="E1275" s="111">
        <f t="shared" si="230"/>
        <v>2.7559055118110236</v>
      </c>
      <c r="F1275" s="142"/>
      <c r="G1275" s="114"/>
      <c r="H1275" s="113">
        <v>304</v>
      </c>
      <c r="I1275" s="51">
        <f t="shared" si="232"/>
        <v>11.968503937007874</v>
      </c>
      <c r="J1275" s="115">
        <v>70</v>
      </c>
      <c r="K1275" s="56">
        <f t="shared" si="231"/>
        <v>2.7559055118110236</v>
      </c>
      <c r="L1275" s="143"/>
      <c r="M1275" s="114"/>
      <c r="N1275" s="113">
        <v>305</v>
      </c>
      <c r="O1275" s="58">
        <f t="shared" si="233"/>
        <v>12.007874015748031</v>
      </c>
      <c r="P1275" s="115">
        <v>423</v>
      </c>
      <c r="Q1275" s="58">
        <f t="shared" si="234"/>
        <v>16.653543307086615</v>
      </c>
      <c r="R1275" s="115">
        <v>1420</v>
      </c>
      <c r="S1275" s="111">
        <f t="shared" si="235"/>
        <v>55.905511811023622</v>
      </c>
      <c r="T1275" s="244">
        <v>41422</v>
      </c>
      <c r="U1275" s="62" t="e">
        <f>IF(AND($D1275=#REF!,$H1275=#REF!,$P1275=#REF!),"Same",IF(AND(AND($D1275&gt;=#REF!,$D1275&lt;=#REF!),AND($H1275&gt;=#REF!,$H1275&lt;=#REF!),AND($P1275&gt;=#REF!,$P1275&lt;=#REF!)),"Close",""))</f>
        <v>#REF!</v>
      </c>
    </row>
    <row r="1276" spans="1:21" x14ac:dyDescent="0.2">
      <c r="A1276" s="81" t="s">
        <v>1287</v>
      </c>
      <c r="B1276" s="340" t="s">
        <v>1343</v>
      </c>
      <c r="C1276" s="243"/>
      <c r="D1276" s="110">
        <v>70</v>
      </c>
      <c r="E1276" s="111">
        <f t="shared" si="230"/>
        <v>2.7559055118110236</v>
      </c>
      <c r="F1276" s="142"/>
      <c r="G1276" s="114"/>
      <c r="H1276" s="113">
        <v>304</v>
      </c>
      <c r="I1276" s="51">
        <f t="shared" si="232"/>
        <v>11.968503937007874</v>
      </c>
      <c r="J1276" s="115">
        <v>70</v>
      </c>
      <c r="K1276" s="56">
        <f t="shared" si="231"/>
        <v>2.7559055118110236</v>
      </c>
      <c r="L1276" s="143"/>
      <c r="M1276" s="114"/>
      <c r="N1276" s="113">
        <v>305</v>
      </c>
      <c r="O1276" s="58">
        <f t="shared" si="233"/>
        <v>12.007874015748031</v>
      </c>
      <c r="P1276" s="115">
        <v>412</v>
      </c>
      <c r="Q1276" s="118" t="s">
        <v>1344</v>
      </c>
      <c r="R1276" s="115">
        <v>1420</v>
      </c>
      <c r="S1276" s="111">
        <f t="shared" si="235"/>
        <v>55.905511811023622</v>
      </c>
      <c r="T1276" s="244">
        <v>41422</v>
      </c>
      <c r="U1276" s="62" t="e">
        <f>IF(AND($D1276=#REF!,$H1276=#REF!,$P1276=#REF!),"Same",IF(AND(AND($D1276&gt;=#REF!,$D1276&lt;=#REF!),AND($H1276&gt;=#REF!,$H1276&lt;=#REF!),AND($P1276&gt;=#REF!,$P1276&lt;=#REF!)),"Close",""))</f>
        <v>#REF!</v>
      </c>
    </row>
    <row r="1277" spans="1:21" x14ac:dyDescent="0.2">
      <c r="A1277" s="81" t="s">
        <v>1287</v>
      </c>
      <c r="B1277" s="340" t="s">
        <v>1343</v>
      </c>
      <c r="C1277" s="243"/>
      <c r="D1277" s="110">
        <v>70</v>
      </c>
      <c r="E1277" s="111">
        <f t="shared" si="230"/>
        <v>2.7559055118110236</v>
      </c>
      <c r="F1277" s="142"/>
      <c r="G1277" s="114"/>
      <c r="H1277" s="113">
        <v>304</v>
      </c>
      <c r="I1277" s="51">
        <f t="shared" si="232"/>
        <v>11.968503937007874</v>
      </c>
      <c r="J1277" s="115">
        <v>70</v>
      </c>
      <c r="K1277" s="56">
        <f t="shared" si="231"/>
        <v>2.7559055118110236</v>
      </c>
      <c r="L1277" s="143"/>
      <c r="M1277" s="114"/>
      <c r="N1277" s="113">
        <v>305</v>
      </c>
      <c r="O1277" s="58">
        <f t="shared" si="233"/>
        <v>12.007874015748031</v>
      </c>
      <c r="P1277" s="115">
        <v>423</v>
      </c>
      <c r="Q1277" s="118" t="s">
        <v>1345</v>
      </c>
      <c r="R1277" s="115">
        <v>1420</v>
      </c>
      <c r="S1277" s="111">
        <f t="shared" si="235"/>
        <v>55.905511811023622</v>
      </c>
      <c r="T1277" s="244">
        <v>41422</v>
      </c>
      <c r="U1277" s="62" t="e">
        <f>IF(AND($D1277=#REF!,$H1277=#REF!,$P1277=#REF!),"Same",IF(AND(AND($D1277&gt;=#REF!,$D1277&lt;=#REF!),AND($H1277&gt;=#REF!,$H1277&lt;=#REF!),AND($P1277&gt;=#REF!,$P1277&lt;=#REF!)),"Close",""))</f>
        <v>#REF!</v>
      </c>
    </row>
    <row r="1278" spans="1:21" x14ac:dyDescent="0.2">
      <c r="A1278" s="81" t="s">
        <v>1287</v>
      </c>
      <c r="B1278" s="340" t="s">
        <v>1346</v>
      </c>
      <c r="C1278" s="243"/>
      <c r="D1278" s="110">
        <v>70</v>
      </c>
      <c r="E1278" s="111">
        <f t="shared" si="230"/>
        <v>2.7559055118110236</v>
      </c>
      <c r="F1278" s="142"/>
      <c r="G1278" s="114"/>
      <c r="H1278" s="113">
        <v>304</v>
      </c>
      <c r="I1278" s="51">
        <f t="shared" si="232"/>
        <v>11.968503937007874</v>
      </c>
      <c r="J1278" s="115">
        <v>70</v>
      </c>
      <c r="K1278" s="56">
        <f t="shared" si="231"/>
        <v>2.7559055118110236</v>
      </c>
      <c r="L1278" s="143"/>
      <c r="M1278" s="114"/>
      <c r="N1278" s="113">
        <v>305</v>
      </c>
      <c r="O1278" s="58">
        <f t="shared" si="233"/>
        <v>12.007874015748031</v>
      </c>
      <c r="P1278" s="115">
        <v>423</v>
      </c>
      <c r="Q1278" s="58">
        <f t="shared" ref="Q1278:Q1298" si="236">IF(ISNUMBER(P1278),P1278/25.4,"")</f>
        <v>16.653543307086615</v>
      </c>
      <c r="R1278" s="115">
        <v>1372</v>
      </c>
      <c r="S1278" s="111">
        <f t="shared" si="235"/>
        <v>54.015748031496067</v>
      </c>
      <c r="T1278" s="244">
        <v>41422</v>
      </c>
      <c r="U1278" s="62" t="e">
        <f>IF(AND($D1278=#REF!,$H1278=#REF!,$P1278=#REF!),"Same",IF(AND(AND($D1278&gt;=#REF!,$D1278&lt;=#REF!),AND($H1278&gt;=#REF!,$H1278&lt;=#REF!),AND($P1278&gt;=#REF!,$P1278&lt;=#REF!)),"Close",""))</f>
        <v>#REF!</v>
      </c>
    </row>
    <row r="1279" spans="1:21" x14ac:dyDescent="0.2">
      <c r="A1279" s="81" t="s">
        <v>1287</v>
      </c>
      <c r="B1279" s="340" t="s">
        <v>1347</v>
      </c>
      <c r="C1279" s="243"/>
      <c r="D1279" s="110">
        <v>70</v>
      </c>
      <c r="E1279" s="111">
        <f t="shared" si="230"/>
        <v>2.7559055118110236</v>
      </c>
      <c r="F1279" s="142"/>
      <c r="G1279" s="114"/>
      <c r="H1279" s="113">
        <v>304</v>
      </c>
      <c r="I1279" s="51">
        <f t="shared" si="232"/>
        <v>11.968503937007874</v>
      </c>
      <c r="J1279" s="115">
        <v>70</v>
      </c>
      <c r="K1279" s="56">
        <f t="shared" si="231"/>
        <v>2.7559055118110236</v>
      </c>
      <c r="L1279" s="143"/>
      <c r="M1279" s="114"/>
      <c r="N1279" s="113">
        <v>305</v>
      </c>
      <c r="O1279" s="58">
        <f t="shared" si="233"/>
        <v>12.007874015748031</v>
      </c>
      <c r="P1279" s="115">
        <v>423</v>
      </c>
      <c r="Q1279" s="58">
        <f t="shared" si="236"/>
        <v>16.653543307086615</v>
      </c>
      <c r="R1279" s="115">
        <v>1399</v>
      </c>
      <c r="S1279" s="111">
        <f t="shared" si="235"/>
        <v>55.078740157480318</v>
      </c>
      <c r="T1279" s="244">
        <v>41422</v>
      </c>
      <c r="U1279" s="62" t="e">
        <f>IF(AND($D1279=#REF!,$H1279=#REF!,$P1279=#REF!),"Same",IF(AND(AND($D1279&gt;=#REF!,$D1279&lt;=#REF!),AND($H1279&gt;=#REF!,$H1279&lt;=#REF!),AND($P1279&gt;=#REF!,$P1279&lt;=#REF!)),"Close",""))</f>
        <v>#REF!</v>
      </c>
    </row>
    <row r="1280" spans="1:21" x14ac:dyDescent="0.2">
      <c r="A1280" s="81" t="s">
        <v>1287</v>
      </c>
      <c r="B1280" s="340" t="s">
        <v>1348</v>
      </c>
      <c r="C1280" s="243"/>
      <c r="D1280" s="110">
        <v>80</v>
      </c>
      <c r="E1280" s="111">
        <f t="shared" si="230"/>
        <v>3.1496062992125986</v>
      </c>
      <c r="F1280" s="142"/>
      <c r="G1280" s="114"/>
      <c r="H1280" s="113">
        <v>325</v>
      </c>
      <c r="I1280" s="51">
        <f t="shared" si="232"/>
        <v>12.795275590551181</v>
      </c>
      <c r="J1280" s="115">
        <v>80</v>
      </c>
      <c r="K1280" s="56">
        <f t="shared" si="231"/>
        <v>3.1496062992125986</v>
      </c>
      <c r="L1280" s="143"/>
      <c r="M1280" s="114"/>
      <c r="N1280" s="113">
        <v>326</v>
      </c>
      <c r="O1280" s="58">
        <f t="shared" si="233"/>
        <v>12.834645669291339</v>
      </c>
      <c r="P1280" s="115">
        <v>467</v>
      </c>
      <c r="Q1280" s="58">
        <f t="shared" si="236"/>
        <v>18.385826771653544</v>
      </c>
      <c r="R1280" s="115">
        <v>1536</v>
      </c>
      <c r="S1280" s="111">
        <f t="shared" si="235"/>
        <v>60.472440944881896</v>
      </c>
      <c r="T1280" s="244">
        <v>41422</v>
      </c>
      <c r="U1280" s="62" t="e">
        <f>IF(AND($D1280=#REF!,$H1280=#REF!,$P1280=#REF!),"Same",IF(AND(AND($D1280&gt;=#REF!,$D1280&lt;=#REF!),AND($H1280&gt;=#REF!,$H1280&lt;=#REF!),AND($P1280&gt;=#REF!,$P1280&lt;=#REF!)),"Close",""))</f>
        <v>#REF!</v>
      </c>
    </row>
    <row r="1281" spans="1:21" x14ac:dyDescent="0.2">
      <c r="A1281" s="81" t="s">
        <v>1287</v>
      </c>
      <c r="B1281" s="340" t="s">
        <v>1349</v>
      </c>
      <c r="C1281" s="243"/>
      <c r="D1281" s="110">
        <v>45</v>
      </c>
      <c r="E1281" s="111">
        <f t="shared" si="230"/>
        <v>1.7716535433070868</v>
      </c>
      <c r="F1281" s="142"/>
      <c r="G1281" s="114"/>
      <c r="H1281" s="113">
        <v>164</v>
      </c>
      <c r="I1281" s="51">
        <f t="shared" si="232"/>
        <v>6.4566929133858268</v>
      </c>
      <c r="J1281" s="115">
        <v>45</v>
      </c>
      <c r="K1281" s="56">
        <f t="shared" si="231"/>
        <v>1.7716535433070868</v>
      </c>
      <c r="L1281" s="143"/>
      <c r="M1281" s="114"/>
      <c r="N1281" s="113">
        <v>165</v>
      </c>
      <c r="O1281" s="58">
        <f t="shared" si="233"/>
        <v>6.4960629921259843</v>
      </c>
      <c r="P1281" s="115">
        <v>285</v>
      </c>
      <c r="Q1281" s="58">
        <f t="shared" si="236"/>
        <v>11.220472440944883</v>
      </c>
      <c r="R1281" s="115">
        <v>870</v>
      </c>
      <c r="S1281" s="111">
        <f t="shared" si="235"/>
        <v>34.251968503937007</v>
      </c>
      <c r="T1281" s="244">
        <v>41422</v>
      </c>
      <c r="U1281" s="62" t="e">
        <f>IF(AND($D1281=#REF!,$H1281=#REF!,$P1281=#REF!),"Same",IF(AND(AND($D1281&gt;=#REF!,$D1281&lt;=#REF!),AND($H1281&gt;=#REF!,$H1281&lt;=#REF!),AND($P1281&gt;=#REF!,$P1281&lt;=#REF!)),"Close",""))</f>
        <v>#REF!</v>
      </c>
    </row>
    <row r="1282" spans="1:21" x14ac:dyDescent="0.2">
      <c r="A1282" s="81" t="s">
        <v>1287</v>
      </c>
      <c r="B1282" s="340" t="s">
        <v>1350</v>
      </c>
      <c r="C1282" s="243"/>
      <c r="D1282" s="110">
        <v>65</v>
      </c>
      <c r="E1282" s="111">
        <f t="shared" si="230"/>
        <v>2.5590551181102366</v>
      </c>
      <c r="F1282" s="142"/>
      <c r="G1282" s="114"/>
      <c r="H1282" s="113">
        <v>274</v>
      </c>
      <c r="I1282" s="51">
        <f t="shared" si="232"/>
        <v>10.78740157480315</v>
      </c>
      <c r="J1282" s="115">
        <v>65</v>
      </c>
      <c r="K1282" s="56">
        <f t="shared" si="231"/>
        <v>2.5590551181102366</v>
      </c>
      <c r="L1282" s="143"/>
      <c r="M1282" s="114"/>
      <c r="N1282" s="113">
        <v>275</v>
      </c>
      <c r="O1282" s="58">
        <f t="shared" si="233"/>
        <v>10.826771653543307</v>
      </c>
      <c r="P1282" s="115">
        <v>380</v>
      </c>
      <c r="Q1282" s="58">
        <f t="shared" si="236"/>
        <v>14.960629921259843</v>
      </c>
      <c r="R1282" s="115">
        <v>1250</v>
      </c>
      <c r="S1282" s="111">
        <f t="shared" si="235"/>
        <v>49.212598425196852</v>
      </c>
      <c r="T1282" s="244">
        <v>41422</v>
      </c>
      <c r="U1282" s="62" t="e">
        <f>IF(AND($D1282=#REF!,$H1282=#REF!,$P1282=#REF!),"Same",IF(AND(AND($D1282&gt;=#REF!,$D1282&lt;=#REF!),AND($H1282&gt;=#REF!,$H1282&lt;=#REF!),AND($P1282&gt;=#REF!,$P1282&lt;=#REF!)),"Close",""))</f>
        <v>#REF!</v>
      </c>
    </row>
    <row r="1283" spans="1:21" x14ac:dyDescent="0.2">
      <c r="A1283" s="81" t="s">
        <v>1287</v>
      </c>
      <c r="B1283" s="340" t="s">
        <v>1351</v>
      </c>
      <c r="C1283" s="243"/>
      <c r="D1283" s="110">
        <v>70</v>
      </c>
      <c r="E1283" s="111">
        <f t="shared" si="230"/>
        <v>2.7559055118110236</v>
      </c>
      <c r="F1283" s="142"/>
      <c r="G1283" s="114"/>
      <c r="H1283" s="113">
        <v>304</v>
      </c>
      <c r="I1283" s="51">
        <f t="shared" si="232"/>
        <v>11.968503937007874</v>
      </c>
      <c r="J1283" s="115">
        <v>70</v>
      </c>
      <c r="K1283" s="56">
        <f t="shared" si="231"/>
        <v>2.7559055118110236</v>
      </c>
      <c r="L1283" s="143"/>
      <c r="M1283" s="114"/>
      <c r="N1283" s="113">
        <v>305</v>
      </c>
      <c r="O1283" s="58">
        <f t="shared" si="233"/>
        <v>12.007874015748031</v>
      </c>
      <c r="P1283" s="115">
        <v>423</v>
      </c>
      <c r="Q1283" s="58">
        <f t="shared" si="236"/>
        <v>16.653543307086615</v>
      </c>
      <c r="R1283" s="115">
        <v>1420</v>
      </c>
      <c r="S1283" s="111">
        <f t="shared" si="235"/>
        <v>55.905511811023622</v>
      </c>
      <c r="T1283" s="244">
        <v>41422</v>
      </c>
      <c r="U1283" s="62" t="e">
        <f>IF(AND($D1283=#REF!,$H1283=#REF!,$P1283=#REF!),"Same",IF(AND(AND($D1283&gt;=#REF!,$D1283&lt;=#REF!),AND($H1283&gt;=#REF!,$H1283&lt;=#REF!),AND($P1283&gt;=#REF!,$P1283&lt;=#REF!)),"Close",""))</f>
        <v>#REF!</v>
      </c>
    </row>
    <row r="1284" spans="1:21" x14ac:dyDescent="0.2">
      <c r="A1284" s="81" t="s">
        <v>1287</v>
      </c>
      <c r="B1284" s="340" t="s">
        <v>1352</v>
      </c>
      <c r="C1284" s="243"/>
      <c r="D1284" s="110">
        <v>80</v>
      </c>
      <c r="E1284" s="111">
        <f t="shared" si="230"/>
        <v>3.1496062992125986</v>
      </c>
      <c r="F1284" s="142"/>
      <c r="G1284" s="114"/>
      <c r="H1284" s="113">
        <v>325</v>
      </c>
      <c r="I1284" s="51">
        <f t="shared" si="232"/>
        <v>12.795275590551181</v>
      </c>
      <c r="J1284" s="115">
        <v>80</v>
      </c>
      <c r="K1284" s="56">
        <f t="shared" si="231"/>
        <v>3.1496062992125986</v>
      </c>
      <c r="L1284" s="143"/>
      <c r="M1284" s="114"/>
      <c r="N1284" s="113">
        <v>326</v>
      </c>
      <c r="O1284" s="58">
        <f t="shared" si="233"/>
        <v>12.834645669291339</v>
      </c>
      <c r="P1284" s="115">
        <v>467</v>
      </c>
      <c r="Q1284" s="58">
        <f t="shared" si="236"/>
        <v>18.385826771653544</v>
      </c>
      <c r="R1284" s="115">
        <v>1470</v>
      </c>
      <c r="S1284" s="111">
        <f t="shared" si="235"/>
        <v>57.874015748031496</v>
      </c>
      <c r="T1284" s="244">
        <v>41422</v>
      </c>
      <c r="U1284" s="62" t="e">
        <f>IF(AND($D1284=#REF!,$H1284=#REF!,$P1284=#REF!),"Same",IF(AND(AND($D1284&gt;=#REF!,$D1284&lt;=#REF!),AND($H1284&gt;=#REF!,$H1284&lt;=#REF!),AND($P1284&gt;=#REF!,$P1284&lt;=#REF!)),"Close",""))</f>
        <v>#REF!</v>
      </c>
    </row>
    <row r="1285" spans="1:21" x14ac:dyDescent="0.2">
      <c r="A1285" s="81" t="s">
        <v>1287</v>
      </c>
      <c r="B1285" s="340" t="s">
        <v>1353</v>
      </c>
      <c r="C1285" s="243"/>
      <c r="D1285" s="110">
        <v>90</v>
      </c>
      <c r="E1285" s="111">
        <f t="shared" si="230"/>
        <v>3.5433070866141736</v>
      </c>
      <c r="F1285" s="142"/>
      <c r="G1285" s="114"/>
      <c r="H1285" s="113">
        <v>380</v>
      </c>
      <c r="I1285" s="51">
        <f t="shared" si="232"/>
        <v>14.960629921259843</v>
      </c>
      <c r="J1285" s="115">
        <v>90</v>
      </c>
      <c r="K1285" s="56">
        <f t="shared" si="231"/>
        <v>3.5433070866141736</v>
      </c>
      <c r="L1285" s="143"/>
      <c r="M1285" s="114"/>
      <c r="N1285" s="113">
        <v>381</v>
      </c>
      <c r="O1285" s="58">
        <f t="shared" si="233"/>
        <v>15</v>
      </c>
      <c r="P1285" s="115">
        <v>490</v>
      </c>
      <c r="Q1285" s="58">
        <f t="shared" si="236"/>
        <v>19.291338582677167</v>
      </c>
      <c r="R1285" s="115">
        <v>1540</v>
      </c>
      <c r="S1285" s="111">
        <f t="shared" si="235"/>
        <v>60.629921259842526</v>
      </c>
      <c r="T1285" s="244">
        <v>41422</v>
      </c>
      <c r="U1285" s="62" t="e">
        <f>IF(AND($D1285=#REF!,$H1285=#REF!,$P1285=#REF!),"Same",IF(AND(AND($D1285&gt;=#REF!,$D1285&lt;=#REF!),AND($H1285&gt;=#REF!,$H1285&lt;=#REF!),AND($P1285&gt;=#REF!,$P1285&lt;=#REF!)),"Close",""))</f>
        <v>#REF!</v>
      </c>
    </row>
    <row r="1286" spans="1:21" x14ac:dyDescent="0.2">
      <c r="A1286" s="81" t="s">
        <v>1287</v>
      </c>
      <c r="B1286" s="340" t="s">
        <v>1354</v>
      </c>
      <c r="C1286" s="243"/>
      <c r="D1286" s="110">
        <v>90</v>
      </c>
      <c r="E1286" s="111">
        <f t="shared" si="230"/>
        <v>3.5433070866141736</v>
      </c>
      <c r="F1286" s="142"/>
      <c r="G1286" s="114"/>
      <c r="H1286" s="113">
        <v>410</v>
      </c>
      <c r="I1286" s="51">
        <f t="shared" si="232"/>
        <v>16.141732283464567</v>
      </c>
      <c r="J1286" s="115">
        <v>90</v>
      </c>
      <c r="K1286" s="56">
        <f t="shared" si="231"/>
        <v>3.5433070866141736</v>
      </c>
      <c r="L1286" s="143"/>
      <c r="M1286" s="114"/>
      <c r="N1286" s="113">
        <v>411</v>
      </c>
      <c r="O1286" s="58">
        <f t="shared" si="233"/>
        <v>16.181102362204726</v>
      </c>
      <c r="P1286" s="115">
        <v>495</v>
      </c>
      <c r="Q1286" s="58">
        <f t="shared" si="236"/>
        <v>19.488188976377955</v>
      </c>
      <c r="R1286" s="115">
        <v>1600</v>
      </c>
      <c r="S1286" s="111">
        <f t="shared" si="235"/>
        <v>62.99212598425197</v>
      </c>
      <c r="T1286" s="244">
        <v>41422</v>
      </c>
      <c r="U1286" s="62" t="e">
        <f>IF(AND($D1286=#REF!,$H1286=#REF!,$P1286=#REF!),"Same",IF(AND(AND($D1286&gt;=#REF!,$D1286&lt;=#REF!),AND($H1286&gt;=#REF!,$H1286&lt;=#REF!),AND($P1286&gt;=#REF!,$P1286&lt;=#REF!)),"Close",""))</f>
        <v>#REF!</v>
      </c>
    </row>
    <row r="1287" spans="1:21" x14ac:dyDescent="0.2">
      <c r="A1287" s="81" t="s">
        <v>1287</v>
      </c>
      <c r="B1287" s="340" t="s">
        <v>1355</v>
      </c>
      <c r="C1287" s="243"/>
      <c r="D1287" s="110">
        <v>100</v>
      </c>
      <c r="E1287" s="111">
        <f t="shared" si="230"/>
        <v>3.9370078740157481</v>
      </c>
      <c r="F1287" s="142"/>
      <c r="G1287" s="114"/>
      <c r="H1287" s="113">
        <v>440</v>
      </c>
      <c r="I1287" s="51">
        <f t="shared" si="232"/>
        <v>17.322834645669293</v>
      </c>
      <c r="J1287" s="115">
        <v>100</v>
      </c>
      <c r="K1287" s="56">
        <f t="shared" si="231"/>
        <v>3.9370078740157481</v>
      </c>
      <c r="L1287" s="143"/>
      <c r="M1287" s="114"/>
      <c r="N1287" s="113">
        <v>400</v>
      </c>
      <c r="O1287" s="58">
        <f t="shared" si="233"/>
        <v>15.748031496062993</v>
      </c>
      <c r="P1287" s="115">
        <v>570</v>
      </c>
      <c r="Q1287" s="58">
        <f t="shared" si="236"/>
        <v>22.440944881889767</v>
      </c>
      <c r="R1287" s="115">
        <v>1700</v>
      </c>
      <c r="S1287" s="111">
        <f t="shared" si="235"/>
        <v>66.929133858267718</v>
      </c>
      <c r="T1287" s="244">
        <v>41422</v>
      </c>
      <c r="U1287" s="62" t="e">
        <f>IF(AND($D1287=#REF!,$H1287=#REF!,$P1287=#REF!),"Same",IF(AND(AND($D1287&gt;=#REF!,$D1287&lt;=#REF!),AND($H1287&gt;=#REF!,$H1287&lt;=#REF!),AND($P1287&gt;=#REF!,$P1287&lt;=#REF!)),"Close",""))</f>
        <v>#REF!</v>
      </c>
    </row>
    <row r="1288" spans="1:21" x14ac:dyDescent="0.2">
      <c r="A1288" s="81" t="s">
        <v>1287</v>
      </c>
      <c r="B1288" s="340" t="s">
        <v>1356</v>
      </c>
      <c r="C1288" s="243"/>
      <c r="D1288" s="110">
        <v>100</v>
      </c>
      <c r="E1288" s="111">
        <f t="shared" si="230"/>
        <v>3.9370078740157481</v>
      </c>
      <c r="F1288" s="142"/>
      <c r="G1288" s="114"/>
      <c r="H1288" s="113">
        <v>470</v>
      </c>
      <c r="I1288" s="51">
        <f t="shared" si="232"/>
        <v>18.503937007874018</v>
      </c>
      <c r="J1288" s="115">
        <v>100</v>
      </c>
      <c r="K1288" s="56">
        <f t="shared" si="231"/>
        <v>3.9370078740157481</v>
      </c>
      <c r="L1288" s="143"/>
      <c r="M1288" s="114"/>
      <c r="N1288" s="113">
        <v>430</v>
      </c>
      <c r="O1288" s="58">
        <f t="shared" si="233"/>
        <v>16.929133858267718</v>
      </c>
      <c r="P1288" s="115">
        <v>570</v>
      </c>
      <c r="Q1288" s="58">
        <f t="shared" si="236"/>
        <v>22.440944881889767</v>
      </c>
      <c r="R1288" s="115">
        <v>1845</v>
      </c>
      <c r="S1288" s="111">
        <f t="shared" si="235"/>
        <v>72.637795275590548</v>
      </c>
      <c r="T1288" s="244">
        <v>41422</v>
      </c>
      <c r="U1288" s="62" t="e">
        <f>IF(AND($D1288=#REF!,$H1288=#REF!,$P1288=#REF!),"Same",IF(AND(AND($D1288&gt;=#REF!,$D1288&lt;=#REF!),AND($H1288&gt;=#REF!,$H1288&lt;=#REF!),AND($P1288&gt;=#REF!,$P1288&lt;=#REF!)),"Close",""))</f>
        <v>#REF!</v>
      </c>
    </row>
    <row r="1289" spans="1:21" x14ac:dyDescent="0.2">
      <c r="A1289" s="81" t="s">
        <v>1287</v>
      </c>
      <c r="B1289" s="340" t="s">
        <v>1135</v>
      </c>
      <c r="C1289" s="243"/>
      <c r="D1289" s="110">
        <v>45</v>
      </c>
      <c r="E1289" s="111">
        <f t="shared" si="230"/>
        <v>1.7716535433070868</v>
      </c>
      <c r="F1289" s="142"/>
      <c r="G1289" s="114"/>
      <c r="H1289" s="113">
        <v>164</v>
      </c>
      <c r="I1289" s="51">
        <f t="shared" si="232"/>
        <v>6.4566929133858268</v>
      </c>
      <c r="J1289" s="115">
        <v>45</v>
      </c>
      <c r="K1289" s="56">
        <f t="shared" si="231"/>
        <v>1.7716535433070868</v>
      </c>
      <c r="L1289" s="143"/>
      <c r="M1289" s="114"/>
      <c r="N1289" s="113">
        <v>165</v>
      </c>
      <c r="O1289" s="58">
        <f t="shared" si="233"/>
        <v>6.4960629921259843</v>
      </c>
      <c r="P1289" s="115">
        <v>285</v>
      </c>
      <c r="Q1289" s="58">
        <f t="shared" si="236"/>
        <v>11.220472440944883</v>
      </c>
      <c r="R1289" s="115">
        <v>870</v>
      </c>
      <c r="S1289" s="111">
        <f t="shared" si="235"/>
        <v>34.251968503937007</v>
      </c>
      <c r="T1289" s="244">
        <v>41422</v>
      </c>
      <c r="U1289" s="62" t="e">
        <f>IF(AND($D1289=#REF!,$H1289=#REF!,$P1289=#REF!),"Same",IF(AND(AND($D1289&gt;=#REF!,$D1289&lt;=#REF!),AND($H1289&gt;=#REF!,$H1289&lt;=#REF!),AND($P1289&gt;=#REF!,$P1289&lt;=#REF!)),"Close",""))</f>
        <v>#REF!</v>
      </c>
    </row>
    <row r="1290" spans="1:21" x14ac:dyDescent="0.2">
      <c r="A1290" s="81" t="s">
        <v>1287</v>
      </c>
      <c r="B1290" s="340" t="s">
        <v>1357</v>
      </c>
      <c r="C1290" s="243"/>
      <c r="D1290" s="110">
        <v>65</v>
      </c>
      <c r="E1290" s="111">
        <f t="shared" si="230"/>
        <v>2.5590551181102366</v>
      </c>
      <c r="F1290" s="142"/>
      <c r="G1290" s="114"/>
      <c r="H1290" s="113">
        <v>274</v>
      </c>
      <c r="I1290" s="51">
        <f t="shared" si="232"/>
        <v>10.78740157480315</v>
      </c>
      <c r="J1290" s="115">
        <v>65</v>
      </c>
      <c r="K1290" s="56">
        <f t="shared" si="231"/>
        <v>2.5590551181102366</v>
      </c>
      <c r="L1290" s="143"/>
      <c r="M1290" s="114"/>
      <c r="N1290" s="113">
        <v>275</v>
      </c>
      <c r="O1290" s="58">
        <f t="shared" si="233"/>
        <v>10.826771653543307</v>
      </c>
      <c r="P1290" s="115">
        <v>380</v>
      </c>
      <c r="Q1290" s="58">
        <f t="shared" si="236"/>
        <v>14.960629921259843</v>
      </c>
      <c r="R1290" s="115">
        <v>1250</v>
      </c>
      <c r="S1290" s="111">
        <f t="shared" si="235"/>
        <v>49.212598425196852</v>
      </c>
      <c r="T1290" s="244">
        <v>41422</v>
      </c>
      <c r="U1290" s="62" t="e">
        <f>IF(AND($D1290=#REF!,$H1290=#REF!,$P1290=#REF!),"Same",IF(AND(AND($D1290&gt;=#REF!,$D1290&lt;=#REF!),AND($H1290&gt;=#REF!,$H1290&lt;=#REF!),AND($P1290&gt;=#REF!,$P1290&lt;=#REF!)),"Close",""))</f>
        <v>#REF!</v>
      </c>
    </row>
    <row r="1291" spans="1:21" x14ac:dyDescent="0.2">
      <c r="A1291" s="81" t="s">
        <v>1287</v>
      </c>
      <c r="B1291" s="340" t="s">
        <v>1358</v>
      </c>
      <c r="C1291" s="243"/>
      <c r="D1291" s="110">
        <v>70</v>
      </c>
      <c r="E1291" s="111">
        <f t="shared" ref="E1291:E1322" si="237">IF(ISNUMBER(D1291),D1291/25.4,"")</f>
        <v>2.7559055118110236</v>
      </c>
      <c r="F1291" s="142"/>
      <c r="G1291" s="114"/>
      <c r="H1291" s="113">
        <v>304</v>
      </c>
      <c r="I1291" s="51">
        <f t="shared" si="232"/>
        <v>11.968503937007874</v>
      </c>
      <c r="J1291" s="115">
        <v>70</v>
      </c>
      <c r="K1291" s="56">
        <f t="shared" ref="K1291:K1322" si="238">IF(ISNUMBER(J1291),J1291/25.4,"")</f>
        <v>2.7559055118110236</v>
      </c>
      <c r="L1291" s="143"/>
      <c r="M1291" s="114"/>
      <c r="N1291" s="113">
        <v>305</v>
      </c>
      <c r="O1291" s="58">
        <f t="shared" si="233"/>
        <v>12.007874015748031</v>
      </c>
      <c r="P1291" s="115">
        <v>423</v>
      </c>
      <c r="Q1291" s="58">
        <f t="shared" si="236"/>
        <v>16.653543307086615</v>
      </c>
      <c r="R1291" s="115">
        <v>1420</v>
      </c>
      <c r="S1291" s="111">
        <f t="shared" si="235"/>
        <v>55.905511811023622</v>
      </c>
      <c r="T1291" s="244">
        <v>41422</v>
      </c>
      <c r="U1291" s="62" t="e">
        <f>IF(AND($D1291=#REF!,$H1291=#REF!,$P1291=#REF!),"Same",IF(AND(AND($D1291&gt;=#REF!,$D1291&lt;=#REF!),AND($H1291&gt;=#REF!,$H1291&lt;=#REF!),AND($P1291&gt;=#REF!,$P1291&lt;=#REF!)),"Close",""))</f>
        <v>#REF!</v>
      </c>
    </row>
    <row r="1292" spans="1:21" x14ac:dyDescent="0.2">
      <c r="A1292" s="81" t="s">
        <v>1287</v>
      </c>
      <c r="B1292" s="340" t="s">
        <v>1150</v>
      </c>
      <c r="C1292" s="243"/>
      <c r="D1292" s="110">
        <v>80</v>
      </c>
      <c r="E1292" s="111">
        <f t="shared" si="237"/>
        <v>3.1496062992125986</v>
      </c>
      <c r="F1292" s="142"/>
      <c r="G1292" s="114"/>
      <c r="H1292" s="113">
        <v>325</v>
      </c>
      <c r="I1292" s="51">
        <f t="shared" si="232"/>
        <v>12.795275590551181</v>
      </c>
      <c r="J1292" s="115">
        <v>80</v>
      </c>
      <c r="K1292" s="56">
        <f t="shared" si="238"/>
        <v>3.1496062992125986</v>
      </c>
      <c r="L1292" s="143"/>
      <c r="M1292" s="114"/>
      <c r="N1292" s="113">
        <v>326</v>
      </c>
      <c r="O1292" s="58">
        <f t="shared" si="233"/>
        <v>12.834645669291339</v>
      </c>
      <c r="P1292" s="115">
        <v>467</v>
      </c>
      <c r="Q1292" s="58">
        <f t="shared" si="236"/>
        <v>18.385826771653544</v>
      </c>
      <c r="R1292" s="115">
        <v>1470</v>
      </c>
      <c r="S1292" s="111">
        <f t="shared" si="235"/>
        <v>57.874015748031496</v>
      </c>
      <c r="T1292" s="244">
        <v>41422</v>
      </c>
      <c r="U1292" s="62" t="e">
        <f>IF(AND($D1292=#REF!,$H1292=#REF!,$P1292=#REF!),"Same",IF(AND(AND($D1292&gt;=#REF!,$D1292&lt;=#REF!),AND($H1292&gt;=#REF!,$H1292&lt;=#REF!),AND($P1292&gt;=#REF!,$P1292&lt;=#REF!)),"Close",""))</f>
        <v>#REF!</v>
      </c>
    </row>
    <row r="1293" spans="1:21" x14ac:dyDescent="0.2">
      <c r="A1293" s="81" t="s">
        <v>1287</v>
      </c>
      <c r="B1293" s="340" t="s">
        <v>1359</v>
      </c>
      <c r="C1293" s="243"/>
      <c r="D1293" s="110">
        <v>90</v>
      </c>
      <c r="E1293" s="111">
        <f t="shared" si="237"/>
        <v>3.5433070866141736</v>
      </c>
      <c r="F1293" s="142"/>
      <c r="G1293" s="114"/>
      <c r="H1293" s="113">
        <v>380</v>
      </c>
      <c r="I1293" s="51">
        <f t="shared" si="232"/>
        <v>14.960629921259843</v>
      </c>
      <c r="J1293" s="115">
        <v>90</v>
      </c>
      <c r="K1293" s="56">
        <f t="shared" si="238"/>
        <v>3.5433070866141736</v>
      </c>
      <c r="L1293" s="143"/>
      <c r="M1293" s="114"/>
      <c r="N1293" s="113">
        <v>381</v>
      </c>
      <c r="O1293" s="58">
        <f t="shared" si="233"/>
        <v>15</v>
      </c>
      <c r="P1293" s="115">
        <v>490</v>
      </c>
      <c r="Q1293" s="58">
        <f t="shared" si="236"/>
        <v>19.291338582677167</v>
      </c>
      <c r="R1293" s="115">
        <v>1540</v>
      </c>
      <c r="S1293" s="111">
        <f t="shared" si="235"/>
        <v>60.629921259842526</v>
      </c>
      <c r="T1293" s="244">
        <v>41422</v>
      </c>
      <c r="U1293" s="62" t="e">
        <f>IF(AND($D1293=#REF!,$H1293=#REF!,$P1293=#REF!),"Same",IF(AND(AND($D1293&gt;=#REF!,$D1293&lt;=#REF!),AND($H1293&gt;=#REF!,$H1293&lt;=#REF!),AND($P1293&gt;=#REF!,$P1293&lt;=#REF!)),"Close",""))</f>
        <v>#REF!</v>
      </c>
    </row>
    <row r="1294" spans="1:21" x14ac:dyDescent="0.2">
      <c r="A1294" s="81" t="s">
        <v>1287</v>
      </c>
      <c r="B1294" s="340" t="s">
        <v>1360</v>
      </c>
      <c r="C1294" s="243"/>
      <c r="D1294" s="110">
        <v>90</v>
      </c>
      <c r="E1294" s="111">
        <f t="shared" si="237"/>
        <v>3.5433070866141736</v>
      </c>
      <c r="F1294" s="142"/>
      <c r="G1294" s="114"/>
      <c r="H1294" s="113">
        <v>410</v>
      </c>
      <c r="I1294" s="51">
        <f t="shared" si="232"/>
        <v>16.141732283464567</v>
      </c>
      <c r="J1294" s="115">
        <v>90</v>
      </c>
      <c r="K1294" s="56">
        <f t="shared" si="238"/>
        <v>3.5433070866141736</v>
      </c>
      <c r="L1294" s="143"/>
      <c r="M1294" s="114"/>
      <c r="N1294" s="113">
        <v>411</v>
      </c>
      <c r="O1294" s="58">
        <f t="shared" si="233"/>
        <v>16.181102362204726</v>
      </c>
      <c r="P1294" s="115">
        <v>495</v>
      </c>
      <c r="Q1294" s="58">
        <f t="shared" si="236"/>
        <v>19.488188976377955</v>
      </c>
      <c r="R1294" s="115">
        <v>1600</v>
      </c>
      <c r="S1294" s="111">
        <f t="shared" si="235"/>
        <v>62.99212598425197</v>
      </c>
      <c r="T1294" s="244">
        <v>41422</v>
      </c>
      <c r="U1294" s="62" t="e">
        <f>IF(AND($D1294=#REF!,$H1294=#REF!,$P1294=#REF!),"Same",IF(AND(AND($D1294&gt;=#REF!,$D1294&lt;=#REF!),AND($H1294&gt;=#REF!,$H1294&lt;=#REF!),AND($P1294&gt;=#REF!,$P1294&lt;=#REF!)),"Close",""))</f>
        <v>#REF!</v>
      </c>
    </row>
    <row r="1295" spans="1:21" x14ac:dyDescent="0.2">
      <c r="A1295" s="81" t="s">
        <v>1287</v>
      </c>
      <c r="B1295" s="340" t="s">
        <v>1361</v>
      </c>
      <c r="C1295" s="243"/>
      <c r="D1295" s="110">
        <v>100</v>
      </c>
      <c r="E1295" s="111">
        <f t="shared" si="237"/>
        <v>3.9370078740157481</v>
      </c>
      <c r="F1295" s="142"/>
      <c r="G1295" s="114"/>
      <c r="H1295" s="113">
        <v>440</v>
      </c>
      <c r="I1295" s="51">
        <f t="shared" si="232"/>
        <v>17.322834645669293</v>
      </c>
      <c r="J1295" s="115">
        <v>100</v>
      </c>
      <c r="K1295" s="56">
        <f t="shared" si="238"/>
        <v>3.9370078740157481</v>
      </c>
      <c r="L1295" s="143"/>
      <c r="M1295" s="114"/>
      <c r="N1295" s="113">
        <v>400</v>
      </c>
      <c r="O1295" s="58">
        <f t="shared" si="233"/>
        <v>15.748031496062993</v>
      </c>
      <c r="P1295" s="115">
        <v>570</v>
      </c>
      <c r="Q1295" s="58">
        <f t="shared" si="236"/>
        <v>22.440944881889767</v>
      </c>
      <c r="R1295" s="115">
        <v>1700</v>
      </c>
      <c r="S1295" s="111">
        <f t="shared" si="235"/>
        <v>66.929133858267718</v>
      </c>
      <c r="T1295" s="244">
        <v>41422</v>
      </c>
      <c r="U1295" s="62" t="e">
        <f>IF(AND($D1295=#REF!,$H1295=#REF!,$P1295=#REF!),"Same",IF(AND(AND($D1295&gt;=#REF!,$D1295&lt;=#REF!),AND($H1295&gt;=#REF!,$H1295&lt;=#REF!),AND($P1295&gt;=#REF!,$P1295&lt;=#REF!)),"Close",""))</f>
        <v>#REF!</v>
      </c>
    </row>
    <row r="1296" spans="1:21" x14ac:dyDescent="0.2">
      <c r="A1296" s="81" t="s">
        <v>1287</v>
      </c>
      <c r="B1296" s="340" t="s">
        <v>1362</v>
      </c>
      <c r="C1296" s="243"/>
      <c r="D1296" s="110">
        <v>100</v>
      </c>
      <c r="E1296" s="111">
        <f t="shared" si="237"/>
        <v>3.9370078740157481</v>
      </c>
      <c r="F1296" s="142"/>
      <c r="G1296" s="114"/>
      <c r="H1296" s="113">
        <v>470</v>
      </c>
      <c r="I1296" s="51">
        <f t="shared" si="232"/>
        <v>18.503937007874018</v>
      </c>
      <c r="J1296" s="115">
        <v>100</v>
      </c>
      <c r="K1296" s="56">
        <f t="shared" si="238"/>
        <v>3.9370078740157481</v>
      </c>
      <c r="L1296" s="143"/>
      <c r="M1296" s="114"/>
      <c r="N1296" s="113">
        <v>430</v>
      </c>
      <c r="O1296" s="58">
        <f t="shared" si="233"/>
        <v>16.929133858267718</v>
      </c>
      <c r="P1296" s="115">
        <v>570</v>
      </c>
      <c r="Q1296" s="58">
        <f t="shared" si="236"/>
        <v>22.440944881889767</v>
      </c>
      <c r="R1296" s="115">
        <v>1845</v>
      </c>
      <c r="S1296" s="111">
        <f t="shared" si="235"/>
        <v>72.637795275590548</v>
      </c>
      <c r="T1296" s="244">
        <v>41422</v>
      </c>
      <c r="U1296" s="62" t="e">
        <f>IF(AND($D1296=#REF!,$H1296=#REF!,$P1296=#REF!),"Same",IF(AND(AND($D1296&gt;=#REF!,$D1296&lt;=#REF!),AND($H1296&gt;=#REF!,$H1296&lt;=#REF!),AND($P1296&gt;=#REF!,$P1296&lt;=#REF!)),"Close",""))</f>
        <v>#REF!</v>
      </c>
    </row>
    <row r="1297" spans="1:21" x14ac:dyDescent="0.2">
      <c r="A1297" s="48" t="s">
        <v>1287</v>
      </c>
      <c r="B1297" s="316" t="s">
        <v>1363</v>
      </c>
      <c r="C1297" s="49" t="s">
        <v>1364</v>
      </c>
      <c r="D1297" s="50">
        <v>70</v>
      </c>
      <c r="E1297" s="111">
        <f t="shared" si="237"/>
        <v>2.7559055118110236</v>
      </c>
      <c r="F1297" s="52"/>
      <c r="G1297" s="53"/>
      <c r="H1297" s="54" t="s">
        <v>37</v>
      </c>
      <c r="I1297" s="90"/>
      <c r="J1297" s="55">
        <v>70</v>
      </c>
      <c r="K1297" s="56">
        <f t="shared" si="238"/>
        <v>2.7559055118110236</v>
      </c>
      <c r="L1297" s="57"/>
      <c r="M1297" s="53"/>
      <c r="N1297" s="54" t="s">
        <v>37</v>
      </c>
      <c r="O1297" s="51"/>
      <c r="P1297" s="55">
        <v>535</v>
      </c>
      <c r="Q1297" s="58">
        <f t="shared" si="236"/>
        <v>21.062992125984252</v>
      </c>
      <c r="R1297" s="59"/>
      <c r="S1297" s="60"/>
      <c r="T1297" s="61">
        <v>42445</v>
      </c>
      <c r="U1297" s="62" t="e">
        <f>IF(AND($D1297=#REF!,$H1297=#REF!,$P1297=#REF!),"Same",IF(AND(AND($D1297&gt;=#REF!,$D1297&lt;=#REF!),AND($H1297&gt;=#REF!,$H1297&lt;=#REF!),AND($P1297&gt;=#REF!,$P1297&lt;=#REF!)),"Close",""))</f>
        <v>#REF!</v>
      </c>
    </row>
    <row r="1298" spans="1:21" x14ac:dyDescent="0.2">
      <c r="A1298" s="48" t="s">
        <v>1287</v>
      </c>
      <c r="B1298" s="316" t="s">
        <v>1365</v>
      </c>
      <c r="C1298" s="49" t="s">
        <v>1366</v>
      </c>
      <c r="D1298" s="64">
        <v>80</v>
      </c>
      <c r="E1298" s="111">
        <f t="shared" si="237"/>
        <v>3.1496062992125986</v>
      </c>
      <c r="F1298" s="5"/>
      <c r="G1298" s="4"/>
      <c r="H1298" s="65">
        <v>340</v>
      </c>
      <c r="I1298" s="51">
        <f t="shared" ref="I1298:I1333" si="239">IF(ISNUMBER(H1298),H1298/25.4,"")</f>
        <v>13.385826771653544</v>
      </c>
      <c r="J1298" s="66">
        <v>70</v>
      </c>
      <c r="K1298" s="56">
        <f t="shared" si="238"/>
        <v>2.7559055118110236</v>
      </c>
      <c r="L1298" s="3"/>
      <c r="M1298" s="4"/>
      <c r="N1298" s="65">
        <v>70</v>
      </c>
      <c r="O1298" s="58">
        <f t="shared" ref="O1298:O1333" si="240">IF(ISNUMBER(N1298),N1298/25.4,"")</f>
        <v>2.7559055118110236</v>
      </c>
      <c r="P1298" s="66">
        <v>590</v>
      </c>
      <c r="Q1298" s="58">
        <f t="shared" si="236"/>
        <v>23.228346456692915</v>
      </c>
      <c r="R1298" s="59"/>
      <c r="S1298" s="60"/>
      <c r="T1298" s="61">
        <v>42445</v>
      </c>
      <c r="U1298" s="62" t="e">
        <f>IF(AND($D1298=#REF!,$H1298=#REF!,$P1298=#REF!),"Same",IF(AND(AND($D1298&gt;=#REF!,$D1298&lt;=#REF!),AND($H1298&gt;=#REF!,$H1298&lt;=#REF!),AND($P1298&gt;=#REF!,$P1298&lt;=#REF!)),"Close",""))</f>
        <v>#REF!</v>
      </c>
    </row>
    <row r="1299" spans="1:21" x14ac:dyDescent="0.2">
      <c r="A1299" s="48" t="s">
        <v>1287</v>
      </c>
      <c r="B1299" s="316" t="s">
        <v>1367</v>
      </c>
      <c r="C1299" s="49" t="s">
        <v>1368</v>
      </c>
      <c r="D1299" s="64">
        <v>90</v>
      </c>
      <c r="E1299" s="111">
        <f t="shared" si="237"/>
        <v>3.5433070866141736</v>
      </c>
      <c r="F1299" s="5"/>
      <c r="G1299" s="4"/>
      <c r="H1299" s="65">
        <v>475</v>
      </c>
      <c r="I1299" s="51">
        <f t="shared" si="239"/>
        <v>18.700787401574804</v>
      </c>
      <c r="J1299" s="66">
        <v>90</v>
      </c>
      <c r="K1299" s="56">
        <f t="shared" si="238"/>
        <v>3.5433070866141736</v>
      </c>
      <c r="L1299" s="3"/>
      <c r="M1299" s="4"/>
      <c r="N1299" s="65">
        <v>92</v>
      </c>
      <c r="O1299" s="58">
        <f t="shared" si="240"/>
        <v>3.6220472440944884</v>
      </c>
      <c r="P1299" s="66" t="s">
        <v>37</v>
      </c>
      <c r="Q1299" s="90"/>
      <c r="R1299" s="59"/>
      <c r="S1299" s="60"/>
      <c r="T1299" s="61">
        <v>42445</v>
      </c>
      <c r="U1299" s="62" t="e">
        <f>IF(AND($D1299=#REF!,$H1299=#REF!,$P1299=#REF!),"Same",IF(AND(AND($D1299&gt;=#REF!,$D1299&lt;=#REF!),AND($H1299&gt;=#REF!,$H1299&lt;=#REF!),AND($P1299&gt;=#REF!,$P1299&lt;=#REF!)),"Close",""))</f>
        <v>#REF!</v>
      </c>
    </row>
    <row r="1300" spans="1:21" x14ac:dyDescent="0.2">
      <c r="A1300" s="48" t="s">
        <v>1287</v>
      </c>
      <c r="B1300" s="316" t="s">
        <v>1369</v>
      </c>
      <c r="C1300" s="49"/>
      <c r="D1300" s="50">
        <v>60</v>
      </c>
      <c r="E1300" s="111">
        <f t="shared" si="237"/>
        <v>2.3622047244094491</v>
      </c>
      <c r="F1300" s="52"/>
      <c r="G1300" s="53"/>
      <c r="H1300" s="54">
        <v>341</v>
      </c>
      <c r="I1300" s="51">
        <f t="shared" si="239"/>
        <v>13.425196850393702</v>
      </c>
      <c r="J1300" s="55">
        <v>60</v>
      </c>
      <c r="K1300" s="56">
        <f t="shared" si="238"/>
        <v>2.3622047244094491</v>
      </c>
      <c r="L1300" s="57"/>
      <c r="M1300" s="53"/>
      <c r="N1300" s="54">
        <v>341</v>
      </c>
      <c r="O1300" s="58">
        <f t="shared" si="240"/>
        <v>13.425196850393702</v>
      </c>
      <c r="P1300" s="55">
        <v>480</v>
      </c>
      <c r="Q1300" s="58">
        <f t="shared" ref="Q1300:Q1333" si="241">IF(ISNUMBER(P1300),P1300/25.4,"")</f>
        <v>18.897637795275593</v>
      </c>
      <c r="R1300" s="59"/>
      <c r="S1300" s="60"/>
      <c r="T1300" s="61">
        <v>42445</v>
      </c>
      <c r="U1300" s="62" t="e">
        <f>IF(AND($D1300=#REF!,$H1300=#REF!,$P1300=#REF!),"Same",IF(AND(AND($D1300&gt;=#REF!,$D1300&lt;=#REF!),AND($H1300&gt;=#REF!,$H1300&lt;=#REF!),AND($P1300&gt;=#REF!,$P1300&lt;=#REF!)),"Close",""))</f>
        <v>#REF!</v>
      </c>
    </row>
    <row r="1301" spans="1:21" x14ac:dyDescent="0.2">
      <c r="A1301" s="93" t="s">
        <v>1370</v>
      </c>
      <c r="B1301" s="126">
        <v>803</v>
      </c>
      <c r="C1301" s="73"/>
      <c r="D1301" s="74">
        <v>25</v>
      </c>
      <c r="E1301" s="51">
        <f t="shared" si="237"/>
        <v>0.98425196850393704</v>
      </c>
      <c r="F1301" s="75"/>
      <c r="G1301" s="75"/>
      <c r="H1301" s="76">
        <v>100</v>
      </c>
      <c r="I1301" s="51">
        <f t="shared" si="239"/>
        <v>3.9370078740157481</v>
      </c>
      <c r="J1301" s="77">
        <v>25</v>
      </c>
      <c r="K1301" s="56">
        <f t="shared" si="238"/>
        <v>0.98425196850393704</v>
      </c>
      <c r="L1301" s="73"/>
      <c r="M1301" s="75"/>
      <c r="N1301" s="76">
        <v>100</v>
      </c>
      <c r="O1301" s="58">
        <f t="shared" si="240"/>
        <v>3.9370078740157481</v>
      </c>
      <c r="P1301" s="77">
        <v>86.3</v>
      </c>
      <c r="Q1301" s="58">
        <f t="shared" si="241"/>
        <v>3.3976377952755907</v>
      </c>
      <c r="R1301" s="78"/>
      <c r="S1301" s="79"/>
      <c r="T1301" s="238">
        <v>42435</v>
      </c>
      <c r="U1301" s="92" t="e">
        <f>IF(AND($D1301=#REF!,$H1301=#REF!,$P1301=#REF!),"Same",IF(AND(AND($D1301&gt;=#REF!,$D1301&lt;=#REF!),AND($H1301&gt;=#REF!,$H1301&lt;=#REF!),AND($P1301&gt;=#REF!,$P1301&lt;=#REF!)),"Close",""))</f>
        <v>#REF!</v>
      </c>
    </row>
    <row r="1302" spans="1:21" x14ac:dyDescent="0.2">
      <c r="A1302" s="94" t="s">
        <v>1370</v>
      </c>
      <c r="B1302" s="83">
        <v>1403</v>
      </c>
      <c r="C1302" s="83"/>
      <c r="D1302" s="84">
        <v>32</v>
      </c>
      <c r="E1302" s="111">
        <f t="shared" si="237"/>
        <v>1.2598425196850394</v>
      </c>
      <c r="F1302" s="85"/>
      <c r="G1302" s="85"/>
      <c r="H1302" s="86">
        <v>118</v>
      </c>
      <c r="I1302" s="51">
        <f t="shared" si="239"/>
        <v>4.6456692913385833</v>
      </c>
      <c r="J1302" s="87">
        <v>32</v>
      </c>
      <c r="K1302" s="56">
        <f t="shared" si="238"/>
        <v>1.2598425196850394</v>
      </c>
      <c r="L1302" s="83"/>
      <c r="M1302" s="85"/>
      <c r="N1302" s="86">
        <v>118</v>
      </c>
      <c r="O1302" s="58">
        <f t="shared" si="240"/>
        <v>4.6456692913385833</v>
      </c>
      <c r="P1302" s="87">
        <v>129.5</v>
      </c>
      <c r="Q1302" s="58">
        <f t="shared" si="241"/>
        <v>5.0984251968503944</v>
      </c>
      <c r="R1302" s="88"/>
      <c r="S1302" s="89"/>
      <c r="T1302" s="80">
        <v>42435</v>
      </c>
      <c r="U1302" s="62" t="e">
        <f>IF(AND($D1302=#REF!,$H1302=#REF!,$P1302=#REF!),"Same",IF(AND(AND($D1302&gt;=#REF!,$D1302&lt;=#REF!),AND($H1302&gt;=#REF!,$H1302&lt;=#REF!),AND($P1302&gt;=#REF!,$P1302&lt;=#REF!)),"Close",""))</f>
        <v>#REF!</v>
      </c>
    </row>
    <row r="1303" spans="1:21" x14ac:dyDescent="0.2">
      <c r="A1303" s="48" t="s">
        <v>1370</v>
      </c>
      <c r="B1303" s="316">
        <v>1403</v>
      </c>
      <c r="C1303" s="49"/>
      <c r="D1303" s="50">
        <v>32</v>
      </c>
      <c r="E1303" s="111">
        <f t="shared" si="237"/>
        <v>1.2598425196850394</v>
      </c>
      <c r="F1303" s="52"/>
      <c r="G1303" s="53"/>
      <c r="H1303" s="54">
        <v>118</v>
      </c>
      <c r="I1303" s="51">
        <f t="shared" si="239"/>
        <v>4.6456692913385833</v>
      </c>
      <c r="J1303" s="55">
        <v>32</v>
      </c>
      <c r="K1303" s="56">
        <f t="shared" si="238"/>
        <v>1.2598425196850394</v>
      </c>
      <c r="L1303" s="57"/>
      <c r="M1303" s="53"/>
      <c r="N1303" s="54">
        <v>118</v>
      </c>
      <c r="O1303" s="58">
        <f t="shared" si="240"/>
        <v>4.6456692913385833</v>
      </c>
      <c r="P1303" s="250">
        <v>129.5</v>
      </c>
      <c r="Q1303" s="58">
        <f t="shared" si="241"/>
        <v>5.0984251968503944</v>
      </c>
      <c r="R1303" s="59"/>
      <c r="S1303" s="60"/>
      <c r="T1303" s="61">
        <v>42445</v>
      </c>
      <c r="U1303" s="62" t="e">
        <f>IF(AND($D1303=#REF!,$H1303=#REF!,$P1303=#REF!),"Same",IF(AND(AND($D1303&gt;=#REF!,$D1303&lt;=#REF!),AND($H1303&gt;=#REF!,$H1303&lt;=#REF!),AND($P1303&gt;=#REF!,$P1303&lt;=#REF!)),"Close",""))</f>
        <v>#REF!</v>
      </c>
    </row>
    <row r="1304" spans="1:21" x14ac:dyDescent="0.2">
      <c r="A1304" s="94" t="s">
        <v>1370</v>
      </c>
      <c r="B1304" s="83">
        <v>1404</v>
      </c>
      <c r="C1304" s="83"/>
      <c r="D1304" s="84">
        <v>32</v>
      </c>
      <c r="E1304" s="111">
        <f t="shared" si="237"/>
        <v>1.2598425196850394</v>
      </c>
      <c r="F1304" s="85"/>
      <c r="G1304" s="85"/>
      <c r="H1304" s="86">
        <v>118</v>
      </c>
      <c r="I1304" s="51">
        <f t="shared" si="239"/>
        <v>4.6456692913385833</v>
      </c>
      <c r="J1304" s="87">
        <v>32</v>
      </c>
      <c r="K1304" s="56">
        <f t="shared" si="238"/>
        <v>1.2598425196850394</v>
      </c>
      <c r="L1304" s="83"/>
      <c r="M1304" s="85"/>
      <c r="N1304" s="86">
        <v>118</v>
      </c>
      <c r="O1304" s="58">
        <f t="shared" si="240"/>
        <v>4.6456692913385833</v>
      </c>
      <c r="P1304" s="87">
        <v>129.5</v>
      </c>
      <c r="Q1304" s="58">
        <f t="shared" si="241"/>
        <v>5.0984251968503944</v>
      </c>
      <c r="R1304" s="88"/>
      <c r="S1304" s="89"/>
      <c r="T1304" s="80">
        <v>42435</v>
      </c>
      <c r="U1304" s="62" t="e">
        <f>IF(AND($D1304=#REF!,$H1304=#REF!,$P1304=#REF!),"Same",IF(AND(AND($D1304&gt;=#REF!,$D1304&lt;=#REF!),AND($H1304&gt;=#REF!,$H1304&lt;=#REF!),AND($P1304&gt;=#REF!,$P1304&lt;=#REF!)),"Close",""))</f>
        <v>#REF!</v>
      </c>
    </row>
    <row r="1305" spans="1:21" x14ac:dyDescent="0.2">
      <c r="A1305" s="94" t="s">
        <v>1370</v>
      </c>
      <c r="B1305" s="83">
        <v>1503</v>
      </c>
      <c r="C1305" s="83"/>
      <c r="D1305" s="84">
        <v>32</v>
      </c>
      <c r="E1305" s="111">
        <f t="shared" si="237"/>
        <v>1.2598425196850394</v>
      </c>
      <c r="F1305" s="85"/>
      <c r="G1305" s="85"/>
      <c r="H1305" s="86">
        <v>118</v>
      </c>
      <c r="I1305" s="51">
        <f t="shared" si="239"/>
        <v>4.6456692913385833</v>
      </c>
      <c r="J1305" s="87">
        <v>32</v>
      </c>
      <c r="K1305" s="56">
        <f t="shared" si="238"/>
        <v>1.2598425196850394</v>
      </c>
      <c r="L1305" s="83"/>
      <c r="M1305" s="85"/>
      <c r="N1305" s="86">
        <v>118</v>
      </c>
      <c r="O1305" s="58">
        <f t="shared" si="240"/>
        <v>4.6456692913385833</v>
      </c>
      <c r="P1305" s="87">
        <v>129.5</v>
      </c>
      <c r="Q1305" s="58">
        <f t="shared" si="241"/>
        <v>5.0984251968503944</v>
      </c>
      <c r="R1305" s="88"/>
      <c r="S1305" s="89"/>
      <c r="T1305" s="80">
        <v>42435</v>
      </c>
      <c r="U1305" s="62" t="e">
        <f>IF(AND($D1305=#REF!,$H1305=#REF!,$P1305=#REF!),"Same",IF(AND(AND($D1305&gt;=#REF!,$D1305&lt;=#REF!),AND($H1305&gt;=#REF!,$H1305&lt;=#REF!),AND($P1305&gt;=#REF!,$P1305&lt;=#REF!)),"Close",""))</f>
        <v>#REF!</v>
      </c>
    </row>
    <row r="1306" spans="1:21" x14ac:dyDescent="0.2">
      <c r="A1306" s="48" t="s">
        <v>1370</v>
      </c>
      <c r="B1306" s="316">
        <v>1503</v>
      </c>
      <c r="C1306" s="49"/>
      <c r="D1306" s="50">
        <v>32</v>
      </c>
      <c r="E1306" s="111">
        <f t="shared" si="237"/>
        <v>1.2598425196850394</v>
      </c>
      <c r="F1306" s="52"/>
      <c r="G1306" s="53"/>
      <c r="H1306" s="54">
        <v>118</v>
      </c>
      <c r="I1306" s="51">
        <f t="shared" si="239"/>
        <v>4.6456692913385833</v>
      </c>
      <c r="J1306" s="55">
        <v>32</v>
      </c>
      <c r="K1306" s="56">
        <f t="shared" si="238"/>
        <v>1.2598425196850394</v>
      </c>
      <c r="L1306" s="57"/>
      <c r="M1306" s="53"/>
      <c r="N1306" s="54">
        <v>118</v>
      </c>
      <c r="O1306" s="58">
        <f t="shared" si="240"/>
        <v>4.6456692913385833</v>
      </c>
      <c r="P1306" s="250">
        <v>129.5</v>
      </c>
      <c r="Q1306" s="58">
        <f t="shared" si="241"/>
        <v>5.0984251968503944</v>
      </c>
      <c r="R1306" s="59"/>
      <c r="S1306" s="60"/>
      <c r="T1306" s="61">
        <v>42445</v>
      </c>
      <c r="U1306" s="62" t="e">
        <f>IF(AND($D1306=#REF!,$H1306=#REF!,$P1306=#REF!),"Same",IF(AND(AND($D1306&gt;=#REF!,$D1306&lt;=#REF!),AND($H1306&gt;=#REF!,$H1306&lt;=#REF!),AND($P1306&gt;=#REF!,$P1306&lt;=#REF!)),"Close",""))</f>
        <v>#REF!</v>
      </c>
    </row>
    <row r="1307" spans="1:21" x14ac:dyDescent="0.2">
      <c r="A1307" s="94" t="s">
        <v>1370</v>
      </c>
      <c r="B1307" s="83">
        <v>1903</v>
      </c>
      <c r="C1307" s="83"/>
      <c r="D1307" s="84">
        <v>32</v>
      </c>
      <c r="E1307" s="111">
        <f t="shared" si="237"/>
        <v>1.2598425196850394</v>
      </c>
      <c r="F1307" s="85"/>
      <c r="G1307" s="85"/>
      <c r="H1307" s="86">
        <v>118</v>
      </c>
      <c r="I1307" s="51">
        <f t="shared" si="239"/>
        <v>4.6456692913385833</v>
      </c>
      <c r="J1307" s="87">
        <v>32</v>
      </c>
      <c r="K1307" s="56">
        <f t="shared" si="238"/>
        <v>1.2598425196850394</v>
      </c>
      <c r="L1307" s="83"/>
      <c r="M1307" s="85"/>
      <c r="N1307" s="86">
        <v>118</v>
      </c>
      <c r="O1307" s="58">
        <f t="shared" si="240"/>
        <v>4.6456692913385833</v>
      </c>
      <c r="P1307" s="87">
        <v>129.5</v>
      </c>
      <c r="Q1307" s="58">
        <f t="shared" si="241"/>
        <v>5.0984251968503944</v>
      </c>
      <c r="R1307" s="88"/>
      <c r="S1307" s="89"/>
      <c r="T1307" s="80">
        <v>42435</v>
      </c>
      <c r="U1307" s="62" t="e">
        <f>IF(AND($D1307=#REF!,$H1307=#REF!,$P1307=#REF!),"Same",IF(AND(AND($D1307&gt;=#REF!,$D1307&lt;=#REF!),AND($H1307&gt;=#REF!,$H1307&lt;=#REF!),AND($P1307&gt;=#REF!,$P1307&lt;=#REF!)),"Close",""))</f>
        <v>#REF!</v>
      </c>
    </row>
    <row r="1308" spans="1:21" x14ac:dyDescent="0.2">
      <c r="A1308" s="48" t="s">
        <v>1370</v>
      </c>
      <c r="B1308" s="316">
        <v>1903</v>
      </c>
      <c r="C1308" s="49"/>
      <c r="D1308" s="50">
        <v>32</v>
      </c>
      <c r="E1308" s="111">
        <f t="shared" si="237"/>
        <v>1.2598425196850394</v>
      </c>
      <c r="F1308" s="52"/>
      <c r="G1308" s="53"/>
      <c r="H1308" s="54">
        <v>118</v>
      </c>
      <c r="I1308" s="51">
        <f t="shared" si="239"/>
        <v>4.6456692913385833</v>
      </c>
      <c r="J1308" s="55">
        <v>32</v>
      </c>
      <c r="K1308" s="56">
        <f t="shared" si="238"/>
        <v>1.2598425196850394</v>
      </c>
      <c r="L1308" s="57"/>
      <c r="M1308" s="53"/>
      <c r="N1308" s="54">
        <v>118</v>
      </c>
      <c r="O1308" s="58">
        <f t="shared" si="240"/>
        <v>4.6456692913385833</v>
      </c>
      <c r="P1308" s="250">
        <v>129.5</v>
      </c>
      <c r="Q1308" s="58">
        <f t="shared" si="241"/>
        <v>5.0984251968503944</v>
      </c>
      <c r="R1308" s="59"/>
      <c r="S1308" s="60"/>
      <c r="T1308" s="61">
        <v>42445</v>
      </c>
      <c r="U1308" s="62" t="e">
        <f>IF(AND($D1308=#REF!,$H1308=#REF!,$P1308=#REF!),"Same",IF(AND(AND($D1308&gt;=#REF!,$D1308&lt;=#REF!),AND($H1308&gt;=#REF!,$H1308&lt;=#REF!),AND($P1308&gt;=#REF!,$P1308&lt;=#REF!)),"Close",""))</f>
        <v>#REF!</v>
      </c>
    </row>
    <row r="1309" spans="1:21" x14ac:dyDescent="0.2">
      <c r="A1309" s="94" t="s">
        <v>1370</v>
      </c>
      <c r="B1309" s="83">
        <v>2203</v>
      </c>
      <c r="C1309" s="83"/>
      <c r="D1309" s="84">
        <v>32</v>
      </c>
      <c r="E1309" s="111">
        <f t="shared" si="237"/>
        <v>1.2598425196850394</v>
      </c>
      <c r="F1309" s="85"/>
      <c r="G1309" s="85"/>
      <c r="H1309" s="86">
        <v>118</v>
      </c>
      <c r="I1309" s="51">
        <f t="shared" si="239"/>
        <v>4.6456692913385833</v>
      </c>
      <c r="J1309" s="87">
        <v>32</v>
      </c>
      <c r="K1309" s="56">
        <f t="shared" si="238"/>
        <v>1.2598425196850394</v>
      </c>
      <c r="L1309" s="83"/>
      <c r="M1309" s="85"/>
      <c r="N1309" s="86">
        <v>118</v>
      </c>
      <c r="O1309" s="58">
        <f t="shared" si="240"/>
        <v>4.6456692913385833</v>
      </c>
      <c r="P1309" s="87">
        <v>129.5</v>
      </c>
      <c r="Q1309" s="58">
        <f t="shared" si="241"/>
        <v>5.0984251968503944</v>
      </c>
      <c r="R1309" s="88"/>
      <c r="S1309" s="89"/>
      <c r="T1309" s="80">
        <v>42435</v>
      </c>
      <c r="U1309" s="62" t="e">
        <f>IF(AND($D1309=#REF!,$H1309=#REF!,$P1309=#REF!),"Same",IF(AND(AND($D1309&gt;=#REF!,$D1309&lt;=#REF!),AND($H1309&gt;=#REF!,$H1309&lt;=#REF!),AND($P1309&gt;=#REF!,$P1309&lt;=#REF!)),"Close",""))</f>
        <v>#REF!</v>
      </c>
    </row>
    <row r="1310" spans="1:21" x14ac:dyDescent="0.2">
      <c r="A1310" s="48" t="s">
        <v>1370</v>
      </c>
      <c r="B1310" s="316">
        <v>2203</v>
      </c>
      <c r="C1310" s="49"/>
      <c r="D1310" s="50">
        <v>32</v>
      </c>
      <c r="E1310" s="111">
        <f t="shared" si="237"/>
        <v>1.2598425196850394</v>
      </c>
      <c r="F1310" s="52"/>
      <c r="G1310" s="53"/>
      <c r="H1310" s="54">
        <v>118</v>
      </c>
      <c r="I1310" s="51">
        <f t="shared" si="239"/>
        <v>4.6456692913385833</v>
      </c>
      <c r="J1310" s="55">
        <v>32</v>
      </c>
      <c r="K1310" s="56">
        <f t="shared" si="238"/>
        <v>1.2598425196850394</v>
      </c>
      <c r="L1310" s="57"/>
      <c r="M1310" s="53"/>
      <c r="N1310" s="54">
        <v>118</v>
      </c>
      <c r="O1310" s="58">
        <f t="shared" si="240"/>
        <v>4.6456692913385833</v>
      </c>
      <c r="P1310" s="250">
        <v>129.5</v>
      </c>
      <c r="Q1310" s="58">
        <f t="shared" si="241"/>
        <v>5.0984251968503944</v>
      </c>
      <c r="R1310" s="59"/>
      <c r="S1310" s="60"/>
      <c r="T1310" s="61">
        <v>42445</v>
      </c>
      <c r="U1310" s="62" t="e">
        <f>IF(AND($D1310=#REF!,$H1310=#REF!,$P1310=#REF!),"Same",IF(AND(AND($D1310&gt;=#REF!,$D1310&lt;=#REF!),AND($H1310&gt;=#REF!,$H1310&lt;=#REF!),AND($P1310&gt;=#REF!,$P1310&lt;=#REF!)),"Close",""))</f>
        <v>#REF!</v>
      </c>
    </row>
    <row r="1311" spans="1:21" x14ac:dyDescent="0.2">
      <c r="A1311" s="94" t="s">
        <v>1370</v>
      </c>
      <c r="B1311" s="83">
        <v>2503</v>
      </c>
      <c r="C1311" s="83"/>
      <c r="D1311" s="84">
        <v>32</v>
      </c>
      <c r="E1311" s="111">
        <f t="shared" si="237"/>
        <v>1.2598425196850394</v>
      </c>
      <c r="F1311" s="85"/>
      <c r="G1311" s="85"/>
      <c r="H1311" s="86">
        <v>118</v>
      </c>
      <c r="I1311" s="51">
        <f t="shared" si="239"/>
        <v>4.6456692913385833</v>
      </c>
      <c r="J1311" s="87">
        <v>32</v>
      </c>
      <c r="K1311" s="56">
        <f t="shared" si="238"/>
        <v>1.2598425196850394</v>
      </c>
      <c r="L1311" s="83"/>
      <c r="M1311" s="85"/>
      <c r="N1311" s="86">
        <v>118</v>
      </c>
      <c r="O1311" s="58">
        <f t="shared" si="240"/>
        <v>4.6456692913385833</v>
      </c>
      <c r="P1311" s="87">
        <v>129.5</v>
      </c>
      <c r="Q1311" s="58">
        <f t="shared" si="241"/>
        <v>5.0984251968503944</v>
      </c>
      <c r="R1311" s="88"/>
      <c r="S1311" s="89"/>
      <c r="T1311" s="80">
        <v>42435</v>
      </c>
      <c r="U1311" s="62" t="e">
        <f>IF(AND($D1311=#REF!,$H1311=#REF!,$P1311=#REF!),"Same",IF(AND(AND($D1311&gt;=#REF!,$D1311&lt;=#REF!),AND($H1311&gt;=#REF!,$H1311&lt;=#REF!),AND($P1311&gt;=#REF!,$P1311&lt;=#REF!)),"Close",""))</f>
        <v>#REF!</v>
      </c>
    </row>
    <row r="1312" spans="1:21" x14ac:dyDescent="0.2">
      <c r="A1312" s="48" t="s">
        <v>1370</v>
      </c>
      <c r="B1312" s="316">
        <v>2503</v>
      </c>
      <c r="C1312" s="49"/>
      <c r="D1312" s="50">
        <v>32</v>
      </c>
      <c r="E1312" s="111">
        <f t="shared" si="237"/>
        <v>1.2598425196850394</v>
      </c>
      <c r="F1312" s="52"/>
      <c r="G1312" s="53"/>
      <c r="H1312" s="54">
        <v>118</v>
      </c>
      <c r="I1312" s="51">
        <f t="shared" si="239"/>
        <v>4.6456692913385833</v>
      </c>
      <c r="J1312" s="55">
        <v>32</v>
      </c>
      <c r="K1312" s="56">
        <f t="shared" si="238"/>
        <v>1.2598425196850394</v>
      </c>
      <c r="L1312" s="57"/>
      <c r="M1312" s="53"/>
      <c r="N1312" s="54">
        <v>118</v>
      </c>
      <c r="O1312" s="58">
        <f t="shared" si="240"/>
        <v>4.6456692913385833</v>
      </c>
      <c r="P1312" s="250">
        <v>129.5</v>
      </c>
      <c r="Q1312" s="58">
        <f t="shared" si="241"/>
        <v>5.0984251968503944</v>
      </c>
      <c r="R1312" s="59"/>
      <c r="S1312" s="60"/>
      <c r="T1312" s="61">
        <v>42445</v>
      </c>
      <c r="U1312" s="62" t="e">
        <f>IF(AND($D1312=#REF!,$H1312=#REF!,$P1312=#REF!),"Same",IF(AND(AND($D1312&gt;=#REF!,$D1312&lt;=#REF!),AND($H1312&gt;=#REF!,$H1312&lt;=#REF!),AND($P1312&gt;=#REF!,$P1312&lt;=#REF!)),"Close",""))</f>
        <v>#REF!</v>
      </c>
    </row>
    <row r="1313" spans="1:21" x14ac:dyDescent="0.2">
      <c r="A1313" s="94" t="s">
        <v>1370</v>
      </c>
      <c r="B1313" s="83">
        <v>3003</v>
      </c>
      <c r="C1313" s="83"/>
      <c r="D1313" s="84">
        <v>40</v>
      </c>
      <c r="E1313" s="111">
        <f t="shared" si="237"/>
        <v>1.5748031496062993</v>
      </c>
      <c r="F1313" s="85"/>
      <c r="G1313" s="85"/>
      <c r="H1313" s="86">
        <v>140</v>
      </c>
      <c r="I1313" s="51">
        <f t="shared" si="239"/>
        <v>5.5118110236220472</v>
      </c>
      <c r="J1313" s="87">
        <v>40</v>
      </c>
      <c r="K1313" s="56">
        <f t="shared" si="238"/>
        <v>1.5748031496062993</v>
      </c>
      <c r="L1313" s="83"/>
      <c r="M1313" s="85"/>
      <c r="N1313" s="86">
        <v>140</v>
      </c>
      <c r="O1313" s="58">
        <f t="shared" si="240"/>
        <v>5.5118110236220472</v>
      </c>
      <c r="P1313" s="87">
        <v>180</v>
      </c>
      <c r="Q1313" s="58">
        <f t="shared" si="241"/>
        <v>7.0866141732283472</v>
      </c>
      <c r="R1313" s="88"/>
      <c r="S1313" s="89"/>
      <c r="T1313" s="80">
        <v>42435</v>
      </c>
      <c r="U1313" s="62" t="e">
        <f>IF(AND($D1313=#REF!,$H1313=#REF!,$P1313=#REF!),"Same",IF(AND(AND($D1313&gt;=#REF!,$D1313&lt;=#REF!),AND($H1313&gt;=#REF!,$H1313&lt;=#REF!),AND($P1313&gt;=#REF!,$P1313&lt;=#REF!)),"Close",""))</f>
        <v>#REF!</v>
      </c>
    </row>
    <row r="1314" spans="1:21" x14ac:dyDescent="0.2">
      <c r="A1314" s="48" t="s">
        <v>1370</v>
      </c>
      <c r="B1314" s="321">
        <v>3003</v>
      </c>
      <c r="C1314" s="2"/>
      <c r="D1314" s="64">
        <v>40</v>
      </c>
      <c r="E1314" s="111">
        <f t="shared" si="237"/>
        <v>1.5748031496062993</v>
      </c>
      <c r="F1314" s="5"/>
      <c r="G1314" s="4"/>
      <c r="H1314" s="65">
        <v>140</v>
      </c>
      <c r="I1314" s="51">
        <f t="shared" si="239"/>
        <v>5.5118110236220472</v>
      </c>
      <c r="J1314" s="66">
        <v>40</v>
      </c>
      <c r="K1314" s="56">
        <f t="shared" si="238"/>
        <v>1.5748031496062993</v>
      </c>
      <c r="L1314" s="3"/>
      <c r="M1314" s="4"/>
      <c r="N1314" s="65">
        <v>140</v>
      </c>
      <c r="O1314" s="58">
        <f t="shared" si="240"/>
        <v>5.5118110236220472</v>
      </c>
      <c r="P1314" s="66">
        <v>180</v>
      </c>
      <c r="Q1314" s="58">
        <f t="shared" si="241"/>
        <v>7.0866141732283472</v>
      </c>
      <c r="R1314" s="67"/>
      <c r="S1314" s="68"/>
      <c r="T1314" s="61">
        <v>42445</v>
      </c>
      <c r="U1314" s="62" t="e">
        <f>IF(AND($D1314=#REF!,$H1314=#REF!,$P1314=#REF!),"Same",IF(AND(AND($D1314&gt;=#REF!,$D1314&lt;=#REF!),AND($H1314&gt;=#REF!,$H1314&lt;=#REF!),AND($P1314&gt;=#REF!,$P1314&lt;=#REF!)),"Close",""))</f>
        <v>#REF!</v>
      </c>
    </row>
    <row r="1315" spans="1:21" x14ac:dyDescent="0.2">
      <c r="A1315" s="94" t="s">
        <v>1370</v>
      </c>
      <c r="B1315" s="83">
        <v>3503</v>
      </c>
      <c r="C1315" s="83"/>
      <c r="D1315" s="84">
        <v>40</v>
      </c>
      <c r="E1315" s="111">
        <f t="shared" si="237"/>
        <v>1.5748031496062993</v>
      </c>
      <c r="F1315" s="85"/>
      <c r="G1315" s="85"/>
      <c r="H1315" s="86">
        <v>140</v>
      </c>
      <c r="I1315" s="51">
        <f t="shared" si="239"/>
        <v>5.5118110236220472</v>
      </c>
      <c r="J1315" s="87">
        <v>40</v>
      </c>
      <c r="K1315" s="56">
        <f t="shared" si="238"/>
        <v>1.5748031496062993</v>
      </c>
      <c r="L1315" s="83"/>
      <c r="M1315" s="85"/>
      <c r="N1315" s="86">
        <v>140</v>
      </c>
      <c r="O1315" s="58">
        <f t="shared" si="240"/>
        <v>5.5118110236220472</v>
      </c>
      <c r="P1315" s="87">
        <v>180</v>
      </c>
      <c r="Q1315" s="58">
        <f t="shared" si="241"/>
        <v>7.0866141732283472</v>
      </c>
      <c r="R1315" s="88"/>
      <c r="S1315" s="89"/>
      <c r="T1315" s="80">
        <v>42435</v>
      </c>
      <c r="U1315" s="62" t="e">
        <f>IF(AND($D1315=#REF!,$H1315=#REF!,$P1315=#REF!),"Same",IF(AND(AND($D1315&gt;=#REF!,$D1315&lt;=#REF!),AND($H1315&gt;=#REF!,$H1315&lt;=#REF!),AND($P1315&gt;=#REF!,$P1315&lt;=#REF!)),"Close",""))</f>
        <v>#REF!</v>
      </c>
    </row>
    <row r="1316" spans="1:21" x14ac:dyDescent="0.2">
      <c r="A1316" s="48" t="s">
        <v>1370</v>
      </c>
      <c r="B1316" s="321">
        <v>3503</v>
      </c>
      <c r="C1316" s="2"/>
      <c r="D1316" s="64">
        <v>40</v>
      </c>
      <c r="E1316" s="111">
        <f t="shared" si="237"/>
        <v>1.5748031496062993</v>
      </c>
      <c r="F1316" s="5"/>
      <c r="G1316" s="4"/>
      <c r="H1316" s="65">
        <v>140</v>
      </c>
      <c r="I1316" s="51">
        <f t="shared" si="239"/>
        <v>5.5118110236220472</v>
      </c>
      <c r="J1316" s="66">
        <v>40</v>
      </c>
      <c r="K1316" s="56">
        <f t="shared" si="238"/>
        <v>1.5748031496062993</v>
      </c>
      <c r="L1316" s="3"/>
      <c r="M1316" s="4"/>
      <c r="N1316" s="65">
        <v>140</v>
      </c>
      <c r="O1316" s="58">
        <f t="shared" si="240"/>
        <v>5.5118110236220472</v>
      </c>
      <c r="P1316" s="66">
        <v>180</v>
      </c>
      <c r="Q1316" s="58">
        <f t="shared" si="241"/>
        <v>7.0866141732283472</v>
      </c>
      <c r="R1316" s="67"/>
      <c r="S1316" s="68"/>
      <c r="T1316" s="61">
        <v>42445</v>
      </c>
      <c r="U1316" s="62" t="e">
        <f>IF(AND($D1316=#REF!,$H1316=#REF!,$P1316=#REF!),"Same",IF(AND(AND($D1316&gt;=#REF!,$D1316&lt;=#REF!),AND($H1316&gt;=#REF!,$H1316&lt;=#REF!),AND($P1316&gt;=#REF!,$P1316&lt;=#REF!)),"Close",""))</f>
        <v>#REF!</v>
      </c>
    </row>
    <row r="1317" spans="1:21" x14ac:dyDescent="0.2">
      <c r="A1317" s="94" t="s">
        <v>1370</v>
      </c>
      <c r="B1317" s="83">
        <v>3703</v>
      </c>
      <c r="C1317" s="83"/>
      <c r="D1317" s="84">
        <v>40</v>
      </c>
      <c r="E1317" s="111">
        <f t="shared" si="237"/>
        <v>1.5748031496062993</v>
      </c>
      <c r="F1317" s="85"/>
      <c r="G1317" s="85"/>
      <c r="H1317" s="86">
        <v>140</v>
      </c>
      <c r="I1317" s="51">
        <f t="shared" si="239"/>
        <v>5.5118110236220472</v>
      </c>
      <c r="J1317" s="87">
        <v>40</v>
      </c>
      <c r="K1317" s="56">
        <f t="shared" si="238"/>
        <v>1.5748031496062993</v>
      </c>
      <c r="L1317" s="83"/>
      <c r="M1317" s="85"/>
      <c r="N1317" s="86">
        <v>140</v>
      </c>
      <c r="O1317" s="58">
        <f t="shared" si="240"/>
        <v>5.5118110236220472</v>
      </c>
      <c r="P1317" s="87">
        <v>180</v>
      </c>
      <c r="Q1317" s="58">
        <f t="shared" si="241"/>
        <v>7.0866141732283472</v>
      </c>
      <c r="R1317" s="88"/>
      <c r="S1317" s="89"/>
      <c r="T1317" s="80">
        <v>42435</v>
      </c>
      <c r="U1317" s="62" t="e">
        <f>IF(AND($D1317=#REF!,$H1317=#REF!,$P1317=#REF!),"Same",IF(AND(AND($D1317&gt;=#REF!,$D1317&lt;=#REF!),AND($H1317&gt;=#REF!,$H1317&lt;=#REF!),AND($P1317&gt;=#REF!,$P1317&lt;=#REF!)),"Close",""))</f>
        <v>#REF!</v>
      </c>
    </row>
    <row r="1318" spans="1:21" x14ac:dyDescent="0.2">
      <c r="A1318" s="48" t="s">
        <v>1370</v>
      </c>
      <c r="B1318" s="321">
        <v>3703</v>
      </c>
      <c r="C1318" s="2"/>
      <c r="D1318" s="64">
        <v>40</v>
      </c>
      <c r="E1318" s="111">
        <f t="shared" si="237"/>
        <v>1.5748031496062993</v>
      </c>
      <c r="F1318" s="5"/>
      <c r="G1318" s="4"/>
      <c r="H1318" s="65">
        <v>140</v>
      </c>
      <c r="I1318" s="51">
        <f t="shared" si="239"/>
        <v>5.5118110236220472</v>
      </c>
      <c r="J1318" s="66">
        <v>40</v>
      </c>
      <c r="K1318" s="56">
        <f t="shared" si="238"/>
        <v>1.5748031496062993</v>
      </c>
      <c r="L1318" s="3"/>
      <c r="M1318" s="4"/>
      <c r="N1318" s="65">
        <v>140</v>
      </c>
      <c r="O1318" s="58">
        <f t="shared" si="240"/>
        <v>5.5118110236220472</v>
      </c>
      <c r="P1318" s="66">
        <v>180</v>
      </c>
      <c r="Q1318" s="58">
        <f t="shared" si="241"/>
        <v>7.0866141732283472</v>
      </c>
      <c r="R1318" s="67"/>
      <c r="S1318" s="68"/>
      <c r="T1318" s="61">
        <v>42445</v>
      </c>
      <c r="U1318" s="62" t="e">
        <f>IF(AND($D1318=#REF!,$H1318=#REF!,$P1318=#REF!),"Same",IF(AND(AND($D1318&gt;=#REF!,$D1318&lt;=#REF!),AND($H1318&gt;=#REF!,$H1318&lt;=#REF!),AND($P1318&gt;=#REF!,$P1318&lt;=#REF!)),"Close",""))</f>
        <v>#REF!</v>
      </c>
    </row>
    <row r="1319" spans="1:21" x14ac:dyDescent="0.2">
      <c r="A1319" s="48" t="s">
        <v>1370</v>
      </c>
      <c r="B1319" s="321">
        <v>3703</v>
      </c>
      <c r="C1319" s="2"/>
      <c r="D1319" s="64">
        <v>40</v>
      </c>
      <c r="E1319" s="111">
        <f t="shared" si="237"/>
        <v>1.5748031496062993</v>
      </c>
      <c r="F1319" s="5"/>
      <c r="G1319" s="4"/>
      <c r="H1319" s="65">
        <v>140</v>
      </c>
      <c r="I1319" s="51">
        <f t="shared" si="239"/>
        <v>5.5118110236220472</v>
      </c>
      <c r="J1319" s="66">
        <v>40</v>
      </c>
      <c r="K1319" s="56">
        <f t="shared" si="238"/>
        <v>1.5748031496062993</v>
      </c>
      <c r="L1319" s="3"/>
      <c r="M1319" s="4"/>
      <c r="N1319" s="65">
        <v>140</v>
      </c>
      <c r="O1319" s="58">
        <f t="shared" si="240"/>
        <v>5.5118110236220472</v>
      </c>
      <c r="P1319" s="66">
        <v>180</v>
      </c>
      <c r="Q1319" s="58">
        <f t="shared" si="241"/>
        <v>7.0866141732283472</v>
      </c>
      <c r="R1319" s="67"/>
      <c r="S1319" s="68"/>
      <c r="T1319" s="61">
        <v>42445</v>
      </c>
      <c r="U1319" s="62" t="e">
        <f>IF(AND($D1319=#REF!,$H1319=#REF!,$P1319=#REF!),"Same",IF(AND(AND($D1319&gt;=#REF!,$D1319&lt;=#REF!),AND($H1319&gt;=#REF!,$H1319&lt;=#REF!),AND($P1319&gt;=#REF!,$P1319&lt;=#REF!)),"Close",""))</f>
        <v>#REF!</v>
      </c>
    </row>
    <row r="1320" spans="1:21" x14ac:dyDescent="0.2">
      <c r="A1320" s="48" t="s">
        <v>1370</v>
      </c>
      <c r="B1320" s="321">
        <v>5002</v>
      </c>
      <c r="C1320" s="2"/>
      <c r="D1320" s="64">
        <v>50</v>
      </c>
      <c r="E1320" s="111">
        <f t="shared" si="237"/>
        <v>1.9685039370078741</v>
      </c>
      <c r="F1320" s="5"/>
      <c r="G1320" s="4"/>
      <c r="H1320" s="65">
        <v>195</v>
      </c>
      <c r="I1320" s="51">
        <f t="shared" si="239"/>
        <v>7.6771653543307092</v>
      </c>
      <c r="J1320" s="66">
        <v>50</v>
      </c>
      <c r="K1320" s="56">
        <f t="shared" si="238"/>
        <v>1.9685039370078741</v>
      </c>
      <c r="L1320" s="3"/>
      <c r="M1320" s="4"/>
      <c r="N1320" s="65">
        <v>195</v>
      </c>
      <c r="O1320" s="58">
        <f t="shared" si="240"/>
        <v>7.6771653543307092</v>
      </c>
      <c r="P1320" s="66">
        <v>235</v>
      </c>
      <c r="Q1320" s="58">
        <f t="shared" si="241"/>
        <v>9.2519685039370092</v>
      </c>
      <c r="R1320" s="67"/>
      <c r="S1320" s="68"/>
      <c r="T1320" s="61">
        <v>42445</v>
      </c>
      <c r="U1320" s="62" t="e">
        <f>IF(AND($D1320=#REF!,$H1320=#REF!,$P1320=#REF!),"Same",IF(AND(AND($D1320&gt;=#REF!,$D1320&lt;=#REF!),AND($H1320&gt;=#REF!,$H1320&lt;=#REF!),AND($P1320&gt;=#REF!,$P1320&lt;=#REF!)),"Close",""))</f>
        <v>#REF!</v>
      </c>
    </row>
    <row r="1321" spans="1:21" x14ac:dyDescent="0.2">
      <c r="A1321" s="48" t="s">
        <v>1370</v>
      </c>
      <c r="B1321" s="321">
        <v>6002</v>
      </c>
      <c r="C1321" s="2"/>
      <c r="D1321" s="64">
        <v>50</v>
      </c>
      <c r="E1321" s="111">
        <f t="shared" si="237"/>
        <v>1.9685039370078741</v>
      </c>
      <c r="F1321" s="5"/>
      <c r="G1321" s="4"/>
      <c r="H1321" s="65">
        <v>195</v>
      </c>
      <c r="I1321" s="51">
        <f t="shared" si="239"/>
        <v>7.6771653543307092</v>
      </c>
      <c r="J1321" s="66">
        <v>50</v>
      </c>
      <c r="K1321" s="56">
        <f t="shared" si="238"/>
        <v>1.9685039370078741</v>
      </c>
      <c r="L1321" s="3"/>
      <c r="M1321" s="4"/>
      <c r="N1321" s="65">
        <v>195</v>
      </c>
      <c r="O1321" s="58">
        <f t="shared" si="240"/>
        <v>7.6771653543307092</v>
      </c>
      <c r="P1321" s="66">
        <v>235</v>
      </c>
      <c r="Q1321" s="58">
        <f t="shared" si="241"/>
        <v>9.2519685039370092</v>
      </c>
      <c r="R1321" s="67"/>
      <c r="S1321" s="68"/>
      <c r="T1321" s="61">
        <v>42445</v>
      </c>
      <c r="U1321" s="62" t="e">
        <f>IF(AND($D1321=#REF!,$H1321=#REF!,$P1321=#REF!),"Same",IF(AND(AND($D1321&gt;=#REF!,$D1321&lt;=#REF!),AND($H1321&gt;=#REF!,$H1321&lt;=#REF!),AND($P1321&gt;=#REF!,$P1321&lt;=#REF!)),"Close",""))</f>
        <v>#REF!</v>
      </c>
    </row>
    <row r="1322" spans="1:21" x14ac:dyDescent="0.2">
      <c r="A1322" s="94" t="s">
        <v>1370</v>
      </c>
      <c r="B1322" s="83">
        <v>6003</v>
      </c>
      <c r="C1322" s="83"/>
      <c r="D1322" s="84">
        <v>50</v>
      </c>
      <c r="E1322" s="111">
        <f t="shared" si="237"/>
        <v>1.9685039370078741</v>
      </c>
      <c r="F1322" s="85"/>
      <c r="G1322" s="85"/>
      <c r="H1322" s="86">
        <v>195</v>
      </c>
      <c r="I1322" s="51">
        <f t="shared" si="239"/>
        <v>7.6771653543307092</v>
      </c>
      <c r="J1322" s="87">
        <v>50</v>
      </c>
      <c r="K1322" s="56">
        <f t="shared" si="238"/>
        <v>1.9685039370078741</v>
      </c>
      <c r="L1322" s="83"/>
      <c r="M1322" s="85"/>
      <c r="N1322" s="86">
        <v>195</v>
      </c>
      <c r="O1322" s="58">
        <f t="shared" si="240"/>
        <v>7.6771653543307092</v>
      </c>
      <c r="P1322" s="87">
        <v>240</v>
      </c>
      <c r="Q1322" s="58">
        <f t="shared" si="241"/>
        <v>9.4488188976377963</v>
      </c>
      <c r="R1322" s="88"/>
      <c r="S1322" s="89"/>
      <c r="T1322" s="80">
        <v>42435</v>
      </c>
      <c r="U1322" s="62" t="e">
        <f>IF(AND($D1322=#REF!,$H1322=#REF!,$P1322=#REF!),"Same",IF(AND(AND($D1322&gt;=#REF!,$D1322&lt;=#REF!),AND($H1322&gt;=#REF!,$H1322&lt;=#REF!),AND($P1322&gt;=#REF!,$P1322&lt;=#REF!)),"Close",""))</f>
        <v>#REF!</v>
      </c>
    </row>
    <row r="1323" spans="1:21" x14ac:dyDescent="0.2">
      <c r="A1323" s="94" t="s">
        <v>1370</v>
      </c>
      <c r="B1323" s="83">
        <v>6502</v>
      </c>
      <c r="C1323" s="83"/>
      <c r="D1323" s="84">
        <v>50</v>
      </c>
      <c r="E1323" s="111">
        <f t="shared" ref="E1323:E1343" si="242">IF(ISNUMBER(D1323),D1323/25.4,"")</f>
        <v>1.9685039370078741</v>
      </c>
      <c r="F1323" s="85"/>
      <c r="G1323" s="85"/>
      <c r="H1323" s="86">
        <v>195</v>
      </c>
      <c r="I1323" s="51">
        <f t="shared" si="239"/>
        <v>7.6771653543307092</v>
      </c>
      <c r="J1323" s="87">
        <v>50</v>
      </c>
      <c r="K1323" s="56">
        <f t="shared" ref="K1323:K1343" si="243">IF(ISNUMBER(J1323),J1323/25.4,"")</f>
        <v>1.9685039370078741</v>
      </c>
      <c r="L1323" s="83"/>
      <c r="M1323" s="85"/>
      <c r="N1323" s="86">
        <v>195</v>
      </c>
      <c r="O1323" s="58">
        <f t="shared" si="240"/>
        <v>7.6771653543307092</v>
      </c>
      <c r="P1323" s="87">
        <v>236</v>
      </c>
      <c r="Q1323" s="58">
        <f t="shared" si="241"/>
        <v>9.2913385826771666</v>
      </c>
      <c r="R1323" s="88"/>
      <c r="S1323" s="89"/>
      <c r="T1323" s="80">
        <v>42435</v>
      </c>
      <c r="U1323" s="62" t="e">
        <f>IF(AND($D1323=#REF!,$H1323=#REF!,$P1323=#REF!),"Same",IF(AND(AND($D1323&gt;=#REF!,$D1323&lt;=#REF!),AND($H1323&gt;=#REF!,$H1323&lt;=#REF!),AND($P1323&gt;=#REF!,$P1323&lt;=#REF!)),"Close",""))</f>
        <v>#REF!</v>
      </c>
    </row>
    <row r="1324" spans="1:21" x14ac:dyDescent="0.2">
      <c r="A1324" s="94" t="s">
        <v>1370</v>
      </c>
      <c r="B1324" s="83">
        <v>6503</v>
      </c>
      <c r="C1324" s="83"/>
      <c r="D1324" s="84">
        <v>50</v>
      </c>
      <c r="E1324" s="111">
        <f t="shared" si="242"/>
        <v>1.9685039370078741</v>
      </c>
      <c r="F1324" s="85"/>
      <c r="G1324" s="85"/>
      <c r="H1324" s="86">
        <v>195</v>
      </c>
      <c r="I1324" s="51">
        <f t="shared" si="239"/>
        <v>7.6771653543307092</v>
      </c>
      <c r="J1324" s="87">
        <v>50</v>
      </c>
      <c r="K1324" s="56">
        <f t="shared" si="243"/>
        <v>1.9685039370078741</v>
      </c>
      <c r="L1324" s="83"/>
      <c r="M1324" s="85"/>
      <c r="N1324" s="86">
        <v>195</v>
      </c>
      <c r="O1324" s="58">
        <f t="shared" si="240"/>
        <v>7.6771653543307092</v>
      </c>
      <c r="P1324" s="87">
        <v>240</v>
      </c>
      <c r="Q1324" s="58">
        <f t="shared" si="241"/>
        <v>9.4488188976377963</v>
      </c>
      <c r="R1324" s="88"/>
      <c r="S1324" s="89"/>
      <c r="T1324" s="80">
        <v>42435</v>
      </c>
      <c r="U1324" s="62" t="e">
        <f>IF(AND($D1324=#REF!,$H1324=#REF!,$P1324=#REF!),"Same",IF(AND(AND($D1324&gt;=#REF!,$D1324&lt;=#REF!),AND($H1324&gt;=#REF!,$H1324&lt;=#REF!),AND($P1324&gt;=#REF!,$P1324&lt;=#REF!)),"Close",""))</f>
        <v>#REF!</v>
      </c>
    </row>
    <row r="1325" spans="1:21" x14ac:dyDescent="0.2">
      <c r="A1325" s="94" t="s">
        <v>1370</v>
      </c>
      <c r="B1325" s="83">
        <v>8003</v>
      </c>
      <c r="C1325" s="83"/>
      <c r="D1325" s="84">
        <v>55</v>
      </c>
      <c r="E1325" s="111">
        <f t="shared" si="242"/>
        <v>2.1653543307086616</v>
      </c>
      <c r="F1325" s="85"/>
      <c r="G1325" s="85"/>
      <c r="H1325" s="86">
        <v>169.5</v>
      </c>
      <c r="I1325" s="51">
        <f t="shared" si="239"/>
        <v>6.6732283464566935</v>
      </c>
      <c r="J1325" s="87">
        <v>55</v>
      </c>
      <c r="K1325" s="56">
        <f t="shared" si="243"/>
        <v>2.1653543307086616</v>
      </c>
      <c r="L1325" s="83"/>
      <c r="M1325" s="85"/>
      <c r="N1325" s="86">
        <v>169.5</v>
      </c>
      <c r="O1325" s="58">
        <f t="shared" si="240"/>
        <v>6.6732283464566935</v>
      </c>
      <c r="P1325" s="87">
        <v>300</v>
      </c>
      <c r="Q1325" s="58">
        <f t="shared" si="241"/>
        <v>11.811023622047244</v>
      </c>
      <c r="R1325" s="88"/>
      <c r="S1325" s="89"/>
      <c r="T1325" s="80">
        <v>42435</v>
      </c>
      <c r="U1325" s="62" t="e">
        <f>IF(AND($D1325=#REF!,$H1325=#REF!,$P1325=#REF!),"Same",IF(AND(AND($D1325&gt;=#REF!,$D1325&lt;=#REF!),AND($H1325&gt;=#REF!,$H1325&lt;=#REF!),AND($P1325&gt;=#REF!,$P1325&lt;=#REF!)),"Close",""))</f>
        <v>#REF!</v>
      </c>
    </row>
    <row r="1326" spans="1:21" x14ac:dyDescent="0.2">
      <c r="A1326" s="94" t="s">
        <v>1370</v>
      </c>
      <c r="B1326" s="83">
        <v>9503</v>
      </c>
      <c r="C1326" s="83"/>
      <c r="D1326" s="84">
        <v>55</v>
      </c>
      <c r="E1326" s="111">
        <f t="shared" si="242"/>
        <v>2.1653543307086616</v>
      </c>
      <c r="F1326" s="85"/>
      <c r="G1326" s="85"/>
      <c r="H1326" s="86">
        <v>169.5</v>
      </c>
      <c r="I1326" s="51">
        <f t="shared" si="239"/>
        <v>6.6732283464566935</v>
      </c>
      <c r="J1326" s="87">
        <v>55</v>
      </c>
      <c r="K1326" s="56">
        <f t="shared" si="243"/>
        <v>2.1653543307086616</v>
      </c>
      <c r="L1326" s="83"/>
      <c r="M1326" s="85"/>
      <c r="N1326" s="86">
        <v>169.5</v>
      </c>
      <c r="O1326" s="58">
        <f t="shared" si="240"/>
        <v>6.6732283464566935</v>
      </c>
      <c r="P1326" s="87">
        <v>300</v>
      </c>
      <c r="Q1326" s="58">
        <f t="shared" si="241"/>
        <v>11.811023622047244</v>
      </c>
      <c r="R1326" s="88"/>
      <c r="S1326" s="89"/>
      <c r="T1326" s="80">
        <v>42435</v>
      </c>
      <c r="U1326" s="62" t="e">
        <f>IF(AND($D1326=#REF!,$H1326=#REF!,$P1326=#REF!),"Same",IF(AND(AND($D1326&gt;=#REF!,$D1326&lt;=#REF!),AND($H1326&gt;=#REF!,$H1326&lt;=#REF!),AND($P1326&gt;=#REF!,$P1326&lt;=#REF!)),"Close",""))</f>
        <v>#REF!</v>
      </c>
    </row>
    <row r="1327" spans="1:21" x14ac:dyDescent="0.2">
      <c r="A1327" s="94" t="s">
        <v>1370</v>
      </c>
      <c r="B1327" s="83">
        <v>12002</v>
      </c>
      <c r="C1327" s="83"/>
      <c r="D1327" s="84">
        <v>60</v>
      </c>
      <c r="E1327" s="111">
        <f t="shared" si="242"/>
        <v>2.3622047244094491</v>
      </c>
      <c r="F1327" s="85"/>
      <c r="G1327" s="85"/>
      <c r="H1327" s="86">
        <v>220</v>
      </c>
      <c r="I1327" s="51">
        <f t="shared" si="239"/>
        <v>8.6614173228346463</v>
      </c>
      <c r="J1327" s="87">
        <v>60</v>
      </c>
      <c r="K1327" s="56">
        <f t="shared" si="243"/>
        <v>2.3622047244094491</v>
      </c>
      <c r="L1327" s="83"/>
      <c r="M1327" s="85"/>
      <c r="N1327" s="86">
        <v>220</v>
      </c>
      <c r="O1327" s="58">
        <f t="shared" si="240"/>
        <v>8.6614173228346463</v>
      </c>
      <c r="P1327" s="87">
        <v>335</v>
      </c>
      <c r="Q1327" s="58">
        <f t="shared" si="241"/>
        <v>13.188976377952757</v>
      </c>
      <c r="R1327" s="88"/>
      <c r="S1327" s="89"/>
      <c r="T1327" s="80">
        <v>42435</v>
      </c>
      <c r="U1327" s="62" t="e">
        <f>IF(AND($D1327=#REF!,$H1327=#REF!,$P1327=#REF!),"Same",IF(AND(AND($D1327&gt;=#REF!,$D1327&lt;=#REF!),AND($H1327&gt;=#REF!,$H1327&lt;=#REF!),AND($P1327&gt;=#REF!,$P1327&lt;=#REF!)),"Close",""))</f>
        <v>#REF!</v>
      </c>
    </row>
    <row r="1328" spans="1:21" x14ac:dyDescent="0.2">
      <c r="A1328" s="94" t="s">
        <v>1370</v>
      </c>
      <c r="B1328" s="83" t="s">
        <v>1371</v>
      </c>
      <c r="C1328" s="83"/>
      <c r="D1328" s="84">
        <v>40</v>
      </c>
      <c r="E1328" s="111">
        <f t="shared" si="242"/>
        <v>1.5748031496062993</v>
      </c>
      <c r="F1328" s="85"/>
      <c r="G1328" s="85"/>
      <c r="H1328" s="86">
        <v>140</v>
      </c>
      <c r="I1328" s="51">
        <f t="shared" si="239"/>
        <v>5.5118110236220472</v>
      </c>
      <c r="J1328" s="87">
        <v>40</v>
      </c>
      <c r="K1328" s="56">
        <f t="shared" si="243"/>
        <v>1.5748031496062993</v>
      </c>
      <c r="L1328" s="83"/>
      <c r="M1328" s="85"/>
      <c r="N1328" s="86">
        <v>140</v>
      </c>
      <c r="O1328" s="58">
        <f t="shared" si="240"/>
        <v>5.5118110236220472</v>
      </c>
      <c r="P1328" s="87">
        <v>180</v>
      </c>
      <c r="Q1328" s="58">
        <f t="shared" si="241"/>
        <v>7.0866141732283472</v>
      </c>
      <c r="R1328" s="88"/>
      <c r="S1328" s="89"/>
      <c r="T1328" s="80">
        <v>42435</v>
      </c>
      <c r="U1328" s="62" t="e">
        <f>IF(AND($D1328=#REF!,$H1328=#REF!,$P1328=#REF!),"Same",IF(AND(AND($D1328&gt;=#REF!,$D1328&lt;=#REF!),AND($H1328&gt;=#REF!,$H1328&lt;=#REF!),AND($P1328&gt;=#REF!,$P1328&lt;=#REF!)),"Close",""))</f>
        <v>#REF!</v>
      </c>
    </row>
    <row r="1329" spans="1:21" x14ac:dyDescent="0.2">
      <c r="A1329" s="94" t="s">
        <v>1370</v>
      </c>
      <c r="B1329" s="83" t="s">
        <v>1372</v>
      </c>
      <c r="C1329" s="83"/>
      <c r="D1329" s="84">
        <v>40</v>
      </c>
      <c r="E1329" s="111">
        <f t="shared" si="242"/>
        <v>1.5748031496062993</v>
      </c>
      <c r="F1329" s="85"/>
      <c r="G1329" s="85"/>
      <c r="H1329" s="86">
        <v>140</v>
      </c>
      <c r="I1329" s="51">
        <f t="shared" si="239"/>
        <v>5.5118110236220472</v>
      </c>
      <c r="J1329" s="87">
        <v>40</v>
      </c>
      <c r="K1329" s="56">
        <f t="shared" si="243"/>
        <v>1.5748031496062993</v>
      </c>
      <c r="L1329" s="83"/>
      <c r="M1329" s="85"/>
      <c r="N1329" s="86">
        <v>140</v>
      </c>
      <c r="O1329" s="58">
        <f t="shared" si="240"/>
        <v>5.5118110236220472</v>
      </c>
      <c r="P1329" s="87">
        <v>180</v>
      </c>
      <c r="Q1329" s="58">
        <f t="shared" si="241"/>
        <v>7.0866141732283472</v>
      </c>
      <c r="R1329" s="88"/>
      <c r="S1329" s="89"/>
      <c r="T1329" s="80">
        <v>42435</v>
      </c>
      <c r="U1329" s="62" t="e">
        <f>IF(AND($D1329=#REF!,$H1329=#REF!,$P1329=#REF!),"Same",IF(AND(AND($D1329&gt;=#REF!,$D1329&lt;=#REF!),AND($H1329&gt;=#REF!,$H1329&lt;=#REF!),AND($P1329&gt;=#REF!,$P1329&lt;=#REF!)),"Close",""))</f>
        <v>#REF!</v>
      </c>
    </row>
    <row r="1330" spans="1:21" x14ac:dyDescent="0.2">
      <c r="A1330" s="94" t="s">
        <v>1370</v>
      </c>
      <c r="B1330" s="83" t="s">
        <v>1373</v>
      </c>
      <c r="C1330" s="83"/>
      <c r="D1330" s="84">
        <v>50</v>
      </c>
      <c r="E1330" s="111">
        <f t="shared" si="242"/>
        <v>1.9685039370078741</v>
      </c>
      <c r="F1330" s="85"/>
      <c r="G1330" s="85"/>
      <c r="H1330" s="86">
        <v>195</v>
      </c>
      <c r="I1330" s="51">
        <f t="shared" si="239"/>
        <v>7.6771653543307092</v>
      </c>
      <c r="J1330" s="87">
        <v>50</v>
      </c>
      <c r="K1330" s="56">
        <f t="shared" si="243"/>
        <v>1.9685039370078741</v>
      </c>
      <c r="L1330" s="83"/>
      <c r="M1330" s="85"/>
      <c r="N1330" s="86">
        <v>195</v>
      </c>
      <c r="O1330" s="58">
        <f t="shared" si="240"/>
        <v>7.6771653543307092</v>
      </c>
      <c r="P1330" s="87">
        <v>240</v>
      </c>
      <c r="Q1330" s="58">
        <f t="shared" si="241"/>
        <v>9.4488188976377963</v>
      </c>
      <c r="R1330" s="88"/>
      <c r="S1330" s="89"/>
      <c r="T1330" s="80">
        <v>42435</v>
      </c>
      <c r="U1330" s="62" t="e">
        <f>IF(AND($D1330=#REF!,$H1330=#REF!,$P1330=#REF!),"Same",IF(AND(AND($D1330&gt;=#REF!,$D1330&lt;=#REF!),AND($H1330&gt;=#REF!,$H1330&lt;=#REF!),AND($P1330&gt;=#REF!,$P1330&lt;=#REF!)),"Close",""))</f>
        <v>#REF!</v>
      </c>
    </row>
    <row r="1331" spans="1:21" x14ac:dyDescent="0.2">
      <c r="A1331" s="94" t="s">
        <v>1370</v>
      </c>
      <c r="B1331" s="83" t="s">
        <v>1374</v>
      </c>
      <c r="C1331" s="83"/>
      <c r="D1331" s="84">
        <v>55</v>
      </c>
      <c r="E1331" s="111">
        <f t="shared" si="242"/>
        <v>2.1653543307086616</v>
      </c>
      <c r="F1331" s="85"/>
      <c r="G1331" s="85"/>
      <c r="H1331" s="86">
        <v>169.5</v>
      </c>
      <c r="I1331" s="51">
        <f t="shared" si="239"/>
        <v>6.6732283464566935</v>
      </c>
      <c r="J1331" s="87">
        <v>55</v>
      </c>
      <c r="K1331" s="56">
        <f t="shared" si="243"/>
        <v>2.1653543307086616</v>
      </c>
      <c r="L1331" s="83"/>
      <c r="M1331" s="85"/>
      <c r="N1331" s="86">
        <v>169.5</v>
      </c>
      <c r="O1331" s="58">
        <f t="shared" si="240"/>
        <v>6.6732283464566935</v>
      </c>
      <c r="P1331" s="87">
        <v>300</v>
      </c>
      <c r="Q1331" s="58">
        <f t="shared" si="241"/>
        <v>11.811023622047244</v>
      </c>
      <c r="R1331" s="88"/>
      <c r="S1331" s="89"/>
      <c r="T1331" s="80">
        <v>42435</v>
      </c>
      <c r="U1331" s="62" t="e">
        <f>IF(AND($D1331=#REF!,$H1331=#REF!,$P1331=#REF!),"Same",IF(AND(AND($D1331&gt;=#REF!,$D1331&lt;=#REF!),AND($H1331&gt;=#REF!,$H1331&lt;=#REF!),AND($P1331&gt;=#REF!,$P1331&lt;=#REF!)),"Close",""))</f>
        <v>#REF!</v>
      </c>
    </row>
    <row r="1332" spans="1:21" x14ac:dyDescent="0.2">
      <c r="A1332" s="93" t="s">
        <v>1375</v>
      </c>
      <c r="B1332" s="328" t="s">
        <v>1376</v>
      </c>
      <c r="C1332" s="73"/>
      <c r="D1332" s="74">
        <v>50</v>
      </c>
      <c r="E1332" s="51">
        <f t="shared" si="242"/>
        <v>1.9685039370078741</v>
      </c>
      <c r="F1332" s="75"/>
      <c r="G1332" s="75"/>
      <c r="H1332" s="76">
        <v>222</v>
      </c>
      <c r="I1332" s="51">
        <f t="shared" si="239"/>
        <v>8.7401574803149611</v>
      </c>
      <c r="J1332" s="77">
        <v>50</v>
      </c>
      <c r="K1332" s="56">
        <f t="shared" si="243"/>
        <v>1.9685039370078741</v>
      </c>
      <c r="L1332" s="73"/>
      <c r="M1332" s="75"/>
      <c r="N1332" s="76">
        <v>222</v>
      </c>
      <c r="O1332" s="58">
        <f t="shared" si="240"/>
        <v>8.7401574803149611</v>
      </c>
      <c r="P1332" s="77">
        <v>278</v>
      </c>
      <c r="Q1332" s="58">
        <f t="shared" si="241"/>
        <v>10.94488188976378</v>
      </c>
      <c r="R1332" s="78"/>
      <c r="S1332" s="79"/>
      <c r="T1332" s="80">
        <v>42435</v>
      </c>
      <c r="U1332" s="92" t="e">
        <f>IF(AND($D1332=#REF!,$H1332=#REF!,$P1332=#REF!),"Same",IF(AND(AND($D1332&gt;=#REF!,$D1332&lt;=#REF!),AND($H1332&gt;=#REF!,$H1332&lt;=#REF!),AND($P1332&gt;=#REF!,$P1332&lt;=#REF!)),"Close",""))</f>
        <v>#REF!</v>
      </c>
    </row>
    <row r="1333" spans="1:21" x14ac:dyDescent="0.2">
      <c r="A1333" s="48" t="s">
        <v>1375</v>
      </c>
      <c r="B1333" s="316" t="s">
        <v>1376</v>
      </c>
      <c r="C1333" s="49"/>
      <c r="D1333" s="50">
        <v>25</v>
      </c>
      <c r="E1333" s="111">
        <f t="shared" si="242"/>
        <v>0.98425196850393704</v>
      </c>
      <c r="F1333" s="52"/>
      <c r="G1333" s="53"/>
      <c r="H1333" s="54">
        <v>95</v>
      </c>
      <c r="I1333" s="51">
        <f t="shared" si="239"/>
        <v>3.7401574803149606</v>
      </c>
      <c r="J1333" s="55">
        <v>25</v>
      </c>
      <c r="K1333" s="56">
        <f t="shared" si="243"/>
        <v>0.98425196850393704</v>
      </c>
      <c r="L1333" s="57"/>
      <c r="M1333" s="53"/>
      <c r="N1333" s="54">
        <v>95</v>
      </c>
      <c r="O1333" s="58">
        <f t="shared" si="240"/>
        <v>3.7401574803149606</v>
      </c>
      <c r="P1333" s="55">
        <v>105</v>
      </c>
      <c r="Q1333" s="58">
        <f t="shared" si="241"/>
        <v>4.1338582677165361</v>
      </c>
      <c r="R1333" s="59"/>
      <c r="S1333" s="60"/>
      <c r="T1333" s="61">
        <v>42445</v>
      </c>
      <c r="U1333" s="62" t="e">
        <f>IF(AND($D1333=#REF!,$H1333=#REF!,$P1333=#REF!),"Same",IF(AND(AND($D1333&gt;=#REF!,$D1333&lt;=#REF!),AND($H1333&gt;=#REF!,$H1333&lt;=#REF!),AND($P1333&gt;=#REF!,$P1333&lt;=#REF!)),"Close",""))</f>
        <v>#REF!</v>
      </c>
    </row>
    <row r="1334" spans="1:21" x14ac:dyDescent="0.2">
      <c r="A1334" s="81" t="s">
        <v>1375</v>
      </c>
      <c r="B1334" s="320" t="s">
        <v>1377</v>
      </c>
      <c r="C1334" s="109"/>
      <c r="D1334" s="110">
        <v>50</v>
      </c>
      <c r="E1334" s="111">
        <f t="shared" si="242"/>
        <v>1.9685039370078741</v>
      </c>
      <c r="F1334" s="58">
        <f>IF(ISNUMBER(G1334),G1334*25.4,"")</f>
        <v>198.11999999999998</v>
      </c>
      <c r="G1334" s="112">
        <v>7.8</v>
      </c>
      <c r="H1334" s="122">
        <f>IF(ISNUMBER(I1334),I1334*25.4,"")</f>
        <v>199.898</v>
      </c>
      <c r="I1334" s="112">
        <v>7.87</v>
      </c>
      <c r="J1334" s="115">
        <v>50</v>
      </c>
      <c r="K1334" s="56">
        <f t="shared" si="243"/>
        <v>1.9685039370078741</v>
      </c>
      <c r="L1334" s="104">
        <f>IF(ISNUMBER(M1334),M1334*25.4,"")</f>
        <v>198.11999999999998</v>
      </c>
      <c r="M1334" s="112">
        <v>7.8</v>
      </c>
      <c r="N1334" s="122">
        <f>IF(ISNUMBER(O1334),O1334*25.4,"")</f>
        <v>199.898</v>
      </c>
      <c r="O1334" s="118">
        <v>7.87</v>
      </c>
      <c r="P1334" s="117">
        <f>IF(ISNUMBER(Q1334),Q1334*25.4,"")</f>
        <v>311.91199999999998</v>
      </c>
      <c r="Q1334" s="118">
        <v>12.28</v>
      </c>
      <c r="R1334" s="119"/>
      <c r="S1334" s="120"/>
      <c r="T1334" s="121"/>
      <c r="U1334" s="62" t="e">
        <f>IF(AND($D1334=#REF!,$H1334=#REF!,$P1334=#REF!),"Same",IF(AND(AND($D1334&gt;=#REF!,$D1334&lt;=#REF!),AND($H1334&gt;=#REF!,$H1334&lt;=#REF!),AND($P1334&gt;=#REF!,$P1334&lt;=#REF!)),"Close",""))</f>
        <v>#REF!</v>
      </c>
    </row>
    <row r="1335" spans="1:21" x14ac:dyDescent="0.2">
      <c r="A1335" s="71" t="s">
        <v>1375</v>
      </c>
      <c r="B1335" s="100" t="s">
        <v>1378</v>
      </c>
      <c r="C1335" s="100"/>
      <c r="D1335" s="101">
        <v>50</v>
      </c>
      <c r="E1335" s="111">
        <f t="shared" si="242"/>
        <v>1.9685039370078741</v>
      </c>
      <c r="F1335" s="58">
        <f>IF(ISNUMBER(G1335),G1335*25.4,"")</f>
        <v>199.898</v>
      </c>
      <c r="G1335" s="102">
        <v>7.87</v>
      </c>
      <c r="H1335" s="179"/>
      <c r="I1335" s="102"/>
      <c r="J1335" s="103">
        <v>50</v>
      </c>
      <c r="K1335" s="56">
        <f t="shared" si="243"/>
        <v>1.9685039370078741</v>
      </c>
      <c r="L1335" s="104">
        <f>IF(ISNUMBER(M1335),M1335*25.4,"")</f>
        <v>199.898</v>
      </c>
      <c r="M1335" s="102">
        <v>7.87</v>
      </c>
      <c r="N1335" s="179"/>
      <c r="O1335" s="138"/>
      <c r="P1335" s="117">
        <f>IF(ISNUMBER(Q1335),Q1335*25.4,"")</f>
        <v>312.16599999999994</v>
      </c>
      <c r="Q1335" s="138">
        <v>12.29</v>
      </c>
      <c r="R1335" s="105"/>
      <c r="S1335" s="106"/>
      <c r="T1335" s="139"/>
      <c r="U1335" s="62" t="e">
        <f>IF(AND($D1335=#REF!,$H1335=#REF!,$P1335=#REF!),"Same",IF(AND(AND($D1335&gt;=#REF!,$D1335&lt;=#REF!),AND($H1335&gt;=#REF!,$H1335&lt;=#REF!),AND($P1335&gt;=#REF!,$P1335&lt;=#REF!)),"Close",""))</f>
        <v>#REF!</v>
      </c>
    </row>
    <row r="1336" spans="1:21" x14ac:dyDescent="0.2">
      <c r="A1336" s="94" t="s">
        <v>1375</v>
      </c>
      <c r="B1336" s="83" t="s">
        <v>1379</v>
      </c>
      <c r="C1336" s="83"/>
      <c r="D1336" s="84">
        <v>25</v>
      </c>
      <c r="E1336" s="111">
        <f t="shared" si="242"/>
        <v>0.98425196850393704</v>
      </c>
      <c r="F1336" s="85"/>
      <c r="G1336" s="85"/>
      <c r="H1336" s="86">
        <v>97</v>
      </c>
      <c r="I1336" s="51">
        <f t="shared" ref="I1336:I1343" si="244">IF(ISNUMBER(H1336),H1336/25.4,"")</f>
        <v>3.8188976377952759</v>
      </c>
      <c r="J1336" s="87">
        <v>25</v>
      </c>
      <c r="K1336" s="56">
        <f t="shared" si="243"/>
        <v>0.98425196850393704</v>
      </c>
      <c r="L1336" s="83"/>
      <c r="M1336" s="85"/>
      <c r="N1336" s="86">
        <v>97</v>
      </c>
      <c r="O1336" s="58">
        <f t="shared" ref="O1336:O1343" si="245">IF(ISNUMBER(N1336),N1336/25.4,"")</f>
        <v>3.8188976377952759</v>
      </c>
      <c r="P1336" s="251">
        <v>100</v>
      </c>
      <c r="Q1336" s="58">
        <f t="shared" ref="Q1336:Q1343" si="246">IF(ISNUMBER(P1336),P1336/25.4,"")</f>
        <v>3.9370078740157481</v>
      </c>
      <c r="R1336" s="88"/>
      <c r="S1336" s="89"/>
      <c r="T1336" s="80">
        <v>42435</v>
      </c>
      <c r="U1336" s="62" t="e">
        <f>IF(AND($D1336=#REF!,$H1336=#REF!,$P1336=#REF!),"Same",IF(AND(AND($D1336&gt;=#REF!,$D1336&lt;=#REF!),AND($H1336&gt;=#REF!,$H1336&lt;=#REF!),AND($P1336&gt;=#REF!,$P1336&lt;=#REF!)),"Close",""))</f>
        <v>#REF!</v>
      </c>
    </row>
    <row r="1337" spans="1:21" x14ac:dyDescent="0.2">
      <c r="A1337" s="48" t="s">
        <v>1375</v>
      </c>
      <c r="B1337" s="321" t="s">
        <v>1380</v>
      </c>
      <c r="C1337" s="2"/>
      <c r="D1337" s="64">
        <v>30</v>
      </c>
      <c r="E1337" s="111">
        <f t="shared" si="242"/>
        <v>1.1811023622047245</v>
      </c>
      <c r="F1337" s="5"/>
      <c r="G1337" s="4"/>
      <c r="H1337" s="65">
        <v>105</v>
      </c>
      <c r="I1337" s="51">
        <f t="shared" si="244"/>
        <v>4.1338582677165361</v>
      </c>
      <c r="J1337" s="66">
        <v>30</v>
      </c>
      <c r="K1337" s="56">
        <f t="shared" si="243"/>
        <v>1.1811023622047245</v>
      </c>
      <c r="L1337" s="3"/>
      <c r="M1337" s="4"/>
      <c r="N1337" s="65">
        <v>105</v>
      </c>
      <c r="O1337" s="58">
        <f t="shared" si="245"/>
        <v>4.1338582677165361</v>
      </c>
      <c r="P1337" s="66">
        <v>122</v>
      </c>
      <c r="Q1337" s="58">
        <f t="shared" si="246"/>
        <v>4.8031496062992129</v>
      </c>
      <c r="R1337" s="67"/>
      <c r="S1337" s="68"/>
      <c r="T1337" s="61">
        <v>42445</v>
      </c>
      <c r="U1337" s="62" t="e">
        <f>IF(AND($D1337=#REF!,$H1337=#REF!,$P1337=#REF!),"Same",IF(AND(AND($D1337&gt;=#REF!,$D1337&lt;=#REF!),AND($H1337&gt;=#REF!,$H1337&lt;=#REF!),AND($P1337&gt;=#REF!,$P1337&lt;=#REF!)),"Close",""))</f>
        <v>#REF!</v>
      </c>
    </row>
    <row r="1338" spans="1:21" x14ac:dyDescent="0.2">
      <c r="A1338" s="48" t="s">
        <v>1375</v>
      </c>
      <c r="B1338" s="321" t="s">
        <v>1381</v>
      </c>
      <c r="C1338" s="2"/>
      <c r="D1338" s="64">
        <v>30</v>
      </c>
      <c r="E1338" s="111">
        <f t="shared" si="242"/>
        <v>1.1811023622047245</v>
      </c>
      <c r="F1338" s="5"/>
      <c r="G1338" s="4"/>
      <c r="H1338" s="65">
        <v>105</v>
      </c>
      <c r="I1338" s="51">
        <f t="shared" si="244"/>
        <v>4.1338582677165361</v>
      </c>
      <c r="J1338" s="66">
        <v>30</v>
      </c>
      <c r="K1338" s="56">
        <f t="shared" si="243"/>
        <v>1.1811023622047245</v>
      </c>
      <c r="L1338" s="3"/>
      <c r="M1338" s="4"/>
      <c r="N1338" s="65">
        <v>105</v>
      </c>
      <c r="O1338" s="58">
        <f t="shared" si="245"/>
        <v>4.1338582677165361</v>
      </c>
      <c r="P1338" s="66">
        <v>122</v>
      </c>
      <c r="Q1338" s="58">
        <f t="shared" si="246"/>
        <v>4.8031496062992129</v>
      </c>
      <c r="R1338" s="67"/>
      <c r="S1338" s="68"/>
      <c r="T1338" s="61">
        <v>42445</v>
      </c>
      <c r="U1338" s="62" t="e">
        <f>IF(AND($D1338=#REF!,$H1338=#REF!,$P1338=#REF!),"Same",IF(AND(AND($D1338&gt;=#REF!,$D1338&lt;=#REF!),AND($H1338&gt;=#REF!,$H1338&lt;=#REF!),AND($P1338&gt;=#REF!,$P1338&lt;=#REF!)),"Close",""))</f>
        <v>#REF!</v>
      </c>
    </row>
    <row r="1339" spans="1:21" x14ac:dyDescent="0.2">
      <c r="A1339" s="94" t="s">
        <v>1375</v>
      </c>
      <c r="B1339" s="83" t="s">
        <v>1382</v>
      </c>
      <c r="C1339" s="83"/>
      <c r="D1339" s="84">
        <v>30</v>
      </c>
      <c r="E1339" s="111">
        <f t="shared" si="242"/>
        <v>1.1811023622047245</v>
      </c>
      <c r="F1339" s="85"/>
      <c r="G1339" s="85"/>
      <c r="H1339" s="86">
        <v>105</v>
      </c>
      <c r="I1339" s="51">
        <f t="shared" si="244"/>
        <v>4.1338582677165361</v>
      </c>
      <c r="J1339" s="87">
        <v>30</v>
      </c>
      <c r="K1339" s="56">
        <f t="shared" si="243"/>
        <v>1.1811023622047245</v>
      </c>
      <c r="L1339" s="83"/>
      <c r="M1339" s="85"/>
      <c r="N1339" s="86">
        <v>105</v>
      </c>
      <c r="O1339" s="58">
        <f t="shared" si="245"/>
        <v>4.1338582677165361</v>
      </c>
      <c r="P1339" s="87">
        <v>105.1</v>
      </c>
      <c r="Q1339" s="58">
        <f t="shared" si="246"/>
        <v>4.1377952755905509</v>
      </c>
      <c r="R1339" s="88"/>
      <c r="S1339" s="89"/>
      <c r="T1339" s="80">
        <v>42435</v>
      </c>
      <c r="U1339" s="62" t="e">
        <f>IF(AND($D1339=#REF!,$H1339=#REF!,$P1339=#REF!),"Same",IF(AND(AND($D1339&gt;=#REF!,$D1339&lt;=#REF!),AND($H1339&gt;=#REF!,$H1339&lt;=#REF!),AND($P1339&gt;=#REF!,$P1339&lt;=#REF!)),"Close",""))</f>
        <v>#REF!</v>
      </c>
    </row>
    <row r="1340" spans="1:21" x14ac:dyDescent="0.2">
      <c r="A1340" s="48" t="s">
        <v>1375</v>
      </c>
      <c r="B1340" s="321" t="s">
        <v>1383</v>
      </c>
      <c r="C1340" s="2"/>
      <c r="D1340" s="64">
        <v>30</v>
      </c>
      <c r="E1340" s="111">
        <f t="shared" si="242"/>
        <v>1.1811023622047245</v>
      </c>
      <c r="F1340" s="5"/>
      <c r="G1340" s="4"/>
      <c r="H1340" s="65">
        <v>105</v>
      </c>
      <c r="I1340" s="51">
        <f t="shared" si="244"/>
        <v>4.1338582677165361</v>
      </c>
      <c r="J1340" s="66">
        <v>30</v>
      </c>
      <c r="K1340" s="56">
        <f t="shared" si="243"/>
        <v>1.1811023622047245</v>
      </c>
      <c r="L1340" s="3"/>
      <c r="M1340" s="4"/>
      <c r="N1340" s="65">
        <v>105</v>
      </c>
      <c r="O1340" s="58">
        <f t="shared" si="245"/>
        <v>4.1338582677165361</v>
      </c>
      <c r="P1340" s="66">
        <v>122</v>
      </c>
      <c r="Q1340" s="58">
        <f t="shared" si="246"/>
        <v>4.8031496062992129</v>
      </c>
      <c r="R1340" s="67"/>
      <c r="S1340" s="68"/>
      <c r="T1340" s="61">
        <v>42445</v>
      </c>
      <c r="U1340" s="62" t="e">
        <f>IF(AND($D1340=#REF!,$H1340=#REF!,$P1340=#REF!),"Same",IF(AND(AND($D1340&gt;=#REF!,$D1340&lt;=#REF!),AND($H1340&gt;=#REF!,$H1340&lt;=#REF!),AND($P1340&gt;=#REF!,$P1340&lt;=#REF!)),"Close",""))</f>
        <v>#REF!</v>
      </c>
    </row>
    <row r="1341" spans="1:21" x14ac:dyDescent="0.2">
      <c r="A1341" s="94" t="s">
        <v>1375</v>
      </c>
      <c r="B1341" s="83" t="s">
        <v>1384</v>
      </c>
      <c r="C1341" s="83"/>
      <c r="D1341" s="84">
        <v>30</v>
      </c>
      <c r="E1341" s="111">
        <f t="shared" si="242"/>
        <v>1.1811023622047245</v>
      </c>
      <c r="F1341" s="85"/>
      <c r="G1341" s="85"/>
      <c r="H1341" s="86">
        <v>105</v>
      </c>
      <c r="I1341" s="51">
        <f t="shared" si="244"/>
        <v>4.1338582677165361</v>
      </c>
      <c r="J1341" s="87">
        <v>30</v>
      </c>
      <c r="K1341" s="56">
        <f t="shared" si="243"/>
        <v>1.1811023622047245</v>
      </c>
      <c r="L1341" s="83"/>
      <c r="M1341" s="85"/>
      <c r="N1341" s="86">
        <v>105</v>
      </c>
      <c r="O1341" s="58">
        <f t="shared" si="245"/>
        <v>4.1338582677165361</v>
      </c>
      <c r="P1341" s="87">
        <v>105.1</v>
      </c>
      <c r="Q1341" s="58">
        <f t="shared" si="246"/>
        <v>4.1377952755905509</v>
      </c>
      <c r="R1341" s="88"/>
      <c r="S1341" s="89"/>
      <c r="T1341" s="80">
        <v>42435</v>
      </c>
      <c r="U1341" s="62" t="e">
        <f>IF(AND($D1341=#REF!,$H1341=#REF!,$P1341=#REF!),"Same",IF(AND(AND($D1341&gt;=#REF!,$D1341&lt;=#REF!),AND($H1341&gt;=#REF!,$H1341&lt;=#REF!),AND($P1341&gt;=#REF!,$P1341&lt;=#REF!)),"Close",""))</f>
        <v>#REF!</v>
      </c>
    </row>
    <row r="1342" spans="1:21" x14ac:dyDescent="0.2">
      <c r="A1342" s="48" t="s">
        <v>1375</v>
      </c>
      <c r="B1342" s="321" t="s">
        <v>1384</v>
      </c>
      <c r="C1342" s="2"/>
      <c r="D1342" s="64">
        <v>30</v>
      </c>
      <c r="E1342" s="111">
        <f t="shared" si="242"/>
        <v>1.1811023622047245</v>
      </c>
      <c r="F1342" s="5"/>
      <c r="G1342" s="4"/>
      <c r="H1342" s="65">
        <v>105</v>
      </c>
      <c r="I1342" s="51">
        <f t="shared" si="244"/>
        <v>4.1338582677165361</v>
      </c>
      <c r="J1342" s="66">
        <v>30</v>
      </c>
      <c r="K1342" s="56">
        <f t="shared" si="243"/>
        <v>1.1811023622047245</v>
      </c>
      <c r="L1342" s="3"/>
      <c r="M1342" s="4"/>
      <c r="N1342" s="65">
        <v>105</v>
      </c>
      <c r="O1342" s="58">
        <f t="shared" si="245"/>
        <v>4.1338582677165361</v>
      </c>
      <c r="P1342" s="66">
        <v>122</v>
      </c>
      <c r="Q1342" s="58">
        <f t="shared" si="246"/>
        <v>4.8031496062992129</v>
      </c>
      <c r="R1342" s="67"/>
      <c r="S1342" s="68"/>
      <c r="T1342" s="61">
        <v>42445</v>
      </c>
      <c r="U1342" s="62" t="e">
        <f>IF(AND($D1342=#REF!,$H1342=#REF!,$P1342=#REF!),"Same",IF(AND(AND($D1342&gt;=#REF!,$D1342&lt;=#REF!),AND($H1342&gt;=#REF!,$H1342&lt;=#REF!),AND($P1342&gt;=#REF!,$P1342&lt;=#REF!)),"Close",""))</f>
        <v>#REF!</v>
      </c>
    </row>
    <row r="1343" spans="1:21" x14ac:dyDescent="0.2">
      <c r="A1343" s="48" t="s">
        <v>1375</v>
      </c>
      <c r="B1343" s="321" t="s">
        <v>1385</v>
      </c>
      <c r="C1343" s="2"/>
      <c r="D1343" s="64">
        <v>35</v>
      </c>
      <c r="E1343" s="111">
        <f t="shared" si="242"/>
        <v>1.3779527559055118</v>
      </c>
      <c r="F1343" s="5"/>
      <c r="G1343" s="4"/>
      <c r="H1343" s="65">
        <v>124</v>
      </c>
      <c r="I1343" s="51">
        <f t="shared" si="244"/>
        <v>4.8818897637795278</v>
      </c>
      <c r="J1343" s="66">
        <v>35</v>
      </c>
      <c r="K1343" s="56">
        <f t="shared" si="243"/>
        <v>1.3779527559055118</v>
      </c>
      <c r="L1343" s="3"/>
      <c r="M1343" s="4"/>
      <c r="N1343" s="65">
        <v>124</v>
      </c>
      <c r="O1343" s="58">
        <f t="shared" si="245"/>
        <v>4.8818897637795278</v>
      </c>
      <c r="P1343" s="66">
        <v>165</v>
      </c>
      <c r="Q1343" s="58">
        <f t="shared" si="246"/>
        <v>6.4960629921259843</v>
      </c>
      <c r="R1343" s="67"/>
      <c r="S1343" s="68"/>
      <c r="T1343" s="61">
        <v>42445</v>
      </c>
      <c r="U1343" s="62" t="e">
        <f>IF(AND($D1343=#REF!,$H1343=#REF!,$P1343=#REF!),"Same",IF(AND(AND($D1343&gt;=#REF!,$D1343&lt;=#REF!),AND($H1343&gt;=#REF!,$H1343&lt;=#REF!),AND($P1343&gt;=#REF!,$P1343&lt;=#REF!)),"Close",""))</f>
        <v>#REF!</v>
      </c>
    </row>
    <row r="1344" spans="1:21" x14ac:dyDescent="0.2">
      <c r="A1344" s="48" t="s">
        <v>1375</v>
      </c>
      <c r="B1344" s="327"/>
      <c r="C1344" s="2"/>
      <c r="D1344" s="192"/>
      <c r="E1344" s="193"/>
      <c r="F1344" s="5"/>
      <c r="G1344" s="4"/>
      <c r="H1344" s="3"/>
      <c r="I1344" s="70"/>
      <c r="J1344" s="194"/>
      <c r="K1344" s="195"/>
      <c r="L1344" s="3"/>
      <c r="M1344" s="4"/>
      <c r="N1344" s="3"/>
      <c r="O1344" s="4"/>
      <c r="P1344" s="91" t="s">
        <v>1386</v>
      </c>
      <c r="Q1344" s="70"/>
      <c r="R1344" s="67"/>
      <c r="S1344" s="68"/>
      <c r="T1344" s="61">
        <v>42445</v>
      </c>
      <c r="U1344" s="62" t="e">
        <f>IF(AND($D1344=#REF!,$H1344=#REF!,$P1344=#REF!),"Same",IF(AND(AND($D1344&gt;=#REF!,$D1344&lt;=#REF!),AND($H1344&gt;=#REF!,$H1344&lt;=#REF!),AND($P1344&gt;=#REF!,$P1344&lt;=#REF!)),"Close",""))</f>
        <v>#REF!</v>
      </c>
    </row>
    <row r="1345" spans="1:21" x14ac:dyDescent="0.2">
      <c r="A1345" s="94" t="s">
        <v>1375</v>
      </c>
      <c r="B1345" s="83" t="s">
        <v>1387</v>
      </c>
      <c r="C1345" s="83"/>
      <c r="D1345" s="84">
        <v>35</v>
      </c>
      <c r="E1345" s="111">
        <f t="shared" ref="E1345:E1383" si="247">IF(ISNUMBER(D1345),D1345/25.4,"")</f>
        <v>1.3779527559055118</v>
      </c>
      <c r="F1345" s="85"/>
      <c r="G1345" s="85"/>
      <c r="H1345" s="86">
        <v>123</v>
      </c>
      <c r="I1345" s="51">
        <f t="shared" ref="I1345:I1351" si="248">IF(ISNUMBER(H1345),H1345/25.4,"")</f>
        <v>4.8425196850393704</v>
      </c>
      <c r="J1345" s="87">
        <v>35</v>
      </c>
      <c r="K1345" s="56">
        <f t="shared" ref="K1345:K1383" si="249">IF(ISNUMBER(J1345),J1345/25.4,"")</f>
        <v>1.3779527559055118</v>
      </c>
      <c r="L1345" s="83"/>
      <c r="M1345" s="85"/>
      <c r="N1345" s="86">
        <v>123</v>
      </c>
      <c r="O1345" s="58">
        <f t="shared" ref="O1345:O1351" si="250">IF(ISNUMBER(N1345),N1345/25.4,"")</f>
        <v>4.8425196850393704</v>
      </c>
      <c r="P1345" s="87">
        <v>180</v>
      </c>
      <c r="Q1345" s="58">
        <f t="shared" ref="Q1345:Q1351" si="251">IF(ISNUMBER(P1345),P1345/25.4,"")</f>
        <v>7.0866141732283472</v>
      </c>
      <c r="R1345" s="88"/>
      <c r="S1345" s="89"/>
      <c r="T1345" s="80">
        <v>42435</v>
      </c>
      <c r="U1345" s="62" t="e">
        <f>IF(AND($D1345=#REF!,$H1345=#REF!,$P1345=#REF!),"Same",IF(AND(AND($D1345&gt;=#REF!,$D1345&lt;=#REF!),AND($H1345&gt;=#REF!,$H1345&lt;=#REF!),AND($P1345&gt;=#REF!,$P1345&lt;=#REF!)),"Close",""))</f>
        <v>#REF!</v>
      </c>
    </row>
    <row r="1346" spans="1:21" x14ac:dyDescent="0.2">
      <c r="A1346" s="48" t="s">
        <v>1375</v>
      </c>
      <c r="B1346" s="321" t="s">
        <v>1388</v>
      </c>
      <c r="C1346" s="2"/>
      <c r="D1346" s="64">
        <v>38</v>
      </c>
      <c r="E1346" s="111">
        <f t="shared" si="247"/>
        <v>1.4960629921259843</v>
      </c>
      <c r="F1346" s="5"/>
      <c r="G1346" s="4"/>
      <c r="H1346" s="65">
        <v>141</v>
      </c>
      <c r="I1346" s="51">
        <f t="shared" si="248"/>
        <v>5.5511811023622046</v>
      </c>
      <c r="J1346" s="66">
        <v>38</v>
      </c>
      <c r="K1346" s="56">
        <f t="shared" si="249"/>
        <v>1.4960629921259843</v>
      </c>
      <c r="L1346" s="3"/>
      <c r="M1346" s="4"/>
      <c r="N1346" s="65">
        <v>141</v>
      </c>
      <c r="O1346" s="58">
        <f t="shared" si="250"/>
        <v>5.5511811023622046</v>
      </c>
      <c r="P1346" s="66">
        <v>213</v>
      </c>
      <c r="Q1346" s="58">
        <f t="shared" si="251"/>
        <v>8.3858267716535444</v>
      </c>
      <c r="R1346" s="67"/>
      <c r="S1346" s="68"/>
      <c r="T1346" s="61">
        <v>42445</v>
      </c>
      <c r="U1346" s="62" t="e">
        <f>IF(AND($D1346=#REF!,$H1346=#REF!,$P1346=#REF!),"Same",IF(AND(AND($D1346&gt;=#REF!,$D1346&lt;=#REF!),AND($H1346&gt;=#REF!,$H1346&lt;=#REF!),AND($P1346&gt;=#REF!,$P1346&lt;=#REF!)),"Close",""))</f>
        <v>#REF!</v>
      </c>
    </row>
    <row r="1347" spans="1:21" x14ac:dyDescent="0.2">
      <c r="A1347" s="94" t="s">
        <v>1375</v>
      </c>
      <c r="B1347" s="83" t="s">
        <v>1389</v>
      </c>
      <c r="C1347" s="83"/>
      <c r="D1347" s="84">
        <v>38</v>
      </c>
      <c r="E1347" s="111">
        <f t="shared" si="247"/>
        <v>1.4960629921259843</v>
      </c>
      <c r="F1347" s="85"/>
      <c r="G1347" s="85"/>
      <c r="H1347" s="86">
        <v>141</v>
      </c>
      <c r="I1347" s="51">
        <f t="shared" si="248"/>
        <v>5.5511811023622046</v>
      </c>
      <c r="J1347" s="87">
        <v>38</v>
      </c>
      <c r="K1347" s="56">
        <f t="shared" si="249"/>
        <v>1.4960629921259843</v>
      </c>
      <c r="L1347" s="83"/>
      <c r="M1347" s="85"/>
      <c r="N1347" s="86">
        <v>141</v>
      </c>
      <c r="O1347" s="58">
        <f t="shared" si="250"/>
        <v>5.5511811023622046</v>
      </c>
      <c r="P1347" s="87">
        <v>213</v>
      </c>
      <c r="Q1347" s="58">
        <f t="shared" si="251"/>
        <v>8.3858267716535444</v>
      </c>
      <c r="R1347" s="88"/>
      <c r="S1347" s="89"/>
      <c r="T1347" s="80">
        <v>42435</v>
      </c>
      <c r="U1347" s="62" t="e">
        <f>IF(AND($D1347=#REF!,$H1347=#REF!,$P1347=#REF!),"Same",IF(AND(AND($D1347&gt;=#REF!,$D1347&lt;=#REF!),AND($H1347&gt;=#REF!,$H1347&lt;=#REF!),AND($P1347&gt;=#REF!,$P1347&lt;=#REF!)),"Close",""))</f>
        <v>#REF!</v>
      </c>
    </row>
    <row r="1348" spans="1:21" x14ac:dyDescent="0.2">
      <c r="A1348" s="48" t="s">
        <v>1375</v>
      </c>
      <c r="B1348" s="321" t="s">
        <v>1390</v>
      </c>
      <c r="C1348" s="2"/>
      <c r="D1348" s="64">
        <v>38</v>
      </c>
      <c r="E1348" s="111">
        <f t="shared" si="247"/>
        <v>1.4960629921259843</v>
      </c>
      <c r="F1348" s="5"/>
      <c r="G1348" s="4"/>
      <c r="H1348" s="65">
        <v>141</v>
      </c>
      <c r="I1348" s="51">
        <f t="shared" si="248"/>
        <v>5.5511811023622046</v>
      </c>
      <c r="J1348" s="66">
        <v>38</v>
      </c>
      <c r="K1348" s="56">
        <f t="shared" si="249"/>
        <v>1.4960629921259843</v>
      </c>
      <c r="L1348" s="3"/>
      <c r="M1348" s="4"/>
      <c r="N1348" s="65">
        <v>141</v>
      </c>
      <c r="O1348" s="58">
        <f t="shared" si="250"/>
        <v>5.5511811023622046</v>
      </c>
      <c r="P1348" s="66">
        <v>213</v>
      </c>
      <c r="Q1348" s="58">
        <f t="shared" si="251"/>
        <v>8.3858267716535444</v>
      </c>
      <c r="R1348" s="67"/>
      <c r="S1348" s="68"/>
      <c r="T1348" s="61">
        <v>42445</v>
      </c>
      <c r="U1348" s="62" t="e">
        <f>IF(AND($D1348=#REF!,$H1348=#REF!,$P1348=#REF!),"Same",IF(AND(AND($D1348&gt;=#REF!,$D1348&lt;=#REF!),AND($H1348&gt;=#REF!,$H1348&lt;=#REF!),AND($P1348&gt;=#REF!,$P1348&lt;=#REF!)),"Close",""))</f>
        <v>#REF!</v>
      </c>
    </row>
    <row r="1349" spans="1:21" x14ac:dyDescent="0.2">
      <c r="A1349" s="94" t="s">
        <v>1375</v>
      </c>
      <c r="B1349" s="83" t="s">
        <v>1391</v>
      </c>
      <c r="C1349" s="83"/>
      <c r="D1349" s="84">
        <v>38</v>
      </c>
      <c r="E1349" s="111">
        <f t="shared" si="247"/>
        <v>1.4960629921259843</v>
      </c>
      <c r="F1349" s="85"/>
      <c r="G1349" s="85"/>
      <c r="H1349" s="86">
        <v>141</v>
      </c>
      <c r="I1349" s="51">
        <f t="shared" si="248"/>
        <v>5.5511811023622046</v>
      </c>
      <c r="J1349" s="87">
        <v>38</v>
      </c>
      <c r="K1349" s="56">
        <f t="shared" si="249"/>
        <v>1.4960629921259843</v>
      </c>
      <c r="L1349" s="83"/>
      <c r="M1349" s="85"/>
      <c r="N1349" s="86">
        <v>141</v>
      </c>
      <c r="O1349" s="58">
        <f t="shared" si="250"/>
        <v>5.5511811023622046</v>
      </c>
      <c r="P1349" s="87">
        <v>213</v>
      </c>
      <c r="Q1349" s="58">
        <f t="shared" si="251"/>
        <v>8.3858267716535444</v>
      </c>
      <c r="R1349" s="88"/>
      <c r="S1349" s="89"/>
      <c r="T1349" s="80">
        <v>42435</v>
      </c>
      <c r="U1349" s="62" t="e">
        <f>IF(AND($D1349=#REF!,$H1349=#REF!,$P1349=#REF!),"Same",IF(AND(AND($D1349&gt;=#REF!,$D1349&lt;=#REF!),AND($H1349&gt;=#REF!,$H1349&lt;=#REF!),AND($P1349&gt;=#REF!,$P1349&lt;=#REF!)),"Close",""))</f>
        <v>#REF!</v>
      </c>
    </row>
    <row r="1350" spans="1:21" x14ac:dyDescent="0.2">
      <c r="A1350" s="94" t="s">
        <v>1375</v>
      </c>
      <c r="B1350" s="83" t="s">
        <v>1392</v>
      </c>
      <c r="C1350" s="83"/>
      <c r="D1350" s="84">
        <v>45</v>
      </c>
      <c r="E1350" s="111">
        <f t="shared" si="247"/>
        <v>1.7716535433070868</v>
      </c>
      <c r="F1350" s="85"/>
      <c r="G1350" s="85"/>
      <c r="H1350" s="86">
        <v>165</v>
      </c>
      <c r="I1350" s="51">
        <f t="shared" si="248"/>
        <v>6.4960629921259843</v>
      </c>
      <c r="J1350" s="87">
        <v>45</v>
      </c>
      <c r="K1350" s="56">
        <f t="shared" si="249"/>
        <v>1.7716535433070868</v>
      </c>
      <c r="L1350" s="83"/>
      <c r="M1350" s="85"/>
      <c r="N1350" s="86">
        <v>165</v>
      </c>
      <c r="O1350" s="58">
        <f t="shared" si="250"/>
        <v>6.4960629921259843</v>
      </c>
      <c r="P1350" s="87">
        <v>270</v>
      </c>
      <c r="Q1350" s="58">
        <f t="shared" si="251"/>
        <v>10.62992125984252</v>
      </c>
      <c r="R1350" s="88"/>
      <c r="S1350" s="89"/>
      <c r="T1350" s="80">
        <v>42435</v>
      </c>
      <c r="U1350" s="62" t="e">
        <f>IF(AND($D1350=#REF!,$H1350=#REF!,$P1350=#REF!),"Same",IF(AND(AND($D1350&gt;=#REF!,$D1350&lt;=#REF!),AND($H1350&gt;=#REF!,$H1350&lt;=#REF!),AND($P1350&gt;=#REF!,$P1350&lt;=#REF!)),"Close",""))</f>
        <v>#REF!</v>
      </c>
    </row>
    <row r="1351" spans="1:21" x14ac:dyDescent="0.2">
      <c r="A1351" s="94" t="s">
        <v>1375</v>
      </c>
      <c r="B1351" s="83" t="s">
        <v>1393</v>
      </c>
      <c r="C1351" s="83"/>
      <c r="D1351" s="84">
        <v>45</v>
      </c>
      <c r="E1351" s="111">
        <f t="shared" si="247"/>
        <v>1.7716535433070868</v>
      </c>
      <c r="F1351" s="85"/>
      <c r="G1351" s="85"/>
      <c r="H1351" s="86">
        <v>165</v>
      </c>
      <c r="I1351" s="51">
        <f t="shared" si="248"/>
        <v>6.4960629921259843</v>
      </c>
      <c r="J1351" s="87">
        <v>45</v>
      </c>
      <c r="K1351" s="56">
        <f t="shared" si="249"/>
        <v>1.7716535433070868</v>
      </c>
      <c r="L1351" s="83"/>
      <c r="M1351" s="85"/>
      <c r="N1351" s="86">
        <v>165</v>
      </c>
      <c r="O1351" s="58">
        <f t="shared" si="250"/>
        <v>6.4960629921259843</v>
      </c>
      <c r="P1351" s="87">
        <v>270</v>
      </c>
      <c r="Q1351" s="58">
        <f t="shared" si="251"/>
        <v>10.62992125984252</v>
      </c>
      <c r="R1351" s="88"/>
      <c r="S1351" s="89"/>
      <c r="T1351" s="80">
        <v>42435</v>
      </c>
      <c r="U1351" s="62" t="e">
        <f>IF(AND($D1351=#REF!,$H1351=#REF!,$P1351=#REF!),"Same",IF(AND(AND($D1351&gt;=#REF!,$D1351&lt;=#REF!),AND($H1351&gt;=#REF!,$H1351&lt;=#REF!),AND($P1351&gt;=#REF!,$P1351&lt;=#REF!)),"Close",""))</f>
        <v>#REF!</v>
      </c>
    </row>
    <row r="1352" spans="1:21" x14ac:dyDescent="0.2">
      <c r="A1352" s="71" t="s">
        <v>1375</v>
      </c>
      <c r="B1352" s="324" t="s">
        <v>1394</v>
      </c>
      <c r="C1352" s="100"/>
      <c r="D1352" s="101">
        <v>45</v>
      </c>
      <c r="E1352" s="111">
        <f t="shared" si="247"/>
        <v>1.7716535433070868</v>
      </c>
      <c r="F1352" s="58">
        <f>IF(ISNUMBER(G1352),G1352*25.4,"")</f>
        <v>153.92399999999998</v>
      </c>
      <c r="G1352" s="102">
        <v>6.06</v>
      </c>
      <c r="H1352" s="122">
        <f>IF(ISNUMBER(I1352),I1352*25.4,"")</f>
        <v>154.93999999999997</v>
      </c>
      <c r="I1352" s="102">
        <v>6.1</v>
      </c>
      <c r="J1352" s="103">
        <v>45</v>
      </c>
      <c r="K1352" s="56">
        <f t="shared" si="249"/>
        <v>1.7716535433070868</v>
      </c>
      <c r="L1352" s="104">
        <f>IF(ISNUMBER(M1352),M1352*25.4,"")</f>
        <v>153.92399999999998</v>
      </c>
      <c r="M1352" s="102">
        <v>6.06</v>
      </c>
      <c r="N1352" s="122">
        <f>IF(ISNUMBER(O1352),O1352*25.4,"")</f>
        <v>154.93999999999997</v>
      </c>
      <c r="O1352" s="138">
        <v>6.1</v>
      </c>
      <c r="P1352" s="117">
        <f>IF(ISNUMBER(Q1352),Q1352*25.4,"")</f>
        <v>270.00200000000001</v>
      </c>
      <c r="Q1352" s="138">
        <v>10.63</v>
      </c>
      <c r="R1352" s="105"/>
      <c r="S1352" s="106"/>
      <c r="T1352" s="139"/>
      <c r="U1352" s="62" t="e">
        <f>IF(AND($D1352=#REF!,$H1352=#REF!,$P1352=#REF!),"Same",IF(AND(AND($D1352&gt;=#REF!,$D1352&lt;=#REF!),AND($H1352&gt;=#REF!,$H1352&lt;=#REF!),AND($P1352&gt;=#REF!,$P1352&lt;=#REF!)),"Close",""))</f>
        <v>#REF!</v>
      </c>
    </row>
    <row r="1353" spans="1:21" x14ac:dyDescent="0.2">
      <c r="A1353" s="48" t="s">
        <v>1375</v>
      </c>
      <c r="B1353" s="321" t="s">
        <v>1395</v>
      </c>
      <c r="C1353" s="2"/>
      <c r="D1353" s="64">
        <v>30</v>
      </c>
      <c r="E1353" s="111">
        <f t="shared" si="247"/>
        <v>1.1811023622047245</v>
      </c>
      <c r="F1353" s="5"/>
      <c r="G1353" s="4"/>
      <c r="H1353" s="65">
        <v>105</v>
      </c>
      <c r="I1353" s="51">
        <f t="shared" ref="I1353:I1370" si="252">IF(ISNUMBER(H1353),H1353/25.4,"")</f>
        <v>4.1338582677165361</v>
      </c>
      <c r="J1353" s="66">
        <v>30</v>
      </c>
      <c r="K1353" s="56">
        <f t="shared" si="249"/>
        <v>1.1811023622047245</v>
      </c>
      <c r="L1353" s="3"/>
      <c r="M1353" s="4"/>
      <c r="N1353" s="65">
        <v>105</v>
      </c>
      <c r="O1353" s="58">
        <f t="shared" ref="O1353:O1370" si="253">IF(ISNUMBER(N1353),N1353/25.4,"")</f>
        <v>4.1338582677165361</v>
      </c>
      <c r="P1353" s="66">
        <v>122</v>
      </c>
      <c r="Q1353" s="58">
        <f t="shared" ref="Q1353:Q1370" si="254">IF(ISNUMBER(P1353),P1353/25.4,"")</f>
        <v>4.8031496062992129</v>
      </c>
      <c r="R1353" s="67"/>
      <c r="S1353" s="68"/>
      <c r="T1353" s="61">
        <v>42445</v>
      </c>
      <c r="U1353" s="62" t="e">
        <f>IF(AND($D1353=#REF!,$H1353=#REF!,$P1353=#REF!),"Same",IF(AND(AND($D1353&gt;=#REF!,$D1353&lt;=#REF!),AND($H1353&gt;=#REF!,$H1353&lt;=#REF!),AND($P1353&gt;=#REF!,$P1353&lt;=#REF!)),"Close",""))</f>
        <v>#REF!</v>
      </c>
    </row>
    <row r="1354" spans="1:21" x14ac:dyDescent="0.2">
      <c r="A1354" s="94" t="s">
        <v>1375</v>
      </c>
      <c r="B1354" s="83" t="s">
        <v>1396</v>
      </c>
      <c r="C1354" s="83"/>
      <c r="D1354" s="84">
        <v>25</v>
      </c>
      <c r="E1354" s="111">
        <f t="shared" si="247"/>
        <v>0.98425196850393704</v>
      </c>
      <c r="F1354" s="85"/>
      <c r="G1354" s="85"/>
      <c r="H1354" s="86">
        <v>97</v>
      </c>
      <c r="I1354" s="51">
        <f t="shared" si="252"/>
        <v>3.8188976377952759</v>
      </c>
      <c r="J1354" s="87">
        <v>25</v>
      </c>
      <c r="K1354" s="56">
        <f t="shared" si="249"/>
        <v>0.98425196850393704</v>
      </c>
      <c r="L1354" s="83"/>
      <c r="M1354" s="85"/>
      <c r="N1354" s="86">
        <v>97</v>
      </c>
      <c r="O1354" s="58">
        <f t="shared" si="253"/>
        <v>3.8188976377952759</v>
      </c>
      <c r="P1354" s="87">
        <v>100</v>
      </c>
      <c r="Q1354" s="58">
        <f t="shared" si="254"/>
        <v>3.9370078740157481</v>
      </c>
      <c r="R1354" s="88"/>
      <c r="S1354" s="89"/>
      <c r="T1354" s="80">
        <v>42435</v>
      </c>
      <c r="U1354" s="62" t="e">
        <f>IF(AND($D1354=#REF!,$H1354=#REF!,$P1354=#REF!),"Same",IF(AND(AND($D1354&gt;=#REF!,$D1354&lt;=#REF!),AND($H1354&gt;=#REF!,$H1354&lt;=#REF!),AND($P1354&gt;=#REF!,$P1354&lt;=#REF!)),"Close",""))</f>
        <v>#REF!</v>
      </c>
    </row>
    <row r="1355" spans="1:21" x14ac:dyDescent="0.2">
      <c r="A1355" s="94" t="s">
        <v>1375</v>
      </c>
      <c r="B1355" s="83" t="s">
        <v>1397</v>
      </c>
      <c r="C1355" s="83"/>
      <c r="D1355" s="84">
        <v>30</v>
      </c>
      <c r="E1355" s="111">
        <f t="shared" si="247"/>
        <v>1.1811023622047245</v>
      </c>
      <c r="F1355" s="85"/>
      <c r="G1355" s="85"/>
      <c r="H1355" s="86">
        <v>105</v>
      </c>
      <c r="I1355" s="51">
        <f t="shared" si="252"/>
        <v>4.1338582677165361</v>
      </c>
      <c r="J1355" s="87">
        <v>30</v>
      </c>
      <c r="K1355" s="56">
        <f t="shared" si="249"/>
        <v>1.1811023622047245</v>
      </c>
      <c r="L1355" s="83"/>
      <c r="M1355" s="85"/>
      <c r="N1355" s="86">
        <v>105</v>
      </c>
      <c r="O1355" s="58">
        <f t="shared" si="253"/>
        <v>4.1338582677165361</v>
      </c>
      <c r="P1355" s="87">
        <v>105.1</v>
      </c>
      <c r="Q1355" s="58">
        <f t="shared" si="254"/>
        <v>4.1377952755905509</v>
      </c>
      <c r="R1355" s="88"/>
      <c r="S1355" s="89"/>
      <c r="T1355" s="80">
        <v>42435</v>
      </c>
      <c r="U1355" s="62" t="e">
        <f>IF(AND($D1355=#REF!,$H1355=#REF!,$P1355=#REF!),"Same",IF(AND(AND($D1355&gt;=#REF!,$D1355&lt;=#REF!),AND($H1355&gt;=#REF!,$H1355&lt;=#REF!),AND($P1355&gt;=#REF!,$P1355&lt;=#REF!)),"Close",""))</f>
        <v>#REF!</v>
      </c>
    </row>
    <row r="1356" spans="1:21" x14ac:dyDescent="0.2">
      <c r="A1356" s="94" t="s">
        <v>1375</v>
      </c>
      <c r="B1356" s="83" t="s">
        <v>1398</v>
      </c>
      <c r="C1356" s="83"/>
      <c r="D1356" s="84">
        <v>30</v>
      </c>
      <c r="E1356" s="111">
        <f t="shared" si="247"/>
        <v>1.1811023622047245</v>
      </c>
      <c r="F1356" s="85"/>
      <c r="G1356" s="85"/>
      <c r="H1356" s="86">
        <v>105</v>
      </c>
      <c r="I1356" s="51">
        <f t="shared" si="252"/>
        <v>4.1338582677165361</v>
      </c>
      <c r="J1356" s="87">
        <v>30</v>
      </c>
      <c r="K1356" s="56">
        <f t="shared" si="249"/>
        <v>1.1811023622047245</v>
      </c>
      <c r="L1356" s="83"/>
      <c r="M1356" s="85"/>
      <c r="N1356" s="86">
        <v>105</v>
      </c>
      <c r="O1356" s="58">
        <f t="shared" si="253"/>
        <v>4.1338582677165361</v>
      </c>
      <c r="P1356" s="87">
        <v>105.1</v>
      </c>
      <c r="Q1356" s="58">
        <f t="shared" si="254"/>
        <v>4.1377952755905509</v>
      </c>
      <c r="R1356" s="88"/>
      <c r="S1356" s="89"/>
      <c r="T1356" s="80">
        <v>42435</v>
      </c>
      <c r="U1356" s="62" t="e">
        <f>IF(AND($D1356=#REF!,$H1356=#REF!,$P1356=#REF!),"Same",IF(AND(AND($D1356&gt;=#REF!,$D1356&lt;=#REF!),AND($H1356&gt;=#REF!,$H1356&lt;=#REF!),AND($P1356&gt;=#REF!,$P1356&lt;=#REF!)),"Close",""))</f>
        <v>#REF!</v>
      </c>
    </row>
    <row r="1357" spans="1:21" x14ac:dyDescent="0.2">
      <c r="A1357" s="94" t="s">
        <v>1375</v>
      </c>
      <c r="B1357" s="83" t="s">
        <v>1399</v>
      </c>
      <c r="C1357" s="83"/>
      <c r="D1357" s="84">
        <v>30</v>
      </c>
      <c r="E1357" s="111">
        <f t="shared" si="247"/>
        <v>1.1811023622047245</v>
      </c>
      <c r="F1357" s="85"/>
      <c r="G1357" s="85"/>
      <c r="H1357" s="86">
        <v>105</v>
      </c>
      <c r="I1357" s="51">
        <f t="shared" si="252"/>
        <v>4.1338582677165361</v>
      </c>
      <c r="J1357" s="87">
        <v>30</v>
      </c>
      <c r="K1357" s="56">
        <f t="shared" si="249"/>
        <v>1.1811023622047245</v>
      </c>
      <c r="L1357" s="83"/>
      <c r="M1357" s="85"/>
      <c r="N1357" s="86">
        <v>105</v>
      </c>
      <c r="O1357" s="58">
        <f t="shared" si="253"/>
        <v>4.1338582677165361</v>
      </c>
      <c r="P1357" s="87">
        <v>105.1</v>
      </c>
      <c r="Q1357" s="58">
        <f t="shared" si="254"/>
        <v>4.1377952755905509</v>
      </c>
      <c r="R1357" s="88"/>
      <c r="S1357" s="89"/>
      <c r="T1357" s="80">
        <v>42435</v>
      </c>
      <c r="U1357" s="62" t="e">
        <f>IF(AND($D1357=#REF!,$H1357=#REF!,$P1357=#REF!),"Same",IF(AND(AND($D1357&gt;=#REF!,$D1357&lt;=#REF!),AND($H1357&gt;=#REF!,$H1357&lt;=#REF!),AND($P1357&gt;=#REF!,$P1357&lt;=#REF!)),"Close",""))</f>
        <v>#REF!</v>
      </c>
    </row>
    <row r="1358" spans="1:21" x14ac:dyDescent="0.2">
      <c r="A1358" s="48" t="s">
        <v>1375</v>
      </c>
      <c r="B1358" s="321" t="s">
        <v>1400</v>
      </c>
      <c r="C1358" s="2"/>
      <c r="D1358" s="64">
        <v>35</v>
      </c>
      <c r="E1358" s="111">
        <f t="shared" si="247"/>
        <v>1.3779527559055118</v>
      </c>
      <c r="F1358" s="5"/>
      <c r="G1358" s="4"/>
      <c r="H1358" s="65">
        <v>124</v>
      </c>
      <c r="I1358" s="51">
        <f t="shared" si="252"/>
        <v>4.8818897637795278</v>
      </c>
      <c r="J1358" s="66">
        <v>35</v>
      </c>
      <c r="K1358" s="56">
        <f t="shared" si="249"/>
        <v>1.3779527559055118</v>
      </c>
      <c r="L1358" s="3"/>
      <c r="M1358" s="4"/>
      <c r="N1358" s="65">
        <v>124</v>
      </c>
      <c r="O1358" s="58">
        <f t="shared" si="253"/>
        <v>4.8818897637795278</v>
      </c>
      <c r="P1358" s="66">
        <v>180</v>
      </c>
      <c r="Q1358" s="58">
        <f t="shared" si="254"/>
        <v>7.0866141732283472</v>
      </c>
      <c r="R1358" s="67"/>
      <c r="S1358" s="68"/>
      <c r="T1358" s="61">
        <v>42445</v>
      </c>
      <c r="U1358" s="62" t="e">
        <f>IF(AND($D1358=#REF!,$H1358=#REF!,$P1358=#REF!),"Same",IF(AND(AND($D1358&gt;=#REF!,$D1358&lt;=#REF!),AND($H1358&gt;=#REF!,$H1358&lt;=#REF!),AND($P1358&gt;=#REF!,$P1358&lt;=#REF!)),"Close",""))</f>
        <v>#REF!</v>
      </c>
    </row>
    <row r="1359" spans="1:21" x14ac:dyDescent="0.2">
      <c r="A1359" s="94" t="s">
        <v>1375</v>
      </c>
      <c r="B1359" s="83" t="s">
        <v>1401</v>
      </c>
      <c r="C1359" s="83"/>
      <c r="D1359" s="84">
        <v>35</v>
      </c>
      <c r="E1359" s="111">
        <f t="shared" si="247"/>
        <v>1.3779527559055118</v>
      </c>
      <c r="F1359" s="85"/>
      <c r="G1359" s="85"/>
      <c r="H1359" s="86">
        <v>123</v>
      </c>
      <c r="I1359" s="51">
        <f t="shared" si="252"/>
        <v>4.8425196850393704</v>
      </c>
      <c r="J1359" s="87">
        <v>35</v>
      </c>
      <c r="K1359" s="56">
        <f t="shared" si="249"/>
        <v>1.3779527559055118</v>
      </c>
      <c r="L1359" s="83"/>
      <c r="M1359" s="85"/>
      <c r="N1359" s="86">
        <v>123</v>
      </c>
      <c r="O1359" s="58">
        <f t="shared" si="253"/>
        <v>4.8425196850393704</v>
      </c>
      <c r="P1359" s="87">
        <v>180</v>
      </c>
      <c r="Q1359" s="58">
        <f t="shared" si="254"/>
        <v>7.0866141732283472</v>
      </c>
      <c r="R1359" s="88"/>
      <c r="S1359" s="89"/>
      <c r="T1359" s="80">
        <v>42435</v>
      </c>
      <c r="U1359" s="62" t="e">
        <f>IF(AND($D1359=#REF!,$H1359=#REF!,$P1359=#REF!),"Same",IF(AND(AND($D1359&gt;=#REF!,$D1359&lt;=#REF!),AND($H1359&gt;=#REF!,$H1359&lt;=#REF!),AND($P1359&gt;=#REF!,$P1359&lt;=#REF!)),"Close",""))</f>
        <v>#REF!</v>
      </c>
    </row>
    <row r="1360" spans="1:21" x14ac:dyDescent="0.2">
      <c r="A1360" s="94" t="s">
        <v>1375</v>
      </c>
      <c r="B1360" s="83" t="s">
        <v>1402</v>
      </c>
      <c r="C1360" s="83"/>
      <c r="D1360" s="84">
        <v>35</v>
      </c>
      <c r="E1360" s="111">
        <f t="shared" si="247"/>
        <v>1.3779527559055118</v>
      </c>
      <c r="F1360" s="85"/>
      <c r="G1360" s="85"/>
      <c r="H1360" s="86">
        <v>123</v>
      </c>
      <c r="I1360" s="51">
        <f t="shared" si="252"/>
        <v>4.8425196850393704</v>
      </c>
      <c r="J1360" s="87">
        <v>35</v>
      </c>
      <c r="K1360" s="56">
        <f t="shared" si="249"/>
        <v>1.3779527559055118</v>
      </c>
      <c r="L1360" s="83"/>
      <c r="M1360" s="85"/>
      <c r="N1360" s="86">
        <v>123</v>
      </c>
      <c r="O1360" s="58">
        <f t="shared" si="253"/>
        <v>4.8425196850393704</v>
      </c>
      <c r="P1360" s="87">
        <v>180</v>
      </c>
      <c r="Q1360" s="58">
        <f t="shared" si="254"/>
        <v>7.0866141732283472</v>
      </c>
      <c r="R1360" s="88"/>
      <c r="S1360" s="89"/>
      <c r="T1360" s="80">
        <v>42435</v>
      </c>
      <c r="U1360" s="62" t="e">
        <f>IF(AND($D1360=#REF!,$H1360=#REF!,$P1360=#REF!),"Same",IF(AND(AND($D1360&gt;=#REF!,$D1360&lt;=#REF!),AND($H1360&gt;=#REF!,$H1360&lt;=#REF!),AND($P1360&gt;=#REF!,$P1360&lt;=#REF!)),"Close",""))</f>
        <v>#REF!</v>
      </c>
    </row>
    <row r="1361" spans="1:21" x14ac:dyDescent="0.2">
      <c r="A1361" s="94" t="s">
        <v>1375</v>
      </c>
      <c r="B1361" s="83" t="s">
        <v>1403</v>
      </c>
      <c r="C1361" s="83"/>
      <c r="D1361" s="84">
        <v>35</v>
      </c>
      <c r="E1361" s="111">
        <f t="shared" si="247"/>
        <v>1.3779527559055118</v>
      </c>
      <c r="F1361" s="85"/>
      <c r="G1361" s="85"/>
      <c r="H1361" s="86">
        <v>123</v>
      </c>
      <c r="I1361" s="51">
        <f t="shared" si="252"/>
        <v>4.8425196850393704</v>
      </c>
      <c r="J1361" s="87">
        <v>35</v>
      </c>
      <c r="K1361" s="56">
        <f t="shared" si="249"/>
        <v>1.3779527559055118</v>
      </c>
      <c r="L1361" s="83"/>
      <c r="M1361" s="85"/>
      <c r="N1361" s="86">
        <v>123</v>
      </c>
      <c r="O1361" s="58">
        <f t="shared" si="253"/>
        <v>4.8425196850393704</v>
      </c>
      <c r="P1361" s="87">
        <v>180</v>
      </c>
      <c r="Q1361" s="58">
        <f t="shared" si="254"/>
        <v>7.0866141732283472</v>
      </c>
      <c r="R1361" s="88"/>
      <c r="S1361" s="89"/>
      <c r="T1361" s="80">
        <v>42435</v>
      </c>
      <c r="U1361" s="62" t="e">
        <f>IF(AND($D1361=#REF!,$H1361=#REF!,$P1361=#REF!),"Same",IF(AND(AND($D1361&gt;=#REF!,$D1361&lt;=#REF!),AND($H1361&gt;=#REF!,$H1361&lt;=#REF!),AND($P1361&gt;=#REF!,$P1361&lt;=#REF!)),"Close",""))</f>
        <v>#REF!</v>
      </c>
    </row>
    <row r="1362" spans="1:21" x14ac:dyDescent="0.2">
      <c r="A1362" s="94" t="s">
        <v>1375</v>
      </c>
      <c r="B1362" s="83" t="s">
        <v>1404</v>
      </c>
      <c r="C1362" s="83"/>
      <c r="D1362" s="84">
        <v>38</v>
      </c>
      <c r="E1362" s="111">
        <f t="shared" si="247"/>
        <v>1.4960629921259843</v>
      </c>
      <c r="F1362" s="85"/>
      <c r="G1362" s="85"/>
      <c r="H1362" s="86">
        <v>141</v>
      </c>
      <c r="I1362" s="51">
        <f t="shared" si="252"/>
        <v>5.5511811023622046</v>
      </c>
      <c r="J1362" s="87">
        <v>38</v>
      </c>
      <c r="K1362" s="56">
        <f t="shared" si="249"/>
        <v>1.4960629921259843</v>
      </c>
      <c r="L1362" s="83"/>
      <c r="M1362" s="85"/>
      <c r="N1362" s="86">
        <v>141</v>
      </c>
      <c r="O1362" s="58">
        <f t="shared" si="253"/>
        <v>5.5511811023622046</v>
      </c>
      <c r="P1362" s="87">
        <v>213</v>
      </c>
      <c r="Q1362" s="58">
        <f t="shared" si="254"/>
        <v>8.3858267716535444</v>
      </c>
      <c r="R1362" s="88"/>
      <c r="S1362" s="89"/>
      <c r="T1362" s="80">
        <v>42435</v>
      </c>
      <c r="U1362" s="62" t="e">
        <f>IF(AND($D1362=#REF!,$H1362=#REF!,$P1362=#REF!),"Same",IF(AND(AND($D1362&gt;=#REF!,$D1362&lt;=#REF!),AND($H1362&gt;=#REF!,$H1362&lt;=#REF!),AND($P1362&gt;=#REF!,$P1362&lt;=#REF!)),"Close",""))</f>
        <v>#REF!</v>
      </c>
    </row>
    <row r="1363" spans="1:21" x14ac:dyDescent="0.2">
      <c r="A1363" s="48" t="s">
        <v>1375</v>
      </c>
      <c r="B1363" s="321" t="s">
        <v>1405</v>
      </c>
      <c r="C1363" s="2"/>
      <c r="D1363" s="64">
        <v>38</v>
      </c>
      <c r="E1363" s="111">
        <f t="shared" si="247"/>
        <v>1.4960629921259843</v>
      </c>
      <c r="F1363" s="5"/>
      <c r="G1363" s="4"/>
      <c r="H1363" s="65">
        <v>142</v>
      </c>
      <c r="I1363" s="51">
        <f t="shared" si="252"/>
        <v>5.5905511811023629</v>
      </c>
      <c r="J1363" s="66">
        <v>38</v>
      </c>
      <c r="K1363" s="56">
        <f t="shared" si="249"/>
        <v>1.4960629921259843</v>
      </c>
      <c r="L1363" s="3"/>
      <c r="M1363" s="4"/>
      <c r="N1363" s="65">
        <v>142</v>
      </c>
      <c r="O1363" s="58">
        <f t="shared" si="253"/>
        <v>5.5905511811023629</v>
      </c>
      <c r="P1363" s="66">
        <v>215</v>
      </c>
      <c r="Q1363" s="58">
        <f t="shared" si="254"/>
        <v>8.4645669291338592</v>
      </c>
      <c r="R1363" s="67"/>
      <c r="S1363" s="68"/>
      <c r="T1363" s="61">
        <v>42445</v>
      </c>
      <c r="U1363" s="62" t="e">
        <f>IF(AND($D1363=#REF!,$H1363=#REF!,$P1363=#REF!),"Same",IF(AND(AND($D1363&gt;=#REF!,$D1363&lt;=#REF!),AND($H1363&gt;=#REF!,$H1363&lt;=#REF!),AND($P1363&gt;=#REF!,$P1363&lt;=#REF!)),"Close",""))</f>
        <v>#REF!</v>
      </c>
    </row>
    <row r="1364" spans="1:21" x14ac:dyDescent="0.2">
      <c r="A1364" s="94" t="s">
        <v>1375</v>
      </c>
      <c r="B1364" s="83" t="s">
        <v>1406</v>
      </c>
      <c r="C1364" s="83"/>
      <c r="D1364" s="84">
        <v>38</v>
      </c>
      <c r="E1364" s="111">
        <f t="shared" si="247"/>
        <v>1.4960629921259843</v>
      </c>
      <c r="F1364" s="85"/>
      <c r="G1364" s="85"/>
      <c r="H1364" s="86">
        <v>141</v>
      </c>
      <c r="I1364" s="51">
        <f t="shared" si="252"/>
        <v>5.5511811023622046</v>
      </c>
      <c r="J1364" s="87">
        <v>38</v>
      </c>
      <c r="K1364" s="56">
        <f t="shared" si="249"/>
        <v>1.4960629921259843</v>
      </c>
      <c r="L1364" s="83"/>
      <c r="M1364" s="85"/>
      <c r="N1364" s="86">
        <v>141</v>
      </c>
      <c r="O1364" s="58">
        <f t="shared" si="253"/>
        <v>5.5511811023622046</v>
      </c>
      <c r="P1364" s="87">
        <v>213</v>
      </c>
      <c r="Q1364" s="58">
        <f t="shared" si="254"/>
        <v>8.3858267716535444</v>
      </c>
      <c r="R1364" s="88"/>
      <c r="S1364" s="89"/>
      <c r="T1364" s="80">
        <v>42435</v>
      </c>
      <c r="U1364" s="62" t="e">
        <f>IF(AND($D1364=#REF!,$H1364=#REF!,$P1364=#REF!),"Same",IF(AND(AND($D1364&gt;=#REF!,$D1364&lt;=#REF!),AND($H1364&gt;=#REF!,$H1364&lt;=#REF!),AND($P1364&gt;=#REF!,$P1364&lt;=#REF!)),"Close",""))</f>
        <v>#REF!</v>
      </c>
    </row>
    <row r="1365" spans="1:21" x14ac:dyDescent="0.2">
      <c r="A1365" s="94" t="s">
        <v>1375</v>
      </c>
      <c r="B1365" s="83" t="s">
        <v>1407</v>
      </c>
      <c r="C1365" s="83"/>
      <c r="D1365" s="84">
        <v>38</v>
      </c>
      <c r="E1365" s="111">
        <f t="shared" si="247"/>
        <v>1.4960629921259843</v>
      </c>
      <c r="F1365" s="85"/>
      <c r="G1365" s="85"/>
      <c r="H1365" s="86">
        <v>141</v>
      </c>
      <c r="I1365" s="51">
        <f t="shared" si="252"/>
        <v>5.5511811023622046</v>
      </c>
      <c r="J1365" s="87">
        <v>38</v>
      </c>
      <c r="K1365" s="56">
        <f t="shared" si="249"/>
        <v>1.4960629921259843</v>
      </c>
      <c r="L1365" s="83"/>
      <c r="M1365" s="85"/>
      <c r="N1365" s="86">
        <v>141</v>
      </c>
      <c r="O1365" s="58">
        <f t="shared" si="253"/>
        <v>5.5511811023622046</v>
      </c>
      <c r="P1365" s="87">
        <v>213</v>
      </c>
      <c r="Q1365" s="58">
        <f t="shared" si="254"/>
        <v>8.3858267716535444</v>
      </c>
      <c r="R1365" s="88"/>
      <c r="S1365" s="89"/>
      <c r="T1365" s="80">
        <v>42435</v>
      </c>
      <c r="U1365" s="62" t="e">
        <f>IF(AND($D1365=#REF!,$H1365=#REF!,$P1365=#REF!),"Same",IF(AND(AND($D1365&gt;=#REF!,$D1365&lt;=#REF!),AND($H1365&gt;=#REF!,$H1365&lt;=#REF!),AND($P1365&gt;=#REF!,$P1365&lt;=#REF!)),"Close",""))</f>
        <v>#REF!</v>
      </c>
    </row>
    <row r="1366" spans="1:21" x14ac:dyDescent="0.2">
      <c r="A1366" s="94" t="s">
        <v>1375</v>
      </c>
      <c r="B1366" s="83" t="s">
        <v>1408</v>
      </c>
      <c r="C1366" s="83"/>
      <c r="D1366" s="84">
        <v>45</v>
      </c>
      <c r="E1366" s="111">
        <f t="shared" si="247"/>
        <v>1.7716535433070868</v>
      </c>
      <c r="F1366" s="85"/>
      <c r="G1366" s="85"/>
      <c r="H1366" s="86">
        <v>165</v>
      </c>
      <c r="I1366" s="51">
        <f t="shared" si="252"/>
        <v>6.4960629921259843</v>
      </c>
      <c r="J1366" s="87">
        <v>45</v>
      </c>
      <c r="K1366" s="56">
        <f t="shared" si="249"/>
        <v>1.7716535433070868</v>
      </c>
      <c r="L1366" s="83"/>
      <c r="M1366" s="85"/>
      <c r="N1366" s="86">
        <v>165</v>
      </c>
      <c r="O1366" s="58">
        <f t="shared" si="253"/>
        <v>6.4960629921259843</v>
      </c>
      <c r="P1366" s="87">
        <v>270</v>
      </c>
      <c r="Q1366" s="58">
        <f t="shared" si="254"/>
        <v>10.62992125984252</v>
      </c>
      <c r="R1366" s="88"/>
      <c r="S1366" s="89"/>
      <c r="T1366" s="80">
        <v>42435</v>
      </c>
      <c r="U1366" s="62" t="e">
        <f>IF(AND($D1366=#REF!,$H1366=#REF!,$P1366=#REF!),"Same",IF(AND(AND($D1366&gt;=#REF!,$D1366&lt;=#REF!),AND($H1366&gt;=#REF!,$H1366&lt;=#REF!),AND($P1366&gt;=#REF!,$P1366&lt;=#REF!)),"Close",""))</f>
        <v>#REF!</v>
      </c>
    </row>
    <row r="1367" spans="1:21" x14ac:dyDescent="0.2">
      <c r="A1367" s="94" t="s">
        <v>1375</v>
      </c>
      <c r="B1367" s="83" t="s">
        <v>1409</v>
      </c>
      <c r="C1367" s="83"/>
      <c r="D1367" s="84">
        <v>45</v>
      </c>
      <c r="E1367" s="111">
        <f t="shared" si="247"/>
        <v>1.7716535433070868</v>
      </c>
      <c r="F1367" s="85"/>
      <c r="G1367" s="85"/>
      <c r="H1367" s="86">
        <v>165</v>
      </c>
      <c r="I1367" s="51">
        <f t="shared" si="252"/>
        <v>6.4960629921259843</v>
      </c>
      <c r="J1367" s="87">
        <v>45</v>
      </c>
      <c r="K1367" s="56">
        <f t="shared" si="249"/>
        <v>1.7716535433070868</v>
      </c>
      <c r="L1367" s="83"/>
      <c r="M1367" s="85"/>
      <c r="N1367" s="86">
        <v>165</v>
      </c>
      <c r="O1367" s="58">
        <f t="shared" si="253"/>
        <v>6.4960629921259843</v>
      </c>
      <c r="P1367" s="87">
        <v>270</v>
      </c>
      <c r="Q1367" s="58">
        <f t="shared" si="254"/>
        <v>10.62992125984252</v>
      </c>
      <c r="R1367" s="88"/>
      <c r="S1367" s="89"/>
      <c r="T1367" s="80">
        <v>42435</v>
      </c>
      <c r="U1367" s="62" t="e">
        <f>IF(AND($D1367=#REF!,$H1367=#REF!,$P1367=#REF!),"Same",IF(AND(AND($D1367&gt;=#REF!,$D1367&lt;=#REF!),AND($H1367&gt;=#REF!,$H1367&lt;=#REF!),AND($P1367&gt;=#REF!,$P1367&lt;=#REF!)),"Close",""))</f>
        <v>#REF!</v>
      </c>
    </row>
    <row r="1368" spans="1:21" x14ac:dyDescent="0.2">
      <c r="A1368" s="48" t="s">
        <v>1375</v>
      </c>
      <c r="B1368" s="321" t="s">
        <v>1410</v>
      </c>
      <c r="C1368" s="2"/>
      <c r="D1368" s="64">
        <v>38</v>
      </c>
      <c r="E1368" s="111">
        <f t="shared" si="247"/>
        <v>1.4960629921259843</v>
      </c>
      <c r="F1368" s="5"/>
      <c r="G1368" s="4"/>
      <c r="H1368" s="65">
        <v>142</v>
      </c>
      <c r="I1368" s="51">
        <f t="shared" si="252"/>
        <v>5.5905511811023629</v>
      </c>
      <c r="J1368" s="66">
        <v>38</v>
      </c>
      <c r="K1368" s="56">
        <f t="shared" si="249"/>
        <v>1.4960629921259843</v>
      </c>
      <c r="L1368" s="3"/>
      <c r="M1368" s="4"/>
      <c r="N1368" s="65">
        <v>142</v>
      </c>
      <c r="O1368" s="58">
        <f t="shared" si="253"/>
        <v>5.5905511811023629</v>
      </c>
      <c r="P1368" s="66">
        <v>215</v>
      </c>
      <c r="Q1368" s="58">
        <f t="shared" si="254"/>
        <v>8.4645669291338592</v>
      </c>
      <c r="R1368" s="67"/>
      <c r="S1368" s="68"/>
      <c r="T1368" s="61">
        <v>42445</v>
      </c>
      <c r="U1368" s="62" t="e">
        <f>IF(AND($D1368=#REF!,$H1368=#REF!,$P1368=#REF!),"Same",IF(AND(AND($D1368&gt;=#REF!,$D1368&lt;=#REF!),AND($H1368&gt;=#REF!,$H1368&lt;=#REF!),AND($P1368&gt;=#REF!,$P1368&lt;=#REF!)),"Close",""))</f>
        <v>#REF!</v>
      </c>
    </row>
    <row r="1369" spans="1:21" x14ac:dyDescent="0.2">
      <c r="A1369" s="48" t="s">
        <v>1375</v>
      </c>
      <c r="B1369" s="321" t="s">
        <v>1411</v>
      </c>
      <c r="C1369" s="2"/>
      <c r="D1369" s="64">
        <v>45</v>
      </c>
      <c r="E1369" s="111">
        <f t="shared" si="247"/>
        <v>1.7716535433070868</v>
      </c>
      <c r="F1369" s="5"/>
      <c r="G1369" s="4"/>
      <c r="H1369" s="65">
        <v>165</v>
      </c>
      <c r="I1369" s="51">
        <f t="shared" si="252"/>
        <v>6.4960629921259843</v>
      </c>
      <c r="J1369" s="66">
        <v>45</v>
      </c>
      <c r="K1369" s="56">
        <f t="shared" si="249"/>
        <v>1.7716535433070868</v>
      </c>
      <c r="L1369" s="3"/>
      <c r="M1369" s="4"/>
      <c r="N1369" s="65">
        <v>165</v>
      </c>
      <c r="O1369" s="58">
        <f t="shared" si="253"/>
        <v>6.4960629921259843</v>
      </c>
      <c r="P1369" s="66">
        <v>270</v>
      </c>
      <c r="Q1369" s="58">
        <f t="shared" si="254"/>
        <v>10.62992125984252</v>
      </c>
      <c r="R1369" s="67"/>
      <c r="S1369" s="68"/>
      <c r="T1369" s="61">
        <v>42445</v>
      </c>
      <c r="U1369" s="62" t="e">
        <f>IF(AND($D1369=#REF!,$H1369=#REF!,$P1369=#REF!),"Same",IF(AND(AND($D1369&gt;=#REF!,$D1369&lt;=#REF!),AND($H1369&gt;=#REF!,$H1369&lt;=#REF!),AND($P1369&gt;=#REF!,$P1369&lt;=#REF!)),"Close",""))</f>
        <v>#REF!</v>
      </c>
    </row>
    <row r="1370" spans="1:21" x14ac:dyDescent="0.2">
      <c r="A1370" s="48" t="s">
        <v>1375</v>
      </c>
      <c r="B1370" s="321" t="s">
        <v>1412</v>
      </c>
      <c r="C1370" s="2"/>
      <c r="D1370" s="64">
        <v>45</v>
      </c>
      <c r="E1370" s="111">
        <f t="shared" si="247"/>
        <v>1.7716535433070868</v>
      </c>
      <c r="F1370" s="5"/>
      <c r="G1370" s="4"/>
      <c r="H1370" s="65">
        <v>165</v>
      </c>
      <c r="I1370" s="51">
        <f t="shared" si="252"/>
        <v>6.4960629921259843</v>
      </c>
      <c r="J1370" s="66">
        <v>45</v>
      </c>
      <c r="K1370" s="56">
        <f t="shared" si="249"/>
        <v>1.7716535433070868</v>
      </c>
      <c r="L1370" s="3"/>
      <c r="M1370" s="4"/>
      <c r="N1370" s="65">
        <v>165</v>
      </c>
      <c r="O1370" s="58">
        <f t="shared" si="253"/>
        <v>6.4960629921259843</v>
      </c>
      <c r="P1370" s="66">
        <v>270</v>
      </c>
      <c r="Q1370" s="58">
        <f t="shared" si="254"/>
        <v>10.62992125984252</v>
      </c>
      <c r="R1370" s="67"/>
      <c r="S1370" s="68"/>
      <c r="T1370" s="61">
        <v>42445</v>
      </c>
      <c r="U1370" s="62" t="e">
        <f>IF(AND($D1370=#REF!,$H1370=#REF!,$P1370=#REF!),"Same",IF(AND(AND($D1370&gt;=#REF!,$D1370&lt;=#REF!),AND($H1370&gt;=#REF!,$H1370&lt;=#REF!),AND($P1370&gt;=#REF!,$P1370&lt;=#REF!)),"Close",""))</f>
        <v>#REF!</v>
      </c>
    </row>
    <row r="1371" spans="1:21" x14ac:dyDescent="0.2">
      <c r="A1371" s="81" t="s">
        <v>1375</v>
      </c>
      <c r="B1371" s="109" t="s">
        <v>1413</v>
      </c>
      <c r="C1371" s="109"/>
      <c r="D1371" s="110">
        <v>45</v>
      </c>
      <c r="E1371" s="111">
        <f t="shared" si="247"/>
        <v>1.7716535433070868</v>
      </c>
      <c r="F1371" s="58">
        <f>IF(ISNUMBER(G1371),G1371*25.4,"")</f>
        <v>164.846</v>
      </c>
      <c r="G1371" s="112">
        <v>6.49</v>
      </c>
      <c r="H1371" s="122">
        <f>IF(ISNUMBER(I1371),I1371*25.4,"")</f>
        <v>164.846</v>
      </c>
      <c r="I1371" s="112">
        <v>6.49</v>
      </c>
      <c r="J1371" s="115">
        <v>45</v>
      </c>
      <c r="K1371" s="56">
        <f t="shared" si="249"/>
        <v>1.7716535433070868</v>
      </c>
      <c r="L1371" s="104">
        <f>IF(ISNUMBER(M1371),M1371*25.4,"")</f>
        <v>164.846</v>
      </c>
      <c r="M1371" s="112">
        <v>6.49</v>
      </c>
      <c r="N1371" s="122">
        <f>IF(ISNUMBER(O1371),O1371*25.4,"")</f>
        <v>164.846</v>
      </c>
      <c r="O1371" s="118">
        <v>6.49</v>
      </c>
      <c r="P1371" s="117">
        <f>IF(ISNUMBER(Q1371),Q1371*25.4,"")</f>
        <v>270.00200000000001</v>
      </c>
      <c r="Q1371" s="118">
        <v>10.63</v>
      </c>
      <c r="R1371" s="119"/>
      <c r="S1371" s="120"/>
      <c r="T1371" s="121"/>
      <c r="U1371" s="62" t="e">
        <f>IF(AND($D1371=#REF!,$H1371=#REF!,$P1371=#REF!),"Same",IF(AND(AND($D1371&gt;=#REF!,$D1371&lt;=#REF!),AND($H1371&gt;=#REF!,$H1371&lt;=#REF!),AND($P1371&gt;=#REF!,$P1371&lt;=#REF!)),"Close",""))</f>
        <v>#REF!</v>
      </c>
    </row>
    <row r="1372" spans="1:21" x14ac:dyDescent="0.2">
      <c r="A1372" s="48" t="s">
        <v>1375</v>
      </c>
      <c r="B1372" s="321" t="s">
        <v>1414</v>
      </c>
      <c r="C1372" s="2"/>
      <c r="D1372" s="64">
        <v>45</v>
      </c>
      <c r="E1372" s="111">
        <f t="shared" si="247"/>
        <v>1.7716535433070868</v>
      </c>
      <c r="F1372" s="5"/>
      <c r="G1372" s="4"/>
      <c r="H1372" s="65">
        <v>165</v>
      </c>
      <c r="I1372" s="51">
        <f>IF(ISNUMBER(H1372),H1372/25.4,"")</f>
        <v>6.4960629921259843</v>
      </c>
      <c r="J1372" s="66">
        <v>45</v>
      </c>
      <c r="K1372" s="56">
        <f t="shared" si="249"/>
        <v>1.7716535433070868</v>
      </c>
      <c r="L1372" s="3"/>
      <c r="M1372" s="4"/>
      <c r="N1372" s="65">
        <v>165</v>
      </c>
      <c r="O1372" s="58">
        <f>IF(ISNUMBER(N1372),N1372/25.4,"")</f>
        <v>6.4960629921259843</v>
      </c>
      <c r="P1372" s="66">
        <v>270</v>
      </c>
      <c r="Q1372" s="58">
        <f>IF(ISNUMBER(P1372),P1372/25.4,"")</f>
        <v>10.62992125984252</v>
      </c>
      <c r="R1372" s="67"/>
      <c r="S1372" s="68"/>
      <c r="T1372" s="61">
        <v>42445</v>
      </c>
      <c r="U1372" s="62" t="e">
        <f>IF(AND($D1372=#REF!,$H1372=#REF!,$P1372=#REF!),"Same",IF(AND(AND($D1372&gt;=#REF!,$D1372&lt;=#REF!),AND($H1372&gt;=#REF!,$H1372&lt;=#REF!),AND($P1372&gt;=#REF!,$P1372&lt;=#REF!)),"Close",""))</f>
        <v>#REF!</v>
      </c>
    </row>
    <row r="1373" spans="1:21" x14ac:dyDescent="0.2">
      <c r="A1373" s="94" t="s">
        <v>1375</v>
      </c>
      <c r="B1373" s="83" t="s">
        <v>1415</v>
      </c>
      <c r="C1373" s="83"/>
      <c r="D1373" s="84">
        <v>45</v>
      </c>
      <c r="E1373" s="111">
        <f t="shared" si="247"/>
        <v>1.7716535433070868</v>
      </c>
      <c r="F1373" s="85"/>
      <c r="G1373" s="85"/>
      <c r="H1373" s="86">
        <v>165</v>
      </c>
      <c r="I1373" s="51">
        <f>IF(ISNUMBER(H1373),H1373/25.4,"")</f>
        <v>6.4960629921259843</v>
      </c>
      <c r="J1373" s="87">
        <v>45</v>
      </c>
      <c r="K1373" s="56">
        <f t="shared" si="249"/>
        <v>1.7716535433070868</v>
      </c>
      <c r="L1373" s="83"/>
      <c r="M1373" s="85"/>
      <c r="N1373" s="86">
        <v>165</v>
      </c>
      <c r="O1373" s="58">
        <f>IF(ISNUMBER(N1373),N1373/25.4,"")</f>
        <v>6.4960629921259843</v>
      </c>
      <c r="P1373" s="87">
        <v>270</v>
      </c>
      <c r="Q1373" s="58">
        <f>IF(ISNUMBER(P1373),P1373/25.4,"")</f>
        <v>10.62992125984252</v>
      </c>
      <c r="R1373" s="88"/>
      <c r="S1373" s="89"/>
      <c r="T1373" s="80">
        <v>42435</v>
      </c>
      <c r="U1373" s="62" t="e">
        <f>IF(AND($D1373=#REF!,$H1373=#REF!,$P1373=#REF!),"Same",IF(AND(AND($D1373&gt;=#REF!,$D1373&lt;=#REF!),AND($H1373&gt;=#REF!,$H1373&lt;=#REF!),AND($P1373&gt;=#REF!,$P1373&lt;=#REF!)),"Close",""))</f>
        <v>#REF!</v>
      </c>
    </row>
    <row r="1374" spans="1:21" x14ac:dyDescent="0.2">
      <c r="A1374" s="94" t="s">
        <v>1375</v>
      </c>
      <c r="B1374" s="83" t="s">
        <v>1416</v>
      </c>
      <c r="C1374" s="83"/>
      <c r="D1374" s="84">
        <v>45</v>
      </c>
      <c r="E1374" s="111">
        <f t="shared" si="247"/>
        <v>1.7716535433070868</v>
      </c>
      <c r="F1374" s="85"/>
      <c r="G1374" s="85"/>
      <c r="H1374" s="86">
        <v>165</v>
      </c>
      <c r="I1374" s="51">
        <f>IF(ISNUMBER(H1374),H1374/25.4,"")</f>
        <v>6.4960629921259843</v>
      </c>
      <c r="J1374" s="87">
        <v>45</v>
      </c>
      <c r="K1374" s="56">
        <f t="shared" si="249"/>
        <v>1.7716535433070868</v>
      </c>
      <c r="L1374" s="83"/>
      <c r="M1374" s="85"/>
      <c r="N1374" s="86">
        <v>165</v>
      </c>
      <c r="O1374" s="58">
        <f>IF(ISNUMBER(N1374),N1374/25.4,"")</f>
        <v>6.4960629921259843</v>
      </c>
      <c r="P1374" s="87">
        <v>270</v>
      </c>
      <c r="Q1374" s="58">
        <f>IF(ISNUMBER(P1374),P1374/25.4,"")</f>
        <v>10.62992125984252</v>
      </c>
      <c r="R1374" s="88"/>
      <c r="S1374" s="89"/>
      <c r="T1374" s="80">
        <v>42435</v>
      </c>
      <c r="U1374" s="62" t="e">
        <f>IF(AND($D1374=#REF!,$H1374=#REF!,$P1374=#REF!),"Same",IF(AND(AND($D1374&gt;=#REF!,$D1374&lt;=#REF!),AND($H1374&gt;=#REF!,$H1374&lt;=#REF!),AND($P1374&gt;=#REF!,$P1374&lt;=#REF!)),"Close",""))</f>
        <v>#REF!</v>
      </c>
    </row>
    <row r="1375" spans="1:21" x14ac:dyDescent="0.2">
      <c r="A1375" s="81" t="s">
        <v>1375</v>
      </c>
      <c r="B1375" s="320" t="s">
        <v>1416</v>
      </c>
      <c r="C1375" s="109"/>
      <c r="D1375" s="110">
        <v>45</v>
      </c>
      <c r="E1375" s="111">
        <f t="shared" si="247"/>
        <v>1.7716535433070868</v>
      </c>
      <c r="F1375" s="142"/>
      <c r="G1375" s="112"/>
      <c r="H1375" s="122">
        <f>IF(ISNUMBER(I1375),I1375*25.4,"")</f>
        <v>164.846</v>
      </c>
      <c r="I1375" s="112">
        <v>6.49</v>
      </c>
      <c r="J1375" s="115">
        <v>45</v>
      </c>
      <c r="K1375" s="56">
        <f t="shared" si="249"/>
        <v>1.7716535433070868</v>
      </c>
      <c r="L1375" s="143"/>
      <c r="M1375" s="112"/>
      <c r="N1375" s="122">
        <f>IF(ISNUMBER(O1375),O1375*25.4,"")</f>
        <v>164.846</v>
      </c>
      <c r="O1375" s="118">
        <v>6.49</v>
      </c>
      <c r="P1375" s="117">
        <f>IF(ISNUMBER(Q1375),Q1375*25.4,"")</f>
        <v>270.00200000000001</v>
      </c>
      <c r="Q1375" s="118">
        <v>10.63</v>
      </c>
      <c r="R1375" s="119"/>
      <c r="S1375" s="120"/>
      <c r="T1375" s="121"/>
      <c r="U1375" s="62" t="e">
        <f>IF(AND($D1375=#REF!,$H1375=#REF!,$P1375=#REF!),"Same",IF(AND(AND($D1375&gt;=#REF!,$D1375&lt;=#REF!),AND($H1375&gt;=#REF!,$H1375&lt;=#REF!),AND($P1375&gt;=#REF!,$P1375&lt;=#REF!)),"Close",""))</f>
        <v>#REF!</v>
      </c>
    </row>
    <row r="1376" spans="1:21" x14ac:dyDescent="0.2">
      <c r="A1376" s="48" t="s">
        <v>1375</v>
      </c>
      <c r="B1376" s="321" t="s">
        <v>1417</v>
      </c>
      <c r="C1376" s="2"/>
      <c r="D1376" s="64">
        <v>45</v>
      </c>
      <c r="E1376" s="111">
        <f t="shared" si="247"/>
        <v>1.7716535433070868</v>
      </c>
      <c r="F1376" s="5"/>
      <c r="G1376" s="4"/>
      <c r="H1376" s="65">
        <v>165</v>
      </c>
      <c r="I1376" s="51">
        <f>IF(ISNUMBER(H1376),H1376/25.4,"")</f>
        <v>6.4960629921259843</v>
      </c>
      <c r="J1376" s="66">
        <v>45</v>
      </c>
      <c r="K1376" s="56">
        <f t="shared" si="249"/>
        <v>1.7716535433070868</v>
      </c>
      <c r="L1376" s="3"/>
      <c r="M1376" s="4"/>
      <c r="N1376" s="65">
        <v>165</v>
      </c>
      <c r="O1376" s="58">
        <f>IF(ISNUMBER(N1376),N1376/25.4,"")</f>
        <v>6.4960629921259843</v>
      </c>
      <c r="P1376" s="66">
        <v>270</v>
      </c>
      <c r="Q1376" s="58">
        <f>IF(ISNUMBER(P1376),P1376/25.4,"")</f>
        <v>10.62992125984252</v>
      </c>
      <c r="R1376" s="67"/>
      <c r="S1376" s="68"/>
      <c r="T1376" s="61">
        <v>42445</v>
      </c>
      <c r="U1376" s="62" t="e">
        <f>IF(AND($D1376=#REF!,$H1376=#REF!,$P1376=#REF!),"Same",IF(AND(AND($D1376&gt;=#REF!,$D1376&lt;=#REF!),AND($H1376&gt;=#REF!,$H1376&lt;=#REF!),AND($P1376&gt;=#REF!,$P1376&lt;=#REF!)),"Close",""))</f>
        <v>#REF!</v>
      </c>
    </row>
    <row r="1377" spans="1:21" x14ac:dyDescent="0.2">
      <c r="A1377" s="81" t="s">
        <v>1375</v>
      </c>
      <c r="B1377" s="320" t="s">
        <v>1418</v>
      </c>
      <c r="C1377" s="109"/>
      <c r="D1377" s="110">
        <v>45</v>
      </c>
      <c r="E1377" s="111">
        <f t="shared" si="247"/>
        <v>1.7716535433070868</v>
      </c>
      <c r="F1377" s="58">
        <f>IF(ISNUMBER(G1377),G1377*25.4,"")</f>
        <v>164.846</v>
      </c>
      <c r="G1377" s="112">
        <v>6.49</v>
      </c>
      <c r="H1377" s="122">
        <f>IF(ISNUMBER(I1377),I1377*25.4,"")</f>
        <v>164.846</v>
      </c>
      <c r="I1377" s="112">
        <v>6.49</v>
      </c>
      <c r="J1377" s="115">
        <v>45</v>
      </c>
      <c r="K1377" s="56">
        <f t="shared" si="249"/>
        <v>1.7716535433070868</v>
      </c>
      <c r="L1377" s="104">
        <f>IF(ISNUMBER(M1377),M1377*25.4,"")</f>
        <v>164.846</v>
      </c>
      <c r="M1377" s="112">
        <v>6.49</v>
      </c>
      <c r="N1377" s="122">
        <f>IF(ISNUMBER(O1377),O1377*25.4,"")</f>
        <v>164.846</v>
      </c>
      <c r="O1377" s="118">
        <v>6.49</v>
      </c>
      <c r="P1377" s="117">
        <f>IF(ISNUMBER(Q1377),Q1377*25.4,"")</f>
        <v>270.00200000000001</v>
      </c>
      <c r="Q1377" s="118">
        <v>10.63</v>
      </c>
      <c r="R1377" s="119"/>
      <c r="S1377" s="120"/>
      <c r="T1377" s="121"/>
      <c r="U1377" s="62" t="e">
        <f>IF(AND($D1377=#REF!,$H1377=#REF!,$P1377=#REF!),"Same",IF(AND(AND($D1377&gt;=#REF!,$D1377&lt;=#REF!),AND($H1377&gt;=#REF!,$H1377&lt;=#REF!),AND($P1377&gt;=#REF!,$P1377&lt;=#REF!)),"Close",""))</f>
        <v>#REF!</v>
      </c>
    </row>
    <row r="1378" spans="1:21" x14ac:dyDescent="0.2">
      <c r="A1378" s="81" t="s">
        <v>1375</v>
      </c>
      <c r="B1378" s="322" t="s">
        <v>1419</v>
      </c>
      <c r="C1378" s="109"/>
      <c r="D1378" s="110">
        <v>50</v>
      </c>
      <c r="E1378" s="111">
        <f t="shared" si="247"/>
        <v>1.9685039370078741</v>
      </c>
      <c r="F1378" s="58">
        <f>IF(ISNUMBER(G1378),G1378*25.4,"")</f>
        <v>199.898</v>
      </c>
      <c r="G1378" s="112">
        <v>7.87</v>
      </c>
      <c r="H1378" s="86">
        <v>200</v>
      </c>
      <c r="I1378" s="51">
        <f t="shared" ref="I1378:I1383" si="255">IF(ISNUMBER(H1378),H1378/25.4,"")</f>
        <v>7.8740157480314963</v>
      </c>
      <c r="J1378" s="115">
        <v>50</v>
      </c>
      <c r="K1378" s="56">
        <f t="shared" si="249"/>
        <v>1.9685039370078741</v>
      </c>
      <c r="L1378" s="104">
        <f>IF(ISNUMBER(M1378),M1378*25.4,"")</f>
        <v>199.898</v>
      </c>
      <c r="M1378" s="112">
        <v>7.87</v>
      </c>
      <c r="N1378" s="86">
        <v>200</v>
      </c>
      <c r="O1378" s="58">
        <f t="shared" ref="O1378:O1383" si="256">IF(ISNUMBER(N1378),N1378/25.4,"")</f>
        <v>7.8740157480314963</v>
      </c>
      <c r="P1378" s="87">
        <v>312.2</v>
      </c>
      <c r="Q1378" s="58">
        <f t="shared" ref="Q1378:Q1383" si="257">IF(ISNUMBER(P1378),P1378/25.4,"")</f>
        <v>12.291338582677165</v>
      </c>
      <c r="R1378" s="119"/>
      <c r="S1378" s="120"/>
      <c r="T1378" s="80">
        <v>42435</v>
      </c>
      <c r="U1378" s="62" t="e">
        <f>IF(AND($D1378=#REF!,$H1378=#REF!,$P1378=#REF!),"Same",IF(AND(AND($D1378&gt;=#REF!,$D1378&lt;=#REF!),AND($H1378&gt;=#REF!,$H1378&lt;=#REF!),AND($P1378&gt;=#REF!,$P1378&lt;=#REF!)),"Close",""))</f>
        <v>#REF!</v>
      </c>
    </row>
    <row r="1379" spans="1:21" x14ac:dyDescent="0.2">
      <c r="A1379" s="48" t="s">
        <v>1375</v>
      </c>
      <c r="B1379" s="321" t="s">
        <v>1419</v>
      </c>
      <c r="C1379" s="2"/>
      <c r="D1379" s="64">
        <v>50</v>
      </c>
      <c r="E1379" s="111">
        <f t="shared" si="247"/>
        <v>1.9685039370078741</v>
      </c>
      <c r="F1379" s="5"/>
      <c r="G1379" s="4"/>
      <c r="H1379" s="65">
        <v>202</v>
      </c>
      <c r="I1379" s="51">
        <f t="shared" si="255"/>
        <v>7.9527559055118111</v>
      </c>
      <c r="J1379" s="66">
        <v>50</v>
      </c>
      <c r="K1379" s="56">
        <f t="shared" si="249"/>
        <v>1.9685039370078741</v>
      </c>
      <c r="L1379" s="3"/>
      <c r="M1379" s="4"/>
      <c r="N1379" s="65">
        <v>202</v>
      </c>
      <c r="O1379" s="58">
        <f t="shared" si="256"/>
        <v>7.9527559055118111</v>
      </c>
      <c r="P1379" s="66">
        <v>310</v>
      </c>
      <c r="Q1379" s="58">
        <f t="shared" si="257"/>
        <v>12.20472440944882</v>
      </c>
      <c r="R1379" s="67"/>
      <c r="S1379" s="68"/>
      <c r="T1379" s="61">
        <v>42445</v>
      </c>
      <c r="U1379" s="62" t="e">
        <f>IF(AND($D1379=#REF!,$H1379=#REF!,$P1379=#REF!),"Same",IF(AND(AND($D1379&gt;=#REF!,$D1379&lt;=#REF!),AND($H1379&gt;=#REF!,$H1379&lt;=#REF!),AND($P1379&gt;=#REF!,$P1379&lt;=#REF!)),"Close",""))</f>
        <v>#REF!</v>
      </c>
    </row>
    <row r="1380" spans="1:21" x14ac:dyDescent="0.2">
      <c r="A1380" s="81" t="s">
        <v>1375</v>
      </c>
      <c r="B1380" s="336" t="s">
        <v>1420</v>
      </c>
      <c r="C1380" s="109"/>
      <c r="D1380" s="110">
        <v>50</v>
      </c>
      <c r="E1380" s="111">
        <f t="shared" si="247"/>
        <v>1.9685039370078741</v>
      </c>
      <c r="F1380" s="58">
        <f>IF(ISNUMBER(G1380),G1380*25.4,"")</f>
        <v>199.898</v>
      </c>
      <c r="G1380" s="112">
        <v>7.87</v>
      </c>
      <c r="H1380" s="86">
        <v>200</v>
      </c>
      <c r="I1380" s="51">
        <f t="shared" si="255"/>
        <v>7.8740157480314963</v>
      </c>
      <c r="J1380" s="115">
        <v>50</v>
      </c>
      <c r="K1380" s="56">
        <f t="shared" si="249"/>
        <v>1.9685039370078741</v>
      </c>
      <c r="L1380" s="104">
        <f>IF(ISNUMBER(M1380),M1380*25.4,"")</f>
        <v>199.898</v>
      </c>
      <c r="M1380" s="112">
        <v>7.87</v>
      </c>
      <c r="N1380" s="86">
        <v>200</v>
      </c>
      <c r="O1380" s="58">
        <f t="shared" si="256"/>
        <v>7.8740157480314963</v>
      </c>
      <c r="P1380" s="87">
        <v>312.2</v>
      </c>
      <c r="Q1380" s="58">
        <f t="shared" si="257"/>
        <v>12.291338582677165</v>
      </c>
      <c r="R1380" s="119"/>
      <c r="S1380" s="120"/>
      <c r="T1380" s="80">
        <v>42435</v>
      </c>
      <c r="U1380" s="62" t="e">
        <f>IF(AND($D1380=#REF!,$H1380=#REF!,$P1380=#REF!),"Same",IF(AND(AND($D1380&gt;=#REF!,$D1380&lt;=#REF!),AND($H1380&gt;=#REF!,$H1380&lt;=#REF!),AND($P1380&gt;=#REF!,$P1380&lt;=#REF!)),"Close",""))</f>
        <v>#REF!</v>
      </c>
    </row>
    <row r="1381" spans="1:21" x14ac:dyDescent="0.2">
      <c r="A1381" s="48" t="s">
        <v>1375</v>
      </c>
      <c r="B1381" s="321" t="s">
        <v>1421</v>
      </c>
      <c r="C1381" s="2"/>
      <c r="D1381" s="64">
        <v>45</v>
      </c>
      <c r="E1381" s="111">
        <f t="shared" si="247"/>
        <v>1.7716535433070868</v>
      </c>
      <c r="F1381" s="5"/>
      <c r="G1381" s="4"/>
      <c r="H1381" s="65">
        <v>165</v>
      </c>
      <c r="I1381" s="51">
        <f t="shared" si="255"/>
        <v>6.4960629921259843</v>
      </c>
      <c r="J1381" s="66">
        <v>45</v>
      </c>
      <c r="K1381" s="56">
        <f t="shared" si="249"/>
        <v>1.7716535433070868</v>
      </c>
      <c r="L1381" s="3"/>
      <c r="M1381" s="4"/>
      <c r="N1381" s="65">
        <v>165</v>
      </c>
      <c r="O1381" s="58">
        <f t="shared" si="256"/>
        <v>6.4960629921259843</v>
      </c>
      <c r="P1381" s="66">
        <v>240</v>
      </c>
      <c r="Q1381" s="58">
        <f t="shared" si="257"/>
        <v>9.4488188976377963</v>
      </c>
      <c r="R1381" s="67"/>
      <c r="S1381" s="68"/>
      <c r="T1381" s="61">
        <v>42445</v>
      </c>
      <c r="U1381" s="62" t="e">
        <f>IF(AND($D1381=#REF!,$H1381=#REF!,$P1381=#REF!),"Same",IF(AND(AND($D1381&gt;=#REF!,$D1381&lt;=#REF!),AND($H1381&gt;=#REF!,$H1381&lt;=#REF!),AND($P1381&gt;=#REF!,$P1381&lt;=#REF!)),"Close",""))</f>
        <v>#REF!</v>
      </c>
    </row>
    <row r="1382" spans="1:21" x14ac:dyDescent="0.2">
      <c r="A1382" s="48" t="s">
        <v>1375</v>
      </c>
      <c r="B1382" s="321" t="s">
        <v>1422</v>
      </c>
      <c r="C1382" s="2"/>
      <c r="D1382" s="64">
        <v>38</v>
      </c>
      <c r="E1382" s="111">
        <f t="shared" si="247"/>
        <v>1.4960629921259843</v>
      </c>
      <c r="F1382" s="5"/>
      <c r="G1382" s="4"/>
      <c r="H1382" s="65">
        <v>141</v>
      </c>
      <c r="I1382" s="51">
        <f t="shared" si="255"/>
        <v>5.5511811023622046</v>
      </c>
      <c r="J1382" s="66">
        <v>38</v>
      </c>
      <c r="K1382" s="56">
        <f t="shared" si="249"/>
        <v>1.4960629921259843</v>
      </c>
      <c r="L1382" s="3"/>
      <c r="M1382" s="4"/>
      <c r="N1382" s="65">
        <v>141</v>
      </c>
      <c r="O1382" s="58">
        <f t="shared" si="256"/>
        <v>5.5511811023622046</v>
      </c>
      <c r="P1382" s="66">
        <v>213</v>
      </c>
      <c r="Q1382" s="58">
        <f t="shared" si="257"/>
        <v>8.3858267716535444</v>
      </c>
      <c r="R1382" s="67"/>
      <c r="S1382" s="68"/>
      <c r="T1382" s="61">
        <v>42445</v>
      </c>
      <c r="U1382" s="62" t="e">
        <f>IF(AND($D1382=#REF!,$H1382=#REF!,$P1382=#REF!),"Same",IF(AND(AND($D1382&gt;=#REF!,$D1382&lt;=#REF!),AND($H1382&gt;=#REF!,$H1382&lt;=#REF!),AND($P1382&gt;=#REF!,$P1382&lt;=#REF!)),"Close",""))</f>
        <v>#REF!</v>
      </c>
    </row>
    <row r="1383" spans="1:21" x14ac:dyDescent="0.2">
      <c r="A1383" s="48" t="s">
        <v>1375</v>
      </c>
      <c r="B1383" s="321" t="s">
        <v>1423</v>
      </c>
      <c r="C1383" s="2"/>
      <c r="D1383" s="64">
        <v>38</v>
      </c>
      <c r="E1383" s="111">
        <f t="shared" si="247"/>
        <v>1.4960629921259843</v>
      </c>
      <c r="F1383" s="5"/>
      <c r="G1383" s="4"/>
      <c r="H1383" s="65">
        <v>141</v>
      </c>
      <c r="I1383" s="51">
        <f t="shared" si="255"/>
        <v>5.5511811023622046</v>
      </c>
      <c r="J1383" s="66">
        <v>38</v>
      </c>
      <c r="K1383" s="56">
        <f t="shared" si="249"/>
        <v>1.4960629921259843</v>
      </c>
      <c r="L1383" s="3"/>
      <c r="M1383" s="4"/>
      <c r="N1383" s="65">
        <v>141</v>
      </c>
      <c r="O1383" s="58">
        <f t="shared" si="256"/>
        <v>5.5511811023622046</v>
      </c>
      <c r="P1383" s="66">
        <v>213</v>
      </c>
      <c r="Q1383" s="58">
        <f t="shared" si="257"/>
        <v>8.3858267716535444</v>
      </c>
      <c r="R1383" s="67"/>
      <c r="S1383" s="68"/>
      <c r="T1383" s="61">
        <v>42445</v>
      </c>
      <c r="U1383" s="62" t="e">
        <f>IF(AND($D1383=#REF!,$H1383=#REF!,$P1383=#REF!),"Same",IF(AND(AND($D1383&gt;=#REF!,$D1383&lt;=#REF!),AND($H1383&gt;=#REF!,$H1383&lt;=#REF!),AND($P1383&gt;=#REF!,$P1383&lt;=#REF!)),"Close",""))</f>
        <v>#REF!</v>
      </c>
    </row>
    <row r="1384" spans="1:21" x14ac:dyDescent="0.2">
      <c r="B1384" s="7"/>
    </row>
    <row r="1385" spans="1:21" x14ac:dyDescent="0.2">
      <c r="B1385" s="7"/>
    </row>
    <row r="1386" spans="1:21" x14ac:dyDescent="0.2">
      <c r="B1386" s="7"/>
    </row>
    <row r="1387" spans="1:21" x14ac:dyDescent="0.2">
      <c r="B1387" s="7"/>
    </row>
    <row r="1388" spans="1:21" x14ac:dyDescent="0.2">
      <c r="B1388" s="7"/>
    </row>
    <row r="1389" spans="1:21" x14ac:dyDescent="0.2">
      <c r="B1389" s="7"/>
    </row>
    <row r="1390" spans="1:21" x14ac:dyDescent="0.2">
      <c r="B1390" s="7"/>
    </row>
    <row r="1391" spans="1:21" x14ac:dyDescent="0.2">
      <c r="B1391" s="7"/>
    </row>
  </sheetData>
  <mergeCells count="21">
    <mergeCell ref="D3:E3"/>
    <mergeCell ref="H3:I3"/>
    <mergeCell ref="J3:K3"/>
    <mergeCell ref="N3:O3"/>
    <mergeCell ref="P3:Q3"/>
    <mergeCell ref="P1:Q1"/>
    <mergeCell ref="F1:G1"/>
    <mergeCell ref="H1:I1"/>
    <mergeCell ref="J1:K1"/>
    <mergeCell ref="N1:O1"/>
    <mergeCell ref="L1:M1"/>
    <mergeCell ref="R1:S1"/>
    <mergeCell ref="D2:E2"/>
    <mergeCell ref="F2:G2"/>
    <mergeCell ref="H2:I2"/>
    <mergeCell ref="J2:K2"/>
    <mergeCell ref="L2:M2"/>
    <mergeCell ref="N2:O2"/>
    <mergeCell ref="P2:Q2"/>
    <mergeCell ref="R2:S2"/>
    <mergeCell ref="D1:E1"/>
  </mergeCells>
  <conditionalFormatting sqref="A7:U1383">
    <cfRule type="expression" dxfId="2275" priority="3" stopIfTrue="1">
      <formula>$U7="Same"</formula>
    </cfRule>
    <cfRule type="expression" dxfId="2274" priority="4" stopIfTrue="1">
      <formula>$U7="Close"</formula>
    </cfRule>
  </conditionalFormatting>
  <conditionalFormatting sqref="A6:U6">
    <cfRule type="expression" dxfId="2273" priority="1" stopIfTrue="1">
      <formula>$U6="Same"</formula>
    </cfRule>
    <cfRule type="expression" dxfId="2272" priority="2" stopIfTrue="1">
      <formula>$U6="Close"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40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2" sqref="C42"/>
    </sheetView>
  </sheetViews>
  <sheetFormatPr defaultColWidth="9" defaultRowHeight="12.75" x14ac:dyDescent="0.2"/>
  <cols>
    <col min="1" max="1" width="13.7109375" customWidth="1"/>
    <col min="2" max="2" width="18.5703125" customWidth="1"/>
    <col min="3" max="3" width="76.28515625" customWidth="1"/>
  </cols>
  <sheetData>
    <row r="1" spans="1:20" ht="15" x14ac:dyDescent="0.25">
      <c r="A1" s="252" t="s">
        <v>11</v>
      </c>
      <c r="B1" s="253"/>
      <c r="C1" s="254"/>
      <c r="D1" s="254"/>
      <c r="E1" s="255"/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" x14ac:dyDescent="0.25">
      <c r="A2" s="257" t="s">
        <v>1428</v>
      </c>
      <c r="B2" s="258" t="s">
        <v>1429</v>
      </c>
      <c r="C2" s="259" t="s">
        <v>1430</v>
      </c>
      <c r="D2" s="254"/>
      <c r="E2" s="255"/>
      <c r="F2" s="255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0" ht="15" customHeight="1" x14ac:dyDescent="0.25">
      <c r="A3" s="260"/>
      <c r="B3" s="261"/>
      <c r="C3" s="262"/>
      <c r="D3" s="417"/>
      <c r="E3" s="417"/>
      <c r="F3" s="264"/>
      <c r="G3" s="256"/>
      <c r="H3" s="418"/>
      <c r="I3" s="418"/>
      <c r="J3" s="418"/>
      <c r="K3" s="418"/>
      <c r="L3" s="256"/>
      <c r="M3" s="256"/>
      <c r="N3" s="418"/>
      <c r="O3" s="418"/>
      <c r="P3" s="418"/>
      <c r="Q3" s="418"/>
      <c r="R3" s="256"/>
      <c r="S3" s="256"/>
      <c r="T3" s="256"/>
    </row>
    <row r="4" spans="1:20" ht="33.75" customHeight="1" x14ac:dyDescent="0.25">
      <c r="A4" s="266">
        <v>43337</v>
      </c>
      <c r="B4" s="267" t="s">
        <v>1431</v>
      </c>
      <c r="C4" s="255" t="s">
        <v>1432</v>
      </c>
      <c r="D4" s="263"/>
      <c r="E4" s="263"/>
      <c r="F4" s="264"/>
      <c r="G4" s="256"/>
      <c r="H4" s="265"/>
      <c r="I4" s="265"/>
      <c r="J4" s="265"/>
      <c r="K4" s="265"/>
      <c r="L4" s="256"/>
      <c r="M4" s="256"/>
      <c r="N4" s="265"/>
      <c r="O4" s="265"/>
      <c r="P4" s="265"/>
      <c r="Q4" s="265"/>
      <c r="R4" s="256"/>
      <c r="S4" s="256"/>
      <c r="T4" s="256"/>
    </row>
    <row r="5" spans="1:20" ht="15" customHeight="1" x14ac:dyDescent="0.25">
      <c r="A5" s="260"/>
      <c r="B5" s="261"/>
      <c r="C5" s="262"/>
      <c r="D5" s="263"/>
      <c r="E5" s="263"/>
      <c r="F5" s="264"/>
      <c r="G5" s="256"/>
      <c r="H5" s="265"/>
      <c r="I5" s="265"/>
      <c r="J5" s="265"/>
      <c r="K5" s="265"/>
      <c r="L5" s="256"/>
      <c r="M5" s="256"/>
      <c r="N5" s="265"/>
      <c r="O5" s="265"/>
      <c r="P5" s="265"/>
      <c r="Q5" s="265"/>
      <c r="R5" s="256"/>
      <c r="S5" s="256"/>
      <c r="T5" s="256"/>
    </row>
    <row r="6" spans="1:20" ht="15" customHeight="1" x14ac:dyDescent="0.25">
      <c r="A6" s="268">
        <v>43283</v>
      </c>
      <c r="B6" s="269" t="s">
        <v>1433</v>
      </c>
      <c r="C6" s="270" t="s">
        <v>1434</v>
      </c>
      <c r="D6" s="263"/>
      <c r="E6" s="263"/>
      <c r="F6" s="264"/>
      <c r="G6" s="256"/>
      <c r="H6" s="265"/>
      <c r="I6" s="265"/>
      <c r="J6" s="265"/>
      <c r="K6" s="265"/>
      <c r="L6" s="256"/>
      <c r="M6" s="256"/>
      <c r="N6" s="265"/>
      <c r="O6" s="265"/>
      <c r="P6" s="265"/>
      <c r="Q6" s="265"/>
      <c r="R6" s="256"/>
      <c r="S6" s="256"/>
      <c r="T6" s="256"/>
    </row>
    <row r="7" spans="1:20" ht="15" customHeight="1" x14ac:dyDescent="0.25">
      <c r="A7" s="260"/>
      <c r="B7" s="261"/>
      <c r="C7" s="262"/>
      <c r="D7" s="263"/>
      <c r="E7" s="263"/>
      <c r="F7" s="264"/>
      <c r="G7" s="256"/>
      <c r="H7" s="265"/>
      <c r="I7" s="265"/>
      <c r="J7" s="265"/>
      <c r="K7" s="265"/>
      <c r="L7" s="256"/>
      <c r="M7" s="256"/>
      <c r="N7" s="265"/>
      <c r="O7" s="265"/>
      <c r="P7" s="265"/>
      <c r="Q7" s="265"/>
      <c r="R7" s="256"/>
      <c r="S7" s="256"/>
      <c r="T7" s="256"/>
    </row>
    <row r="8" spans="1:20" ht="15" customHeight="1" x14ac:dyDescent="0.25">
      <c r="A8" s="271">
        <v>43242</v>
      </c>
      <c r="B8" s="272" t="s">
        <v>1433</v>
      </c>
      <c r="C8" s="273" t="s">
        <v>1435</v>
      </c>
      <c r="D8" s="263"/>
      <c r="E8" s="263"/>
      <c r="F8" s="264"/>
      <c r="G8" s="256"/>
      <c r="H8" s="274"/>
      <c r="I8" s="274"/>
      <c r="J8" s="274"/>
      <c r="K8" s="274"/>
      <c r="L8" s="256"/>
      <c r="M8" s="256"/>
      <c r="N8" s="274"/>
      <c r="O8" s="274"/>
      <c r="P8" s="274"/>
      <c r="Q8" s="274"/>
      <c r="R8" s="256"/>
      <c r="S8" s="256"/>
      <c r="T8" s="256"/>
    </row>
    <row r="9" spans="1:20" ht="15" customHeight="1" x14ac:dyDescent="0.25">
      <c r="A9" s="271"/>
      <c r="B9" s="272"/>
      <c r="C9" s="273"/>
      <c r="D9" s="263"/>
      <c r="E9" s="263"/>
      <c r="F9" s="264"/>
      <c r="G9" s="256"/>
      <c r="H9" s="274"/>
      <c r="I9" s="274"/>
      <c r="J9" s="274"/>
      <c r="K9" s="274"/>
      <c r="L9" s="256"/>
      <c r="M9" s="256"/>
      <c r="N9" s="274"/>
      <c r="O9" s="274"/>
      <c r="P9" s="274"/>
      <c r="Q9" s="274"/>
      <c r="R9" s="256"/>
      <c r="S9" s="256"/>
      <c r="T9" s="256"/>
    </row>
    <row r="10" spans="1:20" ht="30" customHeight="1" x14ac:dyDescent="0.25">
      <c r="A10" s="275">
        <v>42694</v>
      </c>
      <c r="B10" s="276" t="s">
        <v>1433</v>
      </c>
      <c r="C10" s="277" t="s">
        <v>1436</v>
      </c>
      <c r="D10" s="263"/>
      <c r="E10" s="263"/>
      <c r="F10" s="264"/>
      <c r="G10" s="256"/>
      <c r="H10" s="274"/>
      <c r="I10" s="274"/>
      <c r="J10" s="274"/>
      <c r="K10" s="274"/>
      <c r="L10" s="256"/>
      <c r="M10" s="256"/>
      <c r="N10" s="274"/>
      <c r="O10" s="274"/>
      <c r="P10" s="274"/>
      <c r="Q10" s="274"/>
      <c r="R10" s="256"/>
      <c r="S10" s="256"/>
      <c r="T10" s="256"/>
    </row>
    <row r="11" spans="1:20" ht="15" customHeight="1" x14ac:dyDescent="0.25">
      <c r="A11" s="260"/>
      <c r="B11" s="261"/>
      <c r="C11" s="262"/>
      <c r="D11" s="263"/>
      <c r="E11" s="263"/>
      <c r="F11" s="278"/>
      <c r="G11" s="256"/>
      <c r="H11" s="274"/>
      <c r="I11" s="274"/>
      <c r="J11" s="274"/>
      <c r="K11" s="274"/>
      <c r="L11" s="256"/>
      <c r="M11" s="256"/>
      <c r="N11" s="274"/>
      <c r="O11" s="274"/>
      <c r="P11" s="274"/>
      <c r="Q11" s="274"/>
      <c r="R11" s="256"/>
      <c r="S11" s="256"/>
      <c r="T11" s="256"/>
    </row>
    <row r="12" spans="1:20" ht="15" customHeight="1" x14ac:dyDescent="0.25">
      <c r="A12" s="279">
        <v>42445</v>
      </c>
      <c r="B12" s="280" t="s">
        <v>1433</v>
      </c>
      <c r="C12" s="281" t="s">
        <v>1437</v>
      </c>
      <c r="D12" s="263"/>
      <c r="E12" s="263"/>
      <c r="F12" s="264"/>
      <c r="G12" s="256"/>
      <c r="H12" s="274"/>
      <c r="I12" s="274"/>
      <c r="J12" s="274"/>
      <c r="K12" s="274"/>
      <c r="L12" s="256"/>
      <c r="M12" s="256"/>
      <c r="N12" s="274"/>
      <c r="O12" s="274"/>
      <c r="P12" s="274"/>
      <c r="Q12" s="274"/>
      <c r="R12" s="256"/>
      <c r="S12" s="256"/>
      <c r="T12" s="256"/>
    </row>
    <row r="13" spans="1:20" ht="15" customHeight="1" x14ac:dyDescent="0.25">
      <c r="A13" s="260"/>
      <c r="B13" s="261"/>
      <c r="C13" s="262"/>
      <c r="D13" s="263"/>
      <c r="E13" s="263"/>
      <c r="F13" s="264"/>
      <c r="G13" s="256"/>
      <c r="H13" s="274"/>
      <c r="I13" s="274"/>
      <c r="J13" s="274"/>
      <c r="K13" s="274"/>
      <c r="L13" s="256"/>
      <c r="M13" s="256"/>
      <c r="N13" s="274"/>
      <c r="O13" s="274"/>
      <c r="P13" s="274"/>
      <c r="Q13" s="274"/>
      <c r="R13" s="256"/>
      <c r="S13" s="256"/>
      <c r="T13" s="256"/>
    </row>
    <row r="14" spans="1:20" ht="30" x14ac:dyDescent="0.25">
      <c r="A14" s="282">
        <v>42435</v>
      </c>
      <c r="B14" s="283" t="s">
        <v>1433</v>
      </c>
      <c r="C14" s="284" t="s">
        <v>1438</v>
      </c>
      <c r="D14" s="254"/>
      <c r="E14" s="255"/>
      <c r="F14" s="255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</row>
    <row r="15" spans="1:20" ht="15" customHeight="1" x14ac:dyDescent="0.25">
      <c r="A15" s="255"/>
      <c r="B15" s="253"/>
      <c r="C15" s="255"/>
      <c r="D15" s="254"/>
      <c r="E15" s="255"/>
      <c r="F15" s="255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15" customHeight="1" x14ac:dyDescent="0.25">
      <c r="A16" s="266">
        <v>42053</v>
      </c>
      <c r="B16" s="267" t="s">
        <v>1433</v>
      </c>
      <c r="C16" s="255" t="s">
        <v>1439</v>
      </c>
      <c r="D16" s="254"/>
      <c r="E16" s="255"/>
      <c r="F16" s="255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</row>
    <row r="17" spans="1:20" ht="15" customHeight="1" x14ac:dyDescent="0.25">
      <c r="A17" s="255"/>
      <c r="B17" s="253"/>
      <c r="C17" s="255"/>
      <c r="D17" s="254"/>
      <c r="E17" s="255"/>
      <c r="F17" s="255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</row>
    <row r="18" spans="1:20" ht="13.5" customHeight="1" x14ac:dyDescent="0.25">
      <c r="A18" s="266">
        <v>41495</v>
      </c>
      <c r="B18" s="267" t="s">
        <v>1433</v>
      </c>
      <c r="C18" s="255" t="s">
        <v>1440</v>
      </c>
      <c r="D18" s="254"/>
      <c r="E18" s="255"/>
      <c r="F18" s="255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</row>
    <row r="19" spans="1:20" ht="15" customHeight="1" x14ac:dyDescent="0.25">
      <c r="A19" s="255"/>
      <c r="B19" s="253"/>
      <c r="C19" s="255"/>
      <c r="D19" s="254"/>
      <c r="E19" s="255"/>
      <c r="F19" s="255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</row>
    <row r="20" spans="1:20" ht="15" customHeight="1" x14ac:dyDescent="0.25">
      <c r="A20" s="285">
        <v>41425</v>
      </c>
      <c r="B20" s="267" t="s">
        <v>1433</v>
      </c>
      <c r="C20" s="255" t="s">
        <v>1441</v>
      </c>
      <c r="D20" s="254"/>
      <c r="E20" s="255"/>
      <c r="F20" s="255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</row>
    <row r="21" spans="1:20" ht="15" customHeight="1" x14ac:dyDescent="0.25">
      <c r="A21" s="286"/>
      <c r="B21" s="253"/>
      <c r="C21" s="255"/>
      <c r="D21" s="254"/>
      <c r="E21" s="255"/>
      <c r="F21" s="255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</row>
    <row r="22" spans="1:20" ht="15" customHeight="1" x14ac:dyDescent="0.25">
      <c r="A22" s="285">
        <v>41424</v>
      </c>
      <c r="B22" s="267" t="s">
        <v>1433</v>
      </c>
      <c r="C22" s="287" t="s">
        <v>1442</v>
      </c>
      <c r="D22" s="254"/>
      <c r="E22" s="255"/>
      <c r="F22" s="255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</row>
    <row r="23" spans="1:20" ht="15" customHeight="1" x14ac:dyDescent="0.25">
      <c r="A23" s="286"/>
      <c r="B23" s="253"/>
      <c r="C23" s="255"/>
      <c r="D23" s="254"/>
      <c r="E23" s="255"/>
      <c r="F23" s="255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</row>
    <row r="24" spans="1:20" ht="15" customHeight="1" x14ac:dyDescent="0.25">
      <c r="A24" s="285">
        <v>41422</v>
      </c>
      <c r="B24" s="267" t="s">
        <v>1433</v>
      </c>
      <c r="C24" s="255" t="s">
        <v>1443</v>
      </c>
      <c r="D24" s="254"/>
      <c r="E24" s="255"/>
      <c r="F24" s="255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</row>
    <row r="25" spans="1:20" ht="15" customHeight="1" x14ac:dyDescent="0.25">
      <c r="A25" s="286"/>
      <c r="B25" s="253"/>
      <c r="C25" s="255"/>
      <c r="D25" s="254"/>
      <c r="E25" s="255"/>
      <c r="F25" s="255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</row>
    <row r="26" spans="1:20" ht="15" customHeight="1" x14ac:dyDescent="0.25">
      <c r="A26" s="285">
        <v>41073</v>
      </c>
      <c r="B26" s="267" t="s">
        <v>1433</v>
      </c>
      <c r="C26" s="287" t="s">
        <v>1444</v>
      </c>
      <c r="D26" s="255"/>
      <c r="E26" s="255"/>
      <c r="F26" s="255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</row>
    <row r="27" spans="1:20" ht="15" customHeight="1" x14ac:dyDescent="0.25">
      <c r="A27" s="286"/>
      <c r="B27" s="253"/>
      <c r="C27" s="255"/>
      <c r="D27" s="255"/>
      <c r="E27" s="255"/>
      <c r="F27" s="255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</row>
    <row r="28" spans="1:20" ht="15" customHeight="1" x14ac:dyDescent="0.25">
      <c r="A28" s="285">
        <v>41072</v>
      </c>
      <c r="B28" s="267" t="s">
        <v>1433</v>
      </c>
      <c r="C28" s="288" t="s">
        <v>1445</v>
      </c>
      <c r="D28" s="255"/>
      <c r="E28" s="255"/>
      <c r="F28" s="255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</row>
    <row r="29" spans="1:20" ht="15" x14ac:dyDescent="0.25">
      <c r="A29" s="286"/>
      <c r="B29" s="253"/>
      <c r="C29" s="255"/>
      <c r="D29" s="255"/>
      <c r="E29" s="255"/>
      <c r="F29" s="255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</row>
    <row r="30" spans="1:20" ht="15" customHeight="1" x14ac:dyDescent="0.25">
      <c r="A30" s="285">
        <v>41044</v>
      </c>
      <c r="B30" s="267" t="s">
        <v>1433</v>
      </c>
      <c r="C30" s="255" t="s">
        <v>1446</v>
      </c>
      <c r="D30" s="255"/>
      <c r="E30" s="255"/>
      <c r="F30" s="255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</row>
    <row r="31" spans="1:20" ht="15" customHeight="1" x14ac:dyDescent="0.25">
      <c r="A31" s="286"/>
      <c r="B31" s="253"/>
      <c r="C31" s="255"/>
      <c r="D31" s="255"/>
      <c r="E31" s="255"/>
      <c r="F31" s="255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</row>
    <row r="32" spans="1:20" ht="15" customHeight="1" x14ac:dyDescent="0.25">
      <c r="A32" s="285">
        <v>41038</v>
      </c>
      <c r="B32" s="253" t="s">
        <v>1447</v>
      </c>
      <c r="C32" s="255" t="s">
        <v>1448</v>
      </c>
      <c r="D32" s="255"/>
      <c r="E32" s="255"/>
      <c r="F32" s="255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</row>
    <row r="33" spans="1:20" ht="15" customHeight="1" x14ac:dyDescent="0.25">
      <c r="A33" s="260"/>
      <c r="B33" s="260"/>
      <c r="C33" s="255"/>
      <c r="D33" s="255"/>
      <c r="E33" s="255"/>
      <c r="F33" s="255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1:20" ht="15" customHeight="1" x14ac:dyDescent="0.25">
      <c r="A34" s="275"/>
      <c r="B34" s="260"/>
      <c r="C34" s="255"/>
      <c r="D34" s="255"/>
      <c r="E34" s="255"/>
      <c r="F34" s="255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</row>
    <row r="35" spans="1:20" ht="15" customHeight="1" x14ac:dyDescent="0.25">
      <c r="A35" s="260"/>
      <c r="B35" s="260"/>
      <c r="C35" s="255"/>
      <c r="D35" s="255"/>
      <c r="E35" s="255"/>
      <c r="F35" s="255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</row>
    <row r="36" spans="1:20" ht="15" customHeight="1" x14ac:dyDescent="0.25">
      <c r="A36" s="260"/>
      <c r="B36" s="260"/>
      <c r="C36" s="255"/>
      <c r="D36" s="255"/>
      <c r="E36" s="255"/>
      <c r="F36" s="255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</row>
    <row r="37" spans="1:20" ht="15" customHeight="1" x14ac:dyDescent="0.25">
      <c r="A37" s="260"/>
      <c r="B37" s="260"/>
      <c r="C37" s="255"/>
      <c r="D37" s="255"/>
      <c r="E37" s="255"/>
      <c r="F37" s="255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</row>
    <row r="38" spans="1:20" ht="15" customHeight="1" x14ac:dyDescent="0.25">
      <c r="A38" s="260"/>
      <c r="B38" s="260"/>
      <c r="C38" s="255"/>
      <c r="D38" s="255"/>
      <c r="E38" s="255"/>
      <c r="F38" s="255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</row>
    <row r="39" spans="1:20" ht="15" customHeight="1" x14ac:dyDescent="0.25">
      <c r="A39" s="260"/>
      <c r="B39" s="260"/>
      <c r="C39" s="255"/>
      <c r="D39" s="255"/>
      <c r="E39" s="255"/>
      <c r="F39" s="255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</row>
    <row r="40" spans="1:20" ht="15" customHeight="1" x14ac:dyDescent="0.25">
      <c r="A40" s="260"/>
      <c r="B40" s="260"/>
      <c r="C40" s="255"/>
      <c r="D40" s="255"/>
      <c r="E40" s="255"/>
      <c r="F40" s="255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</row>
    <row r="41" spans="1:20" ht="15" customHeight="1" x14ac:dyDescent="0.25">
      <c r="A41" s="260"/>
      <c r="B41" s="260"/>
      <c r="C41" s="255"/>
      <c r="D41" s="255"/>
      <c r="E41" s="255"/>
      <c r="F41" s="255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</row>
    <row r="42" spans="1:20" ht="15" customHeight="1" x14ac:dyDescent="0.25">
      <c r="A42" s="260"/>
      <c r="B42" s="260"/>
      <c r="C42" s="255"/>
      <c r="D42" s="255"/>
      <c r="E42" s="255"/>
      <c r="F42" s="255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</row>
    <row r="43" spans="1:20" ht="15" customHeight="1" x14ac:dyDescent="0.25">
      <c r="A43" s="260"/>
      <c r="B43" s="260"/>
      <c r="C43" s="255"/>
      <c r="D43" s="255"/>
      <c r="E43" s="255"/>
      <c r="F43" s="255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</row>
    <row r="44" spans="1:20" ht="15" x14ac:dyDescent="0.25">
      <c r="A44" s="260"/>
      <c r="B44" s="260"/>
      <c r="C44" s="255"/>
      <c r="D44" s="255"/>
      <c r="E44" s="255"/>
      <c r="F44" s="255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</row>
    <row r="45" spans="1:20" ht="15" x14ac:dyDescent="0.25">
      <c r="A45" s="260"/>
      <c r="B45" s="260"/>
      <c r="C45" s="255"/>
      <c r="D45" s="255"/>
      <c r="E45" s="255"/>
      <c r="F45" s="255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</row>
    <row r="46" spans="1:20" ht="15" x14ac:dyDescent="0.25">
      <c r="A46" s="260"/>
      <c r="B46" s="260"/>
      <c r="C46" s="255"/>
      <c r="D46" s="255"/>
      <c r="E46" s="255"/>
      <c r="F46" s="255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</row>
    <row r="47" spans="1:20" ht="15" x14ac:dyDescent="0.25">
      <c r="A47" s="260"/>
      <c r="B47" s="260"/>
      <c r="C47" s="255"/>
      <c r="D47" s="255"/>
      <c r="E47" s="255"/>
      <c r="F47" s="255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</row>
    <row r="48" spans="1:20" ht="15" x14ac:dyDescent="0.25">
      <c r="A48" s="260"/>
      <c r="B48" s="260"/>
      <c r="C48" s="255"/>
      <c r="D48" s="255"/>
      <c r="E48" s="255"/>
      <c r="F48" s="255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</row>
    <row r="49" spans="1:20" ht="15" x14ac:dyDescent="0.25">
      <c r="A49" s="265"/>
      <c r="B49" s="289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</row>
    <row r="50" spans="1:20" ht="15" x14ac:dyDescent="0.25">
      <c r="A50" s="265"/>
      <c r="B50" s="289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</row>
    <row r="51" spans="1:20" ht="15" x14ac:dyDescent="0.25">
      <c r="A51" s="265"/>
      <c r="B51" s="289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</row>
    <row r="117" spans="16:20" x14ac:dyDescent="0.2">
      <c r="P117" s="290">
        <v>340</v>
      </c>
      <c r="Q117" s="290"/>
      <c r="T117" s="291">
        <v>43242</v>
      </c>
    </row>
    <row r="148" spans="2:20" x14ac:dyDescent="0.2">
      <c r="B148" s="290" t="s">
        <v>140</v>
      </c>
      <c r="D148" s="290">
        <v>50</v>
      </c>
      <c r="E148" s="290"/>
      <c r="H148" s="290">
        <v>203</v>
      </c>
      <c r="I148" s="290"/>
      <c r="J148" s="290">
        <v>50</v>
      </c>
      <c r="K148" s="290"/>
      <c r="N148" s="290">
        <v>203</v>
      </c>
      <c r="O148" s="290"/>
      <c r="P148" s="290">
        <v>308</v>
      </c>
      <c r="Q148" s="290"/>
      <c r="T148" s="291">
        <v>43242</v>
      </c>
    </row>
    <row r="684" spans="1:20" ht="15" customHeight="1" x14ac:dyDescent="0.25">
      <c r="A684" s="292"/>
      <c r="B684" s="293"/>
      <c r="C684" s="294"/>
      <c r="D684" s="295"/>
      <c r="E684" s="295"/>
      <c r="F684" s="296"/>
      <c r="G684" s="256"/>
      <c r="H684" s="274"/>
      <c r="I684" s="274"/>
      <c r="J684" s="274"/>
      <c r="K684" s="274"/>
      <c r="L684" s="256"/>
      <c r="M684" s="256"/>
      <c r="N684" s="274"/>
      <c r="O684" s="274"/>
      <c r="P684" s="274"/>
      <c r="Q684" s="274"/>
      <c r="R684" s="256"/>
      <c r="S684" s="256"/>
      <c r="T684" s="256"/>
    </row>
    <row r="685" spans="1:20" ht="30" customHeight="1" x14ac:dyDescent="0.25">
      <c r="A685" s="297">
        <v>42694</v>
      </c>
      <c r="B685" s="298" t="s">
        <v>1433</v>
      </c>
      <c r="C685" s="299" t="s">
        <v>1436</v>
      </c>
      <c r="D685" s="295"/>
      <c r="E685" s="295"/>
      <c r="F685" s="296"/>
      <c r="G685" s="256"/>
      <c r="H685" s="274"/>
      <c r="I685" s="274"/>
      <c r="J685" s="274"/>
      <c r="K685" s="274"/>
      <c r="L685" s="256"/>
      <c r="M685" s="256"/>
      <c r="N685" s="274"/>
      <c r="O685" s="274"/>
      <c r="P685" s="274"/>
      <c r="Q685" s="274"/>
      <c r="R685" s="256"/>
      <c r="S685" s="256"/>
      <c r="T685" s="256"/>
    </row>
    <row r="686" spans="1:20" ht="15" customHeight="1" x14ac:dyDescent="0.25">
      <c r="A686" s="292"/>
      <c r="B686" s="293"/>
      <c r="C686" s="294"/>
      <c r="D686" s="295"/>
      <c r="E686" s="295"/>
      <c r="F686" s="296"/>
      <c r="G686" s="256"/>
      <c r="H686" s="274"/>
      <c r="I686" s="274"/>
      <c r="J686" s="274"/>
      <c r="K686" s="274"/>
      <c r="L686" s="256"/>
      <c r="M686" s="256"/>
      <c r="N686" s="274"/>
      <c r="O686" s="274"/>
      <c r="P686" s="274"/>
      <c r="Q686" s="274"/>
      <c r="R686" s="256"/>
      <c r="S686" s="256"/>
      <c r="T686" s="256"/>
    </row>
    <row r="687" spans="1:20" ht="15" customHeight="1" x14ac:dyDescent="0.25">
      <c r="A687" s="300">
        <v>42445</v>
      </c>
      <c r="B687" s="301" t="s">
        <v>1433</v>
      </c>
      <c r="C687" s="302" t="s">
        <v>1437</v>
      </c>
      <c r="D687" s="295"/>
      <c r="E687" s="295"/>
      <c r="F687" s="296"/>
      <c r="G687" s="256"/>
      <c r="H687" s="274"/>
      <c r="I687" s="274"/>
      <c r="J687" s="274"/>
      <c r="K687" s="274"/>
      <c r="L687" s="256"/>
      <c r="M687" s="256"/>
      <c r="N687" s="274"/>
      <c r="O687" s="274"/>
      <c r="P687" s="274"/>
      <c r="Q687" s="274"/>
      <c r="R687" s="256"/>
      <c r="S687" s="256"/>
      <c r="T687" s="256"/>
    </row>
    <row r="688" spans="1:20" ht="15" customHeight="1" x14ac:dyDescent="0.25">
      <c r="A688" s="292"/>
      <c r="B688" s="293"/>
      <c r="C688" s="294"/>
      <c r="D688" s="295"/>
      <c r="E688" s="295"/>
      <c r="F688" s="296"/>
      <c r="G688" s="256"/>
      <c r="H688" s="274"/>
      <c r="I688" s="274"/>
      <c r="J688" s="274"/>
      <c r="K688" s="274"/>
      <c r="L688" s="256"/>
      <c r="M688" s="256"/>
      <c r="N688" s="274"/>
      <c r="O688" s="274"/>
      <c r="P688" s="274"/>
      <c r="Q688" s="274"/>
      <c r="R688" s="256"/>
      <c r="S688" s="256"/>
      <c r="T688" s="256"/>
    </row>
    <row r="689" spans="1:20" ht="30" x14ac:dyDescent="0.25">
      <c r="A689" s="303">
        <v>42435</v>
      </c>
      <c r="B689" s="304" t="s">
        <v>1433</v>
      </c>
      <c r="C689" s="305" t="s">
        <v>1438</v>
      </c>
      <c r="D689" s="306"/>
      <c r="E689" s="256"/>
      <c r="F689" s="256"/>
      <c r="G689" s="256"/>
      <c r="H689" s="256"/>
      <c r="I689" s="256"/>
      <c r="J689" s="256"/>
      <c r="K689" s="256"/>
      <c r="L689" s="256"/>
      <c r="M689" s="256"/>
      <c r="N689" s="256"/>
      <c r="O689" s="256"/>
      <c r="P689" s="256"/>
      <c r="Q689" s="256"/>
      <c r="R689" s="256"/>
      <c r="S689" s="256"/>
      <c r="T689" s="256"/>
    </row>
    <row r="690" spans="1:20" ht="15" customHeight="1" x14ac:dyDescent="0.25">
      <c r="A690" s="307"/>
      <c r="B690" s="308"/>
      <c r="C690" s="256"/>
      <c r="D690" s="306"/>
      <c r="E690" s="256"/>
      <c r="F690" s="256"/>
      <c r="G690" s="256"/>
      <c r="H690" s="256"/>
      <c r="I690" s="256"/>
      <c r="J690" s="256"/>
      <c r="K690" s="256"/>
      <c r="L690" s="256"/>
      <c r="M690" s="256"/>
      <c r="N690" s="256"/>
      <c r="O690" s="256"/>
      <c r="P690" s="256"/>
      <c r="Q690" s="256"/>
      <c r="R690" s="256"/>
      <c r="S690" s="256"/>
      <c r="T690" s="256"/>
    </row>
    <row r="691" spans="1:20" ht="15" customHeight="1" x14ac:dyDescent="0.25">
      <c r="A691" s="309">
        <v>42053</v>
      </c>
      <c r="B691" s="310" t="s">
        <v>1433</v>
      </c>
      <c r="C691" s="256" t="s">
        <v>1439</v>
      </c>
      <c r="D691" s="306"/>
      <c r="E691" s="256"/>
      <c r="F691" s="256"/>
      <c r="G691" s="256"/>
      <c r="H691" s="256"/>
      <c r="I691" s="256"/>
      <c r="J691" s="256"/>
      <c r="K691" s="256"/>
      <c r="L691" s="256"/>
      <c r="M691" s="256"/>
      <c r="N691" s="256"/>
      <c r="O691" s="256"/>
      <c r="P691" s="256"/>
      <c r="Q691" s="256"/>
      <c r="R691" s="256"/>
      <c r="S691" s="256"/>
      <c r="T691" s="256"/>
    </row>
    <row r="692" spans="1:20" ht="15" customHeight="1" x14ac:dyDescent="0.25">
      <c r="A692" s="307"/>
      <c r="B692" s="308"/>
      <c r="C692" s="256"/>
      <c r="D692" s="306"/>
      <c r="E692" s="256"/>
      <c r="F692" s="256"/>
      <c r="G692" s="256"/>
      <c r="H692" s="256"/>
      <c r="I692" s="256"/>
      <c r="J692" s="256"/>
      <c r="K692" s="256"/>
      <c r="L692" s="256"/>
      <c r="M692" s="256"/>
      <c r="N692" s="256"/>
      <c r="O692" s="256"/>
      <c r="P692" s="256"/>
      <c r="Q692" s="256"/>
      <c r="R692" s="256"/>
      <c r="S692" s="256"/>
      <c r="T692" s="256"/>
    </row>
    <row r="693" spans="1:20" ht="15" customHeight="1" x14ac:dyDescent="0.25">
      <c r="A693" s="309">
        <v>41495</v>
      </c>
      <c r="B693" s="310" t="s">
        <v>1433</v>
      </c>
      <c r="C693" s="256" t="s">
        <v>1440</v>
      </c>
      <c r="D693" s="306"/>
      <c r="E693" s="256"/>
      <c r="F693" s="256"/>
      <c r="G693" s="256"/>
      <c r="H693" s="256"/>
      <c r="I693" s="256"/>
      <c r="J693" s="256"/>
      <c r="K693" s="256"/>
      <c r="L693" s="256"/>
      <c r="M693" s="256"/>
      <c r="N693" s="256"/>
      <c r="O693" s="256"/>
      <c r="P693" s="256"/>
      <c r="Q693" s="256"/>
      <c r="R693" s="256"/>
      <c r="S693" s="256"/>
      <c r="T693" s="256"/>
    </row>
    <row r="694" spans="1:20" ht="15" customHeight="1" x14ac:dyDescent="0.25">
      <c r="A694" s="307"/>
      <c r="B694" s="308"/>
      <c r="C694" s="256"/>
      <c r="D694" s="306"/>
      <c r="E694" s="256"/>
      <c r="F694" s="256"/>
      <c r="G694" s="256"/>
      <c r="H694" s="256"/>
      <c r="I694" s="256"/>
      <c r="J694" s="256"/>
      <c r="K694" s="256"/>
      <c r="L694" s="256"/>
      <c r="M694" s="256"/>
      <c r="N694" s="256"/>
      <c r="O694" s="256"/>
      <c r="P694" s="256"/>
      <c r="Q694" s="256"/>
      <c r="R694" s="256"/>
      <c r="S694" s="256"/>
      <c r="T694" s="256"/>
    </row>
    <row r="695" spans="1:20" ht="15" customHeight="1" x14ac:dyDescent="0.25">
      <c r="A695" s="311">
        <v>41425</v>
      </c>
      <c r="B695" s="310" t="s">
        <v>1433</v>
      </c>
      <c r="C695" s="256" t="s">
        <v>1441</v>
      </c>
      <c r="D695" s="306"/>
      <c r="E695" s="256"/>
      <c r="F695" s="256"/>
      <c r="G695" s="256"/>
      <c r="H695" s="256"/>
      <c r="I695" s="256"/>
      <c r="J695" s="256"/>
      <c r="K695" s="256"/>
      <c r="L695" s="256"/>
      <c r="M695" s="256"/>
      <c r="N695" s="256"/>
      <c r="O695" s="256"/>
      <c r="P695" s="256"/>
      <c r="Q695" s="256"/>
      <c r="R695" s="256"/>
      <c r="S695" s="256"/>
      <c r="T695" s="256"/>
    </row>
    <row r="696" spans="1:20" ht="15" customHeight="1" x14ac:dyDescent="0.25">
      <c r="A696" s="312"/>
      <c r="B696" s="308"/>
      <c r="C696" s="256"/>
      <c r="D696" s="306"/>
      <c r="E696" s="256"/>
      <c r="F696" s="256"/>
      <c r="G696" s="256"/>
      <c r="H696" s="256"/>
      <c r="I696" s="256"/>
      <c r="J696" s="256"/>
      <c r="K696" s="256"/>
      <c r="L696" s="256"/>
      <c r="M696" s="256"/>
      <c r="N696" s="256"/>
      <c r="O696" s="256"/>
      <c r="P696" s="256"/>
      <c r="Q696" s="256"/>
      <c r="R696" s="256"/>
      <c r="S696" s="256"/>
      <c r="T696" s="256"/>
    </row>
    <row r="697" spans="1:20" ht="15" customHeight="1" x14ac:dyDescent="0.25">
      <c r="A697" s="311">
        <v>41424</v>
      </c>
      <c r="B697" s="310" t="s">
        <v>1433</v>
      </c>
      <c r="C697" s="287" t="s">
        <v>1442</v>
      </c>
      <c r="D697" s="306"/>
      <c r="E697" s="256"/>
      <c r="F697" s="256"/>
      <c r="G697" s="256"/>
      <c r="H697" s="256"/>
      <c r="I697" s="256"/>
      <c r="J697" s="256"/>
      <c r="K697" s="256"/>
      <c r="L697" s="256"/>
      <c r="M697" s="256"/>
      <c r="N697" s="256"/>
      <c r="O697" s="256"/>
      <c r="P697" s="256"/>
      <c r="Q697" s="256"/>
      <c r="R697" s="256"/>
      <c r="S697" s="256"/>
      <c r="T697" s="256"/>
    </row>
    <row r="698" spans="1:20" ht="15" customHeight="1" x14ac:dyDescent="0.25">
      <c r="A698" s="312"/>
      <c r="B698" s="308"/>
      <c r="C698" s="256"/>
      <c r="D698" s="306"/>
      <c r="E698" s="256"/>
      <c r="F698" s="256"/>
      <c r="G698" s="256"/>
      <c r="H698" s="256"/>
      <c r="I698" s="256"/>
      <c r="J698" s="256"/>
      <c r="K698" s="256"/>
      <c r="L698" s="256"/>
      <c r="M698" s="256"/>
      <c r="N698" s="256"/>
      <c r="O698" s="256"/>
      <c r="P698" s="256"/>
      <c r="Q698" s="256"/>
      <c r="R698" s="256"/>
      <c r="S698" s="256"/>
      <c r="T698" s="256"/>
    </row>
    <row r="699" spans="1:20" ht="15" customHeight="1" x14ac:dyDescent="0.25">
      <c r="A699" s="313">
        <v>41422</v>
      </c>
      <c r="B699" s="310" t="s">
        <v>1433</v>
      </c>
      <c r="C699" s="256" t="s">
        <v>1443</v>
      </c>
      <c r="D699" s="306"/>
      <c r="E699" s="256"/>
      <c r="F699" s="256"/>
      <c r="G699" s="256"/>
      <c r="H699" s="256"/>
      <c r="I699" s="256"/>
      <c r="J699" s="256"/>
      <c r="K699" s="256"/>
      <c r="L699" s="256"/>
      <c r="M699" s="256"/>
      <c r="N699" s="256"/>
      <c r="O699" s="256"/>
      <c r="P699" s="256"/>
      <c r="Q699" s="256"/>
      <c r="R699" s="256"/>
      <c r="S699" s="256"/>
      <c r="T699" s="256"/>
    </row>
    <row r="700" spans="1:20" ht="15" customHeight="1" x14ac:dyDescent="0.25">
      <c r="A700" s="312"/>
      <c r="B700" s="314"/>
      <c r="C700" s="256"/>
      <c r="D700" s="306"/>
      <c r="E700" s="256"/>
      <c r="F700" s="256"/>
      <c r="G700" s="256"/>
      <c r="H700" s="256"/>
      <c r="I700" s="256"/>
      <c r="J700" s="256"/>
      <c r="K700" s="256"/>
      <c r="L700" s="256"/>
      <c r="M700" s="256"/>
      <c r="N700" s="256"/>
      <c r="O700" s="256"/>
      <c r="P700" s="256"/>
      <c r="Q700" s="256"/>
      <c r="R700" s="256"/>
      <c r="S700" s="256"/>
      <c r="T700" s="256"/>
    </row>
    <row r="701" spans="1:20" ht="15" customHeight="1" x14ac:dyDescent="0.25">
      <c r="A701" s="311">
        <v>41073</v>
      </c>
      <c r="B701" s="315" t="s">
        <v>1433</v>
      </c>
      <c r="C701" s="287" t="s">
        <v>1444</v>
      </c>
      <c r="D701" s="256"/>
      <c r="E701" s="256"/>
      <c r="F701" s="256"/>
      <c r="G701" s="256"/>
      <c r="H701" s="256"/>
      <c r="I701" s="256"/>
      <c r="J701" s="256"/>
      <c r="K701" s="256"/>
      <c r="L701" s="256"/>
      <c r="M701" s="256"/>
      <c r="N701" s="256"/>
      <c r="O701" s="256"/>
      <c r="P701" s="256"/>
      <c r="Q701" s="256"/>
      <c r="R701" s="256"/>
      <c r="S701" s="256"/>
      <c r="T701" s="256"/>
    </row>
    <row r="702" spans="1:20" ht="15" customHeight="1" x14ac:dyDescent="0.25">
      <c r="A702" s="312"/>
      <c r="B702" s="314"/>
      <c r="C702" s="256"/>
      <c r="D702" s="256"/>
      <c r="E702" s="256"/>
      <c r="F702" s="256"/>
      <c r="G702" s="256"/>
      <c r="H702" s="256"/>
      <c r="I702" s="256"/>
      <c r="J702" s="256"/>
      <c r="K702" s="256"/>
      <c r="L702" s="256"/>
      <c r="M702" s="256"/>
      <c r="N702" s="256"/>
      <c r="O702" s="256"/>
      <c r="P702" s="256"/>
      <c r="Q702" s="256"/>
      <c r="R702" s="256"/>
      <c r="S702" s="256"/>
      <c r="T702" s="256"/>
    </row>
    <row r="703" spans="1:20" ht="30" x14ac:dyDescent="0.25">
      <c r="A703" s="311">
        <v>41072</v>
      </c>
      <c r="B703" s="315" t="s">
        <v>1433</v>
      </c>
      <c r="C703" s="288" t="s">
        <v>1445</v>
      </c>
      <c r="D703" s="256"/>
      <c r="E703" s="256"/>
      <c r="F703" s="256"/>
      <c r="G703" s="256"/>
      <c r="H703" s="256"/>
      <c r="I703" s="256"/>
      <c r="J703" s="256"/>
      <c r="K703" s="256"/>
      <c r="L703" s="256"/>
      <c r="M703" s="256"/>
      <c r="N703" s="256"/>
      <c r="O703" s="256"/>
      <c r="P703" s="256"/>
      <c r="Q703" s="256"/>
      <c r="R703" s="256"/>
      <c r="S703" s="256"/>
      <c r="T703" s="256"/>
    </row>
    <row r="704" spans="1:20" ht="15" customHeight="1" x14ac:dyDescent="0.25">
      <c r="A704" s="312"/>
      <c r="B704" s="314"/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</row>
    <row r="705" spans="1:20" ht="15" customHeight="1" x14ac:dyDescent="0.25">
      <c r="A705" s="311">
        <v>41044</v>
      </c>
      <c r="B705" s="315" t="s">
        <v>1433</v>
      </c>
      <c r="C705" s="307" t="s">
        <v>1446</v>
      </c>
      <c r="D705" s="256"/>
      <c r="E705" s="256"/>
      <c r="F705" s="256"/>
      <c r="G705" s="256"/>
      <c r="H705" s="256"/>
      <c r="I705" s="256"/>
      <c r="J705" s="256"/>
      <c r="K705" s="256"/>
      <c r="L705" s="256"/>
      <c r="M705" s="256"/>
      <c r="N705" s="256"/>
      <c r="O705" s="256"/>
      <c r="P705" s="256"/>
      <c r="Q705" s="256"/>
      <c r="R705" s="256"/>
      <c r="S705" s="256"/>
      <c r="T705" s="256"/>
    </row>
    <row r="706" spans="1:20" ht="15" customHeight="1" x14ac:dyDescent="0.25">
      <c r="A706" s="312"/>
      <c r="B706" s="314"/>
      <c r="C706" s="256"/>
      <c r="D706" s="256"/>
      <c r="E706" s="256"/>
      <c r="F706" s="256"/>
      <c r="G706" s="256"/>
      <c r="H706" s="256"/>
      <c r="I706" s="256"/>
      <c r="J706" s="256"/>
      <c r="K706" s="256"/>
      <c r="L706" s="256"/>
      <c r="M706" s="256"/>
      <c r="N706" s="256"/>
      <c r="O706" s="256"/>
      <c r="P706" s="256"/>
      <c r="Q706" s="256"/>
      <c r="R706" s="256"/>
      <c r="S706" s="256"/>
      <c r="T706" s="256"/>
    </row>
    <row r="707" spans="1:20" ht="15" customHeight="1" x14ac:dyDescent="0.25">
      <c r="A707" s="311">
        <v>41038</v>
      </c>
      <c r="B707" s="308" t="s">
        <v>1447</v>
      </c>
      <c r="C707" s="256" t="s">
        <v>1448</v>
      </c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</row>
    <row r="708" spans="1:20" ht="15" customHeight="1" x14ac:dyDescent="0.2"/>
    <row r="709" spans="1:20" ht="15" customHeight="1" x14ac:dyDescent="0.2"/>
    <row r="710" spans="1:20" ht="15" customHeight="1" x14ac:dyDescent="0.2"/>
    <row r="711" spans="1:20" ht="15" customHeight="1" x14ac:dyDescent="0.2"/>
    <row r="712" spans="1:20" ht="15" customHeight="1" x14ac:dyDescent="0.2"/>
    <row r="713" spans="1:20" ht="15" customHeight="1" x14ac:dyDescent="0.2"/>
    <row r="714" spans="1:20" ht="15" customHeight="1" x14ac:dyDescent="0.2"/>
    <row r="715" spans="1:20" ht="15" customHeight="1" x14ac:dyDescent="0.2"/>
    <row r="716" spans="1:20" ht="15" customHeight="1" x14ac:dyDescent="0.2"/>
    <row r="1401" ht="12" customHeight="1" x14ac:dyDescent="0.2"/>
  </sheetData>
  <sheetProtection selectLockedCells="1" selectUnlockedCells="1"/>
  <mergeCells count="5">
    <mergeCell ref="D3:E3"/>
    <mergeCell ref="H3:I3"/>
    <mergeCell ref="J3:K3"/>
    <mergeCell ref="N3:O3"/>
    <mergeCell ref="P3:Q3"/>
  </mergeCells>
  <pageMargins left="0.74791666666666667" right="0.74791666666666667" top="0.98402777777777772" bottom="0.98402777777777772" header="0.5" footer="0.5"/>
  <pageSetup firstPageNumber="0" fitToHeight="20" orientation="landscape" horizontalDpi="300" verticalDpi="300"/>
  <headerFooter alignWithMargins="0">
    <oddHeader>&amp;R&amp;"Arial,Bold"&amp;12&amp;A
&amp;"Arial,Regular"&amp;F</oddHeader>
    <oddFooter>&amp;C- &amp;P of &amp;N -&amp;RLast Revised 5-22-2018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628"/>
  <sheetViews>
    <sheetView workbookViewId="0">
      <pane ySplit="7" topLeftCell="A8" activePane="bottomLeft" state="frozen"/>
      <selection pane="bottomLeft" activeCell="A4" sqref="A4:IV6"/>
    </sheetView>
  </sheetViews>
  <sheetFormatPr defaultColWidth="9" defaultRowHeight="12.75" x14ac:dyDescent="0.2"/>
  <cols>
    <col min="1" max="1" width="15.28515625" style="1" customWidth="1"/>
    <col min="2" max="2" width="24" style="2" customWidth="1"/>
    <col min="3" max="3" width="28.85546875" style="2" customWidth="1"/>
    <col min="4" max="4" width="7.5703125" style="3" customWidth="1"/>
    <col min="5" max="5" width="7.42578125" style="4" customWidth="1"/>
    <col min="6" max="6" width="7.5703125" style="5" customWidth="1"/>
    <col min="7" max="7" width="6.5703125" style="4" customWidth="1"/>
    <col min="8" max="8" width="7.5703125" style="3" customWidth="1"/>
    <col min="9" max="9" width="6.5703125" style="4" customWidth="1"/>
    <col min="10" max="10" width="7.5703125" style="3" customWidth="1"/>
    <col min="11" max="11" width="7.42578125" style="6" customWidth="1"/>
    <col min="12" max="12" width="7.5703125" style="3" customWidth="1"/>
    <col min="13" max="13" width="6.5703125" style="4" customWidth="1"/>
    <col min="14" max="14" width="7.5703125" style="3" customWidth="1"/>
    <col min="15" max="15" width="6.5703125" style="4" customWidth="1"/>
    <col min="16" max="16" width="9.140625" style="3" customWidth="1"/>
    <col min="17" max="17" width="8.5703125" style="4" customWidth="1"/>
    <col min="18" max="18" width="6.5703125" style="7" customWidth="1"/>
    <col min="19" max="19" width="6.5703125" style="8" customWidth="1"/>
    <col min="20" max="20" width="19" style="9" customWidth="1"/>
  </cols>
  <sheetData>
    <row r="1" spans="1:21" x14ac:dyDescent="0.2">
      <c r="C1" s="10" t="s">
        <v>0</v>
      </c>
      <c r="D1" s="11">
        <v>43</v>
      </c>
      <c r="E1" s="12">
        <f>IF(ISNUMBER(D1),D1/25.4,"")</f>
        <v>1.6929133858267718</v>
      </c>
      <c r="F1" s="13"/>
      <c r="G1" s="13"/>
      <c r="H1" s="11">
        <v>1</v>
      </c>
      <c r="I1" s="12">
        <f>IF(ISNUMBER(H1),H1/25.4,"")</f>
        <v>3.937007874015748E-2</v>
      </c>
      <c r="J1" s="14"/>
      <c r="K1" s="15"/>
      <c r="L1" s="16"/>
      <c r="M1" s="17"/>
      <c r="N1" s="18"/>
      <c r="O1" s="19"/>
      <c r="P1" s="11">
        <v>220</v>
      </c>
      <c r="Q1" s="12">
        <f>IF(ISNUMBER(P1),P1/25.4,"")</f>
        <v>8.6614173228346463</v>
      </c>
      <c r="R1" s="20"/>
      <c r="S1" s="21"/>
      <c r="T1" s="22"/>
    </row>
    <row r="2" spans="1:21" x14ac:dyDescent="0.2">
      <c r="C2" s="23" t="s">
        <v>1</v>
      </c>
      <c r="D2" s="24">
        <v>45</v>
      </c>
      <c r="E2" s="25">
        <f>IF(ISNUMBER(D2),D2/25.4,"")</f>
        <v>1.7716535433070868</v>
      </c>
      <c r="F2" s="13"/>
      <c r="G2" s="13"/>
      <c r="H2" s="24">
        <v>161</v>
      </c>
      <c r="I2" s="25">
        <f>IF(ISNUMBER(H2),H2/25.4,"")</f>
        <v>6.3385826771653546</v>
      </c>
      <c r="J2" s="14"/>
      <c r="K2" s="15"/>
      <c r="L2" s="16"/>
      <c r="M2" s="17"/>
      <c r="N2" s="18"/>
      <c r="O2" s="19"/>
      <c r="P2" s="24">
        <v>230</v>
      </c>
      <c r="Q2" s="25">
        <f>IF(ISNUMBER(P2),P2/25.4,"")</f>
        <v>9.0551181102362204</v>
      </c>
      <c r="R2" s="20"/>
      <c r="S2" s="21"/>
      <c r="T2" s="22"/>
    </row>
    <row r="3" spans="1:21" x14ac:dyDescent="0.2">
      <c r="C3" s="10" t="s">
        <v>2</v>
      </c>
      <c r="D3" s="26">
        <v>47</v>
      </c>
      <c r="E3" s="12">
        <f>IF(ISNUMBER(D3),D3/25.4,"")</f>
        <v>1.8503937007874016</v>
      </c>
      <c r="F3" s="13"/>
      <c r="G3" s="13"/>
      <c r="H3" s="26">
        <v>170</v>
      </c>
      <c r="I3" s="12">
        <f>IF(ISNUMBER(H3),H3/25.4,"")</f>
        <v>6.6929133858267722</v>
      </c>
      <c r="J3" s="14"/>
      <c r="K3" s="15"/>
      <c r="L3" s="16"/>
      <c r="M3" s="17"/>
      <c r="N3" s="18"/>
      <c r="O3" s="19"/>
      <c r="P3" s="26">
        <v>240</v>
      </c>
      <c r="Q3" s="12">
        <f>IF(ISNUMBER(P3),P3/25.4,"")</f>
        <v>9.4488188976377963</v>
      </c>
      <c r="R3" s="20"/>
      <c r="S3" s="21"/>
      <c r="T3" s="22"/>
    </row>
    <row r="4" spans="1:21" x14ac:dyDescent="0.2">
      <c r="B4" s="27"/>
      <c r="C4" s="28" t="s">
        <v>3</v>
      </c>
      <c r="D4" s="416" t="s">
        <v>4</v>
      </c>
      <c r="E4" s="416"/>
      <c r="F4" s="399" t="s">
        <v>5</v>
      </c>
      <c r="G4" s="399"/>
      <c r="H4" s="400" t="s">
        <v>6</v>
      </c>
      <c r="I4" s="400"/>
      <c r="J4" s="415" t="s">
        <v>7</v>
      </c>
      <c r="K4" s="415"/>
      <c r="L4" s="401" t="s">
        <v>8</v>
      </c>
      <c r="M4" s="401"/>
      <c r="N4" s="402" t="s">
        <v>9</v>
      </c>
      <c r="O4" s="402"/>
      <c r="P4" s="407" t="s">
        <v>10</v>
      </c>
      <c r="Q4" s="407"/>
      <c r="R4" s="398" t="s">
        <v>3</v>
      </c>
      <c r="S4" s="398"/>
      <c r="T4" s="29" t="s">
        <v>11</v>
      </c>
    </row>
    <row r="5" spans="1:21" x14ac:dyDescent="0.2">
      <c r="B5" s="27"/>
      <c r="C5" s="30" t="s">
        <v>12</v>
      </c>
      <c r="D5" s="406" t="s">
        <v>13</v>
      </c>
      <c r="E5" s="406"/>
      <c r="F5" s="414"/>
      <c r="G5" s="414"/>
      <c r="H5" s="403" t="s">
        <v>14</v>
      </c>
      <c r="I5" s="403"/>
      <c r="J5" s="404" t="s">
        <v>13</v>
      </c>
      <c r="K5" s="404"/>
      <c r="L5" s="405"/>
      <c r="M5" s="405"/>
      <c r="N5" s="408" t="s">
        <v>15</v>
      </c>
      <c r="O5" s="408"/>
      <c r="P5" s="409"/>
      <c r="Q5" s="409"/>
      <c r="R5" s="410" t="s">
        <v>16</v>
      </c>
      <c r="S5" s="410"/>
      <c r="T5" s="31"/>
    </row>
    <row r="6" spans="1:21" x14ac:dyDescent="0.2">
      <c r="C6" s="30"/>
      <c r="D6" s="411" t="s">
        <v>17</v>
      </c>
      <c r="E6" s="411"/>
      <c r="F6" s="13"/>
      <c r="G6" s="13"/>
      <c r="H6" s="412" t="s">
        <v>18</v>
      </c>
      <c r="I6" s="412"/>
      <c r="J6" s="413" t="s">
        <v>19</v>
      </c>
      <c r="K6" s="413"/>
      <c r="L6" s="16"/>
      <c r="M6" s="17"/>
      <c r="N6" s="412" t="s">
        <v>20</v>
      </c>
      <c r="O6" s="412"/>
      <c r="P6" s="413" t="s">
        <v>21</v>
      </c>
      <c r="Q6" s="413"/>
      <c r="R6" s="20"/>
      <c r="S6" s="21"/>
      <c r="T6" s="22" t="s">
        <v>22</v>
      </c>
    </row>
    <row r="7" spans="1:21" x14ac:dyDescent="0.2">
      <c r="A7" s="32" t="s">
        <v>23</v>
      </c>
      <c r="B7" s="33" t="s">
        <v>24</v>
      </c>
      <c r="C7" s="34" t="s">
        <v>25</v>
      </c>
      <c r="D7" s="35" t="s">
        <v>26</v>
      </c>
      <c r="E7" s="36" t="s">
        <v>27</v>
      </c>
      <c r="F7" s="37" t="s">
        <v>26</v>
      </c>
      <c r="G7" s="38" t="s">
        <v>28</v>
      </c>
      <c r="H7" s="39" t="s">
        <v>26</v>
      </c>
      <c r="I7" s="38" t="s">
        <v>27</v>
      </c>
      <c r="J7" s="40" t="s">
        <v>26</v>
      </c>
      <c r="K7" s="41" t="s">
        <v>28</v>
      </c>
      <c r="L7" s="39" t="s">
        <v>26</v>
      </c>
      <c r="M7" s="38" t="s">
        <v>28</v>
      </c>
      <c r="N7" s="39" t="s">
        <v>26</v>
      </c>
      <c r="O7" s="42" t="s">
        <v>28</v>
      </c>
      <c r="P7" s="39" t="s">
        <v>26</v>
      </c>
      <c r="Q7" s="36" t="s">
        <v>28</v>
      </c>
      <c r="R7" s="43" t="s">
        <v>26</v>
      </c>
      <c r="S7" s="36" t="s">
        <v>28</v>
      </c>
      <c r="T7" s="44" t="s">
        <v>29</v>
      </c>
      <c r="U7" s="22" t="s">
        <v>30</v>
      </c>
    </row>
    <row r="8" spans="1:21" x14ac:dyDescent="0.2">
      <c r="A8" s="45" t="s">
        <v>31</v>
      </c>
      <c r="B8" s="45"/>
      <c r="C8" s="46"/>
      <c r="D8" s="419"/>
      <c r="E8" s="419"/>
      <c r="F8" s="420"/>
      <c r="G8" s="420"/>
      <c r="H8" s="420"/>
      <c r="I8" s="420"/>
      <c r="J8" s="419"/>
      <c r="K8" s="419"/>
      <c r="L8" s="421"/>
      <c r="M8" s="421"/>
      <c r="N8" s="421"/>
      <c r="O8" s="421"/>
      <c r="P8" s="419"/>
      <c r="Q8" s="419"/>
      <c r="R8" s="422"/>
      <c r="S8" s="422"/>
      <c r="T8" s="47"/>
      <c r="U8" s="47"/>
    </row>
    <row r="9" spans="1:21" x14ac:dyDescent="0.2">
      <c r="A9" s="48" t="s">
        <v>31</v>
      </c>
      <c r="B9" s="27" t="s">
        <v>32</v>
      </c>
      <c r="C9" s="49"/>
      <c r="D9" s="50">
        <v>60</v>
      </c>
      <c r="E9" s="51">
        <f t="shared" ref="E9:E17" si="0">IF(ISNUMBER(D9),D9/25.4,"")</f>
        <v>2.3622047244094491</v>
      </c>
      <c r="F9" s="52"/>
      <c r="G9" s="53"/>
      <c r="H9" s="54">
        <v>341</v>
      </c>
      <c r="I9" s="51">
        <f>IF(ISNUMBER(H9),H9/25.4,"")</f>
        <v>13.425196850393702</v>
      </c>
      <c r="J9" s="55">
        <v>60</v>
      </c>
      <c r="K9" s="56">
        <f t="shared" ref="K9:K17" si="1">IF(ISNUMBER(J9),J9/25.4,"")</f>
        <v>2.3622047244094491</v>
      </c>
      <c r="L9" s="57"/>
      <c r="M9" s="53"/>
      <c r="N9" s="54">
        <v>341</v>
      </c>
      <c r="O9" s="58">
        <f>IF(ISNUMBER(N9),N9/25.4,"")</f>
        <v>13.425196850393702</v>
      </c>
      <c r="P9" s="55">
        <v>480</v>
      </c>
      <c r="Q9" s="58">
        <f>IF(ISNUMBER(P9),P9/25.4,"")</f>
        <v>18.897637795275593</v>
      </c>
      <c r="R9" s="59"/>
      <c r="S9" s="60"/>
      <c r="T9" s="61">
        <v>42445</v>
      </c>
      <c r="U9" s="62" t="str">
        <f t="shared" ref="U9:U17" si="2">IF(AND($D9=$D$2,$H9=$H$2,$P9=$P$2),"Same",IF(AND(AND($D9&gt;=$D$1,$D9&lt;=$D$3),AND($H9&gt;=$H$1,$H9&lt;=$H$3),AND($P9&gt;=$P$1,$P9&lt;=$P$3)),"Close",""))</f>
        <v/>
      </c>
    </row>
    <row r="10" spans="1:21" x14ac:dyDescent="0.2">
      <c r="A10" s="48" t="s">
        <v>31</v>
      </c>
      <c r="B10" s="63" t="s">
        <v>33</v>
      </c>
      <c r="C10" s="49" t="s">
        <v>34</v>
      </c>
      <c r="D10" s="64">
        <v>80</v>
      </c>
      <c r="E10" s="51">
        <f t="shared" si="0"/>
        <v>3.1496062992125986</v>
      </c>
      <c r="H10" s="65">
        <v>340</v>
      </c>
      <c r="I10" s="51">
        <f>IF(ISNUMBER(H10),H10/25.4,"")</f>
        <v>13.385826771653544</v>
      </c>
      <c r="J10" s="66">
        <v>70</v>
      </c>
      <c r="K10" s="56">
        <f t="shared" si="1"/>
        <v>2.7559055118110236</v>
      </c>
      <c r="N10" s="65">
        <v>70</v>
      </c>
      <c r="O10" s="58">
        <f>IF(ISNUMBER(N10),N10/25.4,"")</f>
        <v>2.7559055118110236</v>
      </c>
      <c r="P10" s="66">
        <v>590</v>
      </c>
      <c r="Q10" s="58">
        <f>IF(ISNUMBER(P10),P10/25.4,"")</f>
        <v>23.228346456692915</v>
      </c>
      <c r="R10" s="67"/>
      <c r="S10" s="68"/>
      <c r="T10" s="69">
        <v>42445</v>
      </c>
      <c r="U10" s="62" t="str">
        <f t="shared" si="2"/>
        <v/>
      </c>
    </row>
    <row r="11" spans="1:21" x14ac:dyDescent="0.2">
      <c r="A11" s="48" t="s">
        <v>31</v>
      </c>
      <c r="B11" s="63" t="s">
        <v>35</v>
      </c>
      <c r="C11" s="49" t="s">
        <v>36</v>
      </c>
      <c r="D11" s="64">
        <v>90</v>
      </c>
      <c r="E11" s="51">
        <f t="shared" si="0"/>
        <v>3.5433070866141736</v>
      </c>
      <c r="H11" s="65">
        <v>475</v>
      </c>
      <c r="I11" s="51">
        <f>IF(ISNUMBER(H11),H11/25.4,"")</f>
        <v>18.700787401574804</v>
      </c>
      <c r="J11" s="66">
        <v>90</v>
      </c>
      <c r="K11" s="56">
        <f t="shared" si="1"/>
        <v>3.5433070866141736</v>
      </c>
      <c r="N11" s="65">
        <v>92</v>
      </c>
      <c r="O11" s="58">
        <f>IF(ISNUMBER(N11),N11/25.4,"")</f>
        <v>3.6220472440944884</v>
      </c>
      <c r="P11" s="66" t="s">
        <v>37</v>
      </c>
      <c r="Q11" s="70"/>
      <c r="R11" s="67"/>
      <c r="S11" s="68"/>
      <c r="T11" s="69">
        <v>42445</v>
      </c>
      <c r="U11" s="62" t="str">
        <f t="shared" si="2"/>
        <v/>
      </c>
    </row>
    <row r="12" spans="1:21" x14ac:dyDescent="0.2">
      <c r="A12" s="48" t="s">
        <v>31</v>
      </c>
      <c r="B12" s="63" t="s">
        <v>38</v>
      </c>
      <c r="D12" s="64">
        <v>90</v>
      </c>
      <c r="E12" s="51">
        <f t="shared" si="0"/>
        <v>3.5433070866141736</v>
      </c>
      <c r="H12" s="65">
        <v>635</v>
      </c>
      <c r="I12" s="51">
        <f>IF(ISNUMBER(H12),H12/25.4,"")</f>
        <v>25</v>
      </c>
      <c r="J12" s="66">
        <v>90</v>
      </c>
      <c r="K12" s="56">
        <f t="shared" si="1"/>
        <v>3.5433070866141736</v>
      </c>
      <c r="N12" s="65">
        <v>94</v>
      </c>
      <c r="O12" s="58">
        <f>IF(ISNUMBER(N12),N12/25.4,"")</f>
        <v>3.7007874015748032</v>
      </c>
      <c r="P12" s="66">
        <v>620</v>
      </c>
      <c r="Q12" s="58">
        <f>IF(ISNUMBER(P12),P12/25.4,"")</f>
        <v>24.409448818897641</v>
      </c>
      <c r="R12" s="67"/>
      <c r="S12" s="68"/>
      <c r="T12" s="69">
        <v>42445</v>
      </c>
      <c r="U12" s="62" t="str">
        <f t="shared" si="2"/>
        <v/>
      </c>
    </row>
    <row r="13" spans="1:21" x14ac:dyDescent="0.2">
      <c r="A13" s="48" t="s">
        <v>31</v>
      </c>
      <c r="B13" s="63" t="s">
        <v>39</v>
      </c>
      <c r="D13" s="64">
        <v>50</v>
      </c>
      <c r="E13" s="51">
        <f t="shared" si="0"/>
        <v>1.9685039370078741</v>
      </c>
      <c r="H13" s="65">
        <v>216</v>
      </c>
      <c r="I13" s="51">
        <f>IF(ISNUMBER(H13),H13/25.4,"")</f>
        <v>8.5039370078740166</v>
      </c>
      <c r="J13" s="66">
        <v>50</v>
      </c>
      <c r="K13" s="56">
        <f t="shared" si="1"/>
        <v>1.9685039370078741</v>
      </c>
      <c r="N13" s="65">
        <v>117</v>
      </c>
      <c r="O13" s="58">
        <f>IF(ISNUMBER(N13),N13/25.4,"")</f>
        <v>4.6062992125984259</v>
      </c>
      <c r="P13" s="66">
        <v>266</v>
      </c>
      <c r="Q13" s="58">
        <f>IF(ISNUMBER(P13),P13/25.4,"")</f>
        <v>10.472440944881891</v>
      </c>
      <c r="R13" s="67"/>
      <c r="S13" s="68"/>
      <c r="T13" s="69">
        <v>42445</v>
      </c>
      <c r="U13" s="62" t="str">
        <f t="shared" si="2"/>
        <v/>
      </c>
    </row>
    <row r="14" spans="1:21" x14ac:dyDescent="0.2">
      <c r="A14" s="48" t="s">
        <v>31</v>
      </c>
      <c r="B14" s="63" t="s">
        <v>40</v>
      </c>
      <c r="C14" s="2" t="s">
        <v>41</v>
      </c>
      <c r="D14" s="64">
        <v>70</v>
      </c>
      <c r="E14" s="51">
        <f t="shared" si="0"/>
        <v>2.7559055118110236</v>
      </c>
      <c r="H14" s="65" t="s">
        <v>37</v>
      </c>
      <c r="I14" s="51"/>
      <c r="J14" s="66">
        <v>70</v>
      </c>
      <c r="K14" s="56">
        <f t="shared" si="1"/>
        <v>2.7559055118110236</v>
      </c>
      <c r="N14" s="65" t="s">
        <v>37</v>
      </c>
      <c r="O14" s="51"/>
      <c r="P14" s="66" t="s">
        <v>37</v>
      </c>
      <c r="Q14" s="70"/>
      <c r="R14" s="67"/>
      <c r="S14" s="68"/>
      <c r="T14" s="69">
        <v>42445</v>
      </c>
      <c r="U14" s="62" t="str">
        <f t="shared" si="2"/>
        <v/>
      </c>
    </row>
    <row r="15" spans="1:21" x14ac:dyDescent="0.2">
      <c r="A15" s="48" t="s">
        <v>31</v>
      </c>
      <c r="B15" s="63" t="s">
        <v>42</v>
      </c>
      <c r="D15" s="64">
        <v>70</v>
      </c>
      <c r="E15" s="51">
        <f t="shared" si="0"/>
        <v>2.7559055118110236</v>
      </c>
      <c r="H15" s="65">
        <v>310</v>
      </c>
      <c r="I15" s="51">
        <f>IF(ISNUMBER(H15),H15/25.4,"")</f>
        <v>12.20472440944882</v>
      </c>
      <c r="J15" s="66">
        <v>60</v>
      </c>
      <c r="K15" s="56">
        <f t="shared" si="1"/>
        <v>2.3622047244094491</v>
      </c>
      <c r="N15" s="65">
        <v>310</v>
      </c>
      <c r="O15" s="58">
        <f>IF(ISNUMBER(N15),N15/25.4,"")</f>
        <v>12.20472440944882</v>
      </c>
      <c r="P15" s="66">
        <v>395</v>
      </c>
      <c r="Q15" s="58">
        <f>IF(ISNUMBER(P15),P15/25.4,"")</f>
        <v>15.551181102362206</v>
      </c>
      <c r="R15" s="67"/>
      <c r="S15" s="68"/>
      <c r="T15" s="69">
        <v>42445</v>
      </c>
      <c r="U15" s="62" t="str">
        <f t="shared" si="2"/>
        <v/>
      </c>
    </row>
    <row r="16" spans="1:21" x14ac:dyDescent="0.2">
      <c r="A16" s="48" t="s">
        <v>31</v>
      </c>
      <c r="B16" s="63" t="s">
        <v>43</v>
      </c>
      <c r="D16" s="64">
        <v>70</v>
      </c>
      <c r="E16" s="51">
        <f t="shared" si="0"/>
        <v>2.7559055118110236</v>
      </c>
      <c r="H16" s="65">
        <v>310</v>
      </c>
      <c r="I16" s="51">
        <f>IF(ISNUMBER(H16),H16/25.4,"")</f>
        <v>12.20472440944882</v>
      </c>
      <c r="J16" s="66">
        <v>60</v>
      </c>
      <c r="K16" s="56">
        <f t="shared" si="1"/>
        <v>2.3622047244094491</v>
      </c>
      <c r="N16" s="65">
        <v>310</v>
      </c>
      <c r="O16" s="58">
        <f>IF(ISNUMBER(N16),N16/25.4,"")</f>
        <v>12.20472440944882</v>
      </c>
      <c r="P16" s="66">
        <v>395</v>
      </c>
      <c r="Q16" s="58">
        <f>IF(ISNUMBER(P16),P16/25.4,"")</f>
        <v>15.551181102362206</v>
      </c>
      <c r="R16" s="67"/>
      <c r="S16" s="68"/>
      <c r="T16" s="69">
        <v>42445</v>
      </c>
      <c r="U16" s="62" t="str">
        <f t="shared" si="2"/>
        <v/>
      </c>
    </row>
    <row r="17" spans="1:21" x14ac:dyDescent="0.2">
      <c r="A17" s="48" t="s">
        <v>31</v>
      </c>
      <c r="B17" s="63" t="s">
        <v>44</v>
      </c>
      <c r="D17" s="64">
        <v>70</v>
      </c>
      <c r="E17" s="51">
        <f t="shared" si="0"/>
        <v>2.7559055118110236</v>
      </c>
      <c r="H17" s="65">
        <v>290</v>
      </c>
      <c r="I17" s="51">
        <f>IF(ISNUMBER(H17),H17/25.4,"")</f>
        <v>11.41732283464567</v>
      </c>
      <c r="J17" s="66">
        <v>70</v>
      </c>
      <c r="K17" s="56">
        <f t="shared" si="1"/>
        <v>2.7559055118110236</v>
      </c>
      <c r="N17" s="65">
        <v>70</v>
      </c>
      <c r="O17" s="58">
        <f>IF(ISNUMBER(N17),N17/25.4,"")</f>
        <v>2.7559055118110236</v>
      </c>
      <c r="P17" s="66" t="s">
        <v>45</v>
      </c>
      <c r="Q17" s="70"/>
      <c r="R17" s="67"/>
      <c r="S17" s="68"/>
      <c r="T17" s="69">
        <v>42445</v>
      </c>
      <c r="U17" s="62" t="str">
        <f t="shared" si="2"/>
        <v/>
      </c>
    </row>
    <row r="18" spans="1:21" ht="13.5" customHeight="1" x14ac:dyDescent="0.2">
      <c r="A18" s="45" t="s">
        <v>46</v>
      </c>
      <c r="B18" s="45"/>
      <c r="C18" s="46"/>
      <c r="D18" s="419"/>
      <c r="E18" s="419"/>
      <c r="F18" s="420"/>
      <c r="G18" s="420"/>
      <c r="H18" s="420"/>
      <c r="I18" s="420"/>
      <c r="J18" s="419"/>
      <c r="K18" s="419"/>
      <c r="L18" s="421"/>
      <c r="M18" s="421"/>
      <c r="N18" s="421"/>
      <c r="O18" s="421"/>
      <c r="P18" s="419"/>
      <c r="Q18" s="419"/>
      <c r="R18" s="422"/>
      <c r="S18" s="422"/>
      <c r="T18" s="47"/>
      <c r="U18" s="47"/>
    </row>
    <row r="19" spans="1:21" x14ac:dyDescent="0.2">
      <c r="A19" s="71" t="s">
        <v>46</v>
      </c>
      <c r="B19" s="27" t="s">
        <v>47</v>
      </c>
      <c r="C19" s="49"/>
      <c r="D19" s="50">
        <v>25</v>
      </c>
      <c r="E19" s="51">
        <f t="shared" ref="E19:E30" si="3">IF(ISNUMBER(D19),D19/25.4,"")</f>
        <v>0.98425196850393704</v>
      </c>
      <c r="F19" s="52"/>
      <c r="G19" s="53"/>
      <c r="H19" s="54">
        <v>90</v>
      </c>
      <c r="I19" s="51">
        <f t="shared" ref="I19:I30" si="4">IF(ISNUMBER(H19),H19/25.4,"")</f>
        <v>3.5433070866141736</v>
      </c>
      <c r="J19" s="55">
        <v>25</v>
      </c>
      <c r="K19" s="56">
        <f t="shared" ref="K19:K30" si="5">IF(ISNUMBER(J19),J19/25.4,"")</f>
        <v>0.98425196850393704</v>
      </c>
      <c r="L19" s="57"/>
      <c r="M19" s="53"/>
      <c r="N19" s="54">
        <v>90</v>
      </c>
      <c r="O19" s="58">
        <f t="shared" ref="O19:O30" si="6">IF(ISNUMBER(N19),N19/25.4,"")</f>
        <v>3.5433070866141736</v>
      </c>
      <c r="P19" s="55">
        <v>86</v>
      </c>
      <c r="Q19" s="58">
        <f t="shared" ref="Q19:Q30" si="7">IF(ISNUMBER(P19),P19/25.4,"")</f>
        <v>3.3858267716535435</v>
      </c>
      <c r="R19" s="59"/>
      <c r="S19" s="60"/>
      <c r="T19" s="61">
        <v>42445</v>
      </c>
      <c r="U19" s="62" t="str">
        <f t="shared" ref="U19:U30" si="8">IF(AND($D19=$D$2,$H19=$H$2,$P19=$P$2),"Same",IF(AND(AND($D19&gt;=$D$1,$D19&lt;=$D$3),AND($H19&gt;=$H$1,$H19&lt;=$H$3),AND($P19&gt;=$P$1,$P19&lt;=$P$3)),"Close",""))</f>
        <v/>
      </c>
    </row>
    <row r="20" spans="1:21" x14ac:dyDescent="0.2">
      <c r="A20" s="71" t="s">
        <v>46</v>
      </c>
      <c r="B20" s="72" t="s">
        <v>48</v>
      </c>
      <c r="C20" s="73"/>
      <c r="D20" s="74">
        <v>30</v>
      </c>
      <c r="E20" s="51">
        <f t="shared" si="3"/>
        <v>1.1811023622047245</v>
      </c>
      <c r="F20" s="75"/>
      <c r="G20" s="75"/>
      <c r="H20" s="76">
        <v>120</v>
      </c>
      <c r="I20" s="51">
        <f t="shared" si="4"/>
        <v>4.7244094488188981</v>
      </c>
      <c r="J20" s="77">
        <v>30</v>
      </c>
      <c r="K20" s="56">
        <f t="shared" si="5"/>
        <v>1.1811023622047245</v>
      </c>
      <c r="L20" s="73"/>
      <c r="M20" s="75"/>
      <c r="N20" s="76">
        <v>120</v>
      </c>
      <c r="O20" s="58">
        <f t="shared" si="6"/>
        <v>4.7244094488188981</v>
      </c>
      <c r="P20" s="77">
        <v>117</v>
      </c>
      <c r="Q20" s="58">
        <f t="shared" si="7"/>
        <v>4.6062992125984259</v>
      </c>
      <c r="R20" s="78"/>
      <c r="S20" s="79"/>
      <c r="T20" s="80">
        <v>42435</v>
      </c>
      <c r="U20" s="62" t="str">
        <f t="shared" si="8"/>
        <v/>
      </c>
    </row>
    <row r="21" spans="1:21" x14ac:dyDescent="0.2">
      <c r="A21" s="48" t="s">
        <v>46</v>
      </c>
      <c r="B21" s="63" t="s">
        <v>49</v>
      </c>
      <c r="D21" s="64">
        <v>35</v>
      </c>
      <c r="E21" s="51">
        <f t="shared" si="3"/>
        <v>1.3779527559055118</v>
      </c>
      <c r="H21" s="65">
        <v>140</v>
      </c>
      <c r="I21" s="51">
        <f t="shared" si="4"/>
        <v>5.5118110236220472</v>
      </c>
      <c r="J21" s="66">
        <v>35</v>
      </c>
      <c r="K21" s="56">
        <f t="shared" si="5"/>
        <v>1.3779527559055118</v>
      </c>
      <c r="N21" s="65">
        <v>140</v>
      </c>
      <c r="O21" s="58">
        <f t="shared" si="6"/>
        <v>5.5118110236220472</v>
      </c>
      <c r="P21" s="66">
        <v>185</v>
      </c>
      <c r="Q21" s="58">
        <f t="shared" si="7"/>
        <v>7.2834645669291342</v>
      </c>
      <c r="R21" s="67"/>
      <c r="S21" s="68"/>
      <c r="T21" s="69">
        <v>42445</v>
      </c>
      <c r="U21" s="62" t="str">
        <f t="shared" si="8"/>
        <v/>
      </c>
    </row>
    <row r="22" spans="1:21" x14ac:dyDescent="0.2">
      <c r="A22" s="48" t="s">
        <v>46</v>
      </c>
      <c r="B22" s="63" t="s">
        <v>50</v>
      </c>
      <c r="D22" s="64">
        <v>35</v>
      </c>
      <c r="E22" s="51">
        <f t="shared" si="3"/>
        <v>1.3779527559055118</v>
      </c>
      <c r="H22" s="65">
        <v>140</v>
      </c>
      <c r="I22" s="51">
        <f t="shared" si="4"/>
        <v>5.5118110236220472</v>
      </c>
      <c r="J22" s="66">
        <v>35</v>
      </c>
      <c r="K22" s="56">
        <f t="shared" si="5"/>
        <v>1.3779527559055118</v>
      </c>
      <c r="N22" s="65">
        <v>140</v>
      </c>
      <c r="O22" s="58">
        <f t="shared" si="6"/>
        <v>5.5118110236220472</v>
      </c>
      <c r="P22" s="66">
        <v>185</v>
      </c>
      <c r="Q22" s="58">
        <f t="shared" si="7"/>
        <v>7.2834645669291342</v>
      </c>
      <c r="R22" s="67"/>
      <c r="S22" s="68"/>
      <c r="T22" s="69">
        <v>42445</v>
      </c>
      <c r="U22" s="62" t="str">
        <f t="shared" si="8"/>
        <v/>
      </c>
    </row>
    <row r="23" spans="1:21" x14ac:dyDescent="0.2">
      <c r="A23" s="48" t="s">
        <v>46</v>
      </c>
      <c r="B23" s="63" t="s">
        <v>51</v>
      </c>
      <c r="D23" s="64">
        <v>40</v>
      </c>
      <c r="E23" s="51">
        <f t="shared" si="3"/>
        <v>1.5748031496062993</v>
      </c>
      <c r="H23" s="65">
        <v>140</v>
      </c>
      <c r="I23" s="51">
        <f t="shared" si="4"/>
        <v>5.5118110236220472</v>
      </c>
      <c r="J23" s="66">
        <v>40</v>
      </c>
      <c r="K23" s="56">
        <f t="shared" si="5"/>
        <v>1.5748031496062993</v>
      </c>
      <c r="N23" s="65">
        <v>140</v>
      </c>
      <c r="O23" s="58">
        <f t="shared" si="6"/>
        <v>5.5118110236220472</v>
      </c>
      <c r="P23" s="66">
        <v>185</v>
      </c>
      <c r="Q23" s="58">
        <f t="shared" si="7"/>
        <v>7.2834645669291342</v>
      </c>
      <c r="R23" s="67"/>
      <c r="S23" s="68"/>
      <c r="T23" s="69">
        <v>42445</v>
      </c>
      <c r="U23" s="62" t="str">
        <f t="shared" si="8"/>
        <v/>
      </c>
    </row>
    <row r="24" spans="1:21" x14ac:dyDescent="0.2">
      <c r="A24" s="81" t="s">
        <v>46</v>
      </c>
      <c r="B24" s="82" t="s">
        <v>52</v>
      </c>
      <c r="C24" s="83"/>
      <c r="D24" s="84">
        <v>35</v>
      </c>
      <c r="E24" s="51">
        <f t="shared" si="3"/>
        <v>1.3779527559055118</v>
      </c>
      <c r="F24" s="85"/>
      <c r="G24" s="85"/>
      <c r="H24" s="86">
        <v>141</v>
      </c>
      <c r="I24" s="51">
        <f t="shared" si="4"/>
        <v>5.5511811023622046</v>
      </c>
      <c r="J24" s="87">
        <v>35</v>
      </c>
      <c r="K24" s="56">
        <f t="shared" si="5"/>
        <v>1.3779527559055118</v>
      </c>
      <c r="L24" s="83"/>
      <c r="M24" s="85"/>
      <c r="N24" s="86">
        <v>141</v>
      </c>
      <c r="O24" s="58">
        <f t="shared" si="6"/>
        <v>5.5511811023622046</v>
      </c>
      <c r="P24" s="87">
        <v>185</v>
      </c>
      <c r="Q24" s="58">
        <f t="shared" si="7"/>
        <v>7.2834645669291342</v>
      </c>
      <c r="R24" s="88"/>
      <c r="S24" s="89"/>
      <c r="T24" s="80">
        <v>42435</v>
      </c>
      <c r="U24" s="62" t="str">
        <f t="shared" si="8"/>
        <v/>
      </c>
    </row>
    <row r="25" spans="1:21" x14ac:dyDescent="0.2">
      <c r="A25" s="48" t="s">
        <v>46</v>
      </c>
      <c r="B25" s="63" t="s">
        <v>53</v>
      </c>
      <c r="D25" s="64">
        <v>40</v>
      </c>
      <c r="E25" s="51">
        <f t="shared" si="3"/>
        <v>1.5748031496062993</v>
      </c>
      <c r="H25" s="65">
        <v>140</v>
      </c>
      <c r="I25" s="51">
        <f t="shared" si="4"/>
        <v>5.5118110236220472</v>
      </c>
      <c r="J25" s="66">
        <v>40</v>
      </c>
      <c r="K25" s="56">
        <f t="shared" si="5"/>
        <v>1.5748031496062993</v>
      </c>
      <c r="N25" s="65">
        <v>140</v>
      </c>
      <c r="O25" s="58">
        <f t="shared" si="6"/>
        <v>5.5118110236220472</v>
      </c>
      <c r="P25" s="66">
        <v>185</v>
      </c>
      <c r="Q25" s="58">
        <f t="shared" si="7"/>
        <v>7.2834645669291342</v>
      </c>
      <c r="R25" s="67"/>
      <c r="S25" s="68"/>
      <c r="T25" s="69">
        <v>42445</v>
      </c>
      <c r="U25" s="62" t="str">
        <f t="shared" si="8"/>
        <v/>
      </c>
    </row>
    <row r="26" spans="1:21" x14ac:dyDescent="0.2">
      <c r="A26" s="48" t="s">
        <v>46</v>
      </c>
      <c r="B26" s="63" t="s">
        <v>54</v>
      </c>
      <c r="D26" s="64">
        <v>40</v>
      </c>
      <c r="E26" s="51">
        <f t="shared" si="3"/>
        <v>1.5748031496062993</v>
      </c>
      <c r="H26" s="65">
        <v>140</v>
      </c>
      <c r="I26" s="51">
        <f t="shared" si="4"/>
        <v>5.5118110236220472</v>
      </c>
      <c r="J26" s="66">
        <v>40</v>
      </c>
      <c r="K26" s="56">
        <f t="shared" si="5"/>
        <v>1.5748031496062993</v>
      </c>
      <c r="N26" s="65">
        <v>140</v>
      </c>
      <c r="O26" s="58">
        <f t="shared" si="6"/>
        <v>5.5118110236220472</v>
      </c>
      <c r="P26" s="66">
        <v>185</v>
      </c>
      <c r="Q26" s="58">
        <f t="shared" si="7"/>
        <v>7.2834645669291342</v>
      </c>
      <c r="R26" s="67"/>
      <c r="S26" s="68"/>
      <c r="T26" s="69">
        <v>42445</v>
      </c>
      <c r="U26" s="62" t="str">
        <f t="shared" si="8"/>
        <v/>
      </c>
    </row>
    <row r="27" spans="1:21" x14ac:dyDescent="0.2">
      <c r="A27" s="48" t="s">
        <v>46</v>
      </c>
      <c r="B27" s="63" t="s">
        <v>55</v>
      </c>
      <c r="D27" s="64">
        <v>45</v>
      </c>
      <c r="E27" s="51">
        <f t="shared" si="3"/>
        <v>1.7716535433070868</v>
      </c>
      <c r="H27" s="65">
        <v>162</v>
      </c>
      <c r="I27" s="51">
        <f t="shared" si="4"/>
        <v>6.377952755905512</v>
      </c>
      <c r="J27" s="66">
        <v>45</v>
      </c>
      <c r="K27" s="56">
        <f t="shared" si="5"/>
        <v>1.7716535433070868</v>
      </c>
      <c r="N27" s="65">
        <v>162</v>
      </c>
      <c r="O27" s="58">
        <f t="shared" si="6"/>
        <v>6.377952755905512</v>
      </c>
      <c r="P27" s="66">
        <v>230</v>
      </c>
      <c r="Q27" s="58">
        <f t="shared" si="7"/>
        <v>9.0551181102362204</v>
      </c>
      <c r="R27" s="67"/>
      <c r="S27" s="68"/>
      <c r="T27" s="69">
        <v>42445</v>
      </c>
      <c r="U27" s="62" t="str">
        <f t="shared" si="8"/>
        <v>Close</v>
      </c>
    </row>
    <row r="28" spans="1:21" x14ac:dyDescent="0.2">
      <c r="A28" s="81" t="s">
        <v>46</v>
      </c>
      <c r="B28" s="82" t="s">
        <v>56</v>
      </c>
      <c r="C28" s="83"/>
      <c r="D28" s="84">
        <v>45</v>
      </c>
      <c r="E28" s="51">
        <f t="shared" si="3"/>
        <v>1.7716535433070868</v>
      </c>
      <c r="F28" s="85"/>
      <c r="G28" s="85"/>
      <c r="H28" s="86">
        <v>161</v>
      </c>
      <c r="I28" s="51">
        <f t="shared" si="4"/>
        <v>6.3385826771653546</v>
      </c>
      <c r="J28" s="87">
        <v>45</v>
      </c>
      <c r="K28" s="56">
        <f t="shared" si="5"/>
        <v>1.7716535433070868</v>
      </c>
      <c r="L28" s="83"/>
      <c r="M28" s="85"/>
      <c r="N28" s="86">
        <v>161</v>
      </c>
      <c r="O28" s="58">
        <f t="shared" si="6"/>
        <v>6.3385826771653546</v>
      </c>
      <c r="P28" s="87">
        <v>230</v>
      </c>
      <c r="Q28" s="58">
        <f t="shared" si="7"/>
        <v>9.0551181102362204</v>
      </c>
      <c r="R28" s="88"/>
      <c r="S28" s="89"/>
      <c r="T28" s="80">
        <v>42435</v>
      </c>
      <c r="U28" s="62" t="str">
        <f t="shared" si="8"/>
        <v>Same</v>
      </c>
    </row>
    <row r="29" spans="1:21" x14ac:dyDescent="0.2">
      <c r="A29" s="81" t="s">
        <v>46</v>
      </c>
      <c r="B29" s="82" t="s">
        <v>57</v>
      </c>
      <c r="C29" s="83"/>
      <c r="D29" s="84">
        <v>45</v>
      </c>
      <c r="E29" s="51">
        <f t="shared" si="3"/>
        <v>1.7716535433070868</v>
      </c>
      <c r="F29" s="85"/>
      <c r="G29" s="85"/>
      <c r="H29" s="86">
        <v>161</v>
      </c>
      <c r="I29" s="51">
        <f t="shared" si="4"/>
        <v>6.3385826771653546</v>
      </c>
      <c r="J29" s="87">
        <v>45</v>
      </c>
      <c r="K29" s="56">
        <f t="shared" si="5"/>
        <v>1.7716535433070868</v>
      </c>
      <c r="L29" s="83"/>
      <c r="M29" s="85"/>
      <c r="N29" s="86">
        <v>161</v>
      </c>
      <c r="O29" s="58">
        <f t="shared" si="6"/>
        <v>6.3385826771653546</v>
      </c>
      <c r="P29" s="87">
        <v>230</v>
      </c>
      <c r="Q29" s="58">
        <f t="shared" si="7"/>
        <v>9.0551181102362204</v>
      </c>
      <c r="R29" s="88"/>
      <c r="S29" s="89"/>
      <c r="T29" s="80">
        <v>42435</v>
      </c>
      <c r="U29" s="62" t="str">
        <f t="shared" si="8"/>
        <v>Same</v>
      </c>
    </row>
    <row r="30" spans="1:21" x14ac:dyDescent="0.2">
      <c r="A30" s="48" t="s">
        <v>46</v>
      </c>
      <c r="B30" s="63" t="s">
        <v>58</v>
      </c>
      <c r="D30" s="64">
        <v>45</v>
      </c>
      <c r="E30" s="51">
        <f t="shared" si="3"/>
        <v>1.7716535433070868</v>
      </c>
      <c r="H30" s="65">
        <v>162</v>
      </c>
      <c r="I30" s="51">
        <f t="shared" si="4"/>
        <v>6.377952755905512</v>
      </c>
      <c r="J30" s="66">
        <v>45</v>
      </c>
      <c r="K30" s="56">
        <f t="shared" si="5"/>
        <v>1.7716535433070868</v>
      </c>
      <c r="N30" s="65">
        <v>162</v>
      </c>
      <c r="O30" s="58">
        <f t="shared" si="6"/>
        <v>6.377952755905512</v>
      </c>
      <c r="P30" s="66">
        <v>230</v>
      </c>
      <c r="Q30" s="58">
        <f t="shared" si="7"/>
        <v>9.0551181102362204</v>
      </c>
      <c r="R30" s="67"/>
      <c r="S30" s="68"/>
      <c r="T30" s="69">
        <v>42445</v>
      </c>
      <c r="U30" s="62" t="str">
        <f t="shared" si="8"/>
        <v>Close</v>
      </c>
    </row>
    <row r="31" spans="1:21" x14ac:dyDescent="0.2">
      <c r="A31" s="45" t="s">
        <v>59</v>
      </c>
      <c r="B31" s="45"/>
      <c r="C31" s="46"/>
      <c r="D31" s="419"/>
      <c r="E31" s="419"/>
      <c r="F31" s="420"/>
      <c r="G31" s="420"/>
      <c r="H31" s="420"/>
      <c r="I31" s="420"/>
      <c r="J31" s="419"/>
      <c r="K31" s="419"/>
      <c r="L31" s="421"/>
      <c r="M31" s="421"/>
      <c r="N31" s="421"/>
      <c r="O31" s="421"/>
      <c r="P31" s="419"/>
      <c r="Q31" s="419"/>
      <c r="R31" s="422"/>
      <c r="S31" s="422"/>
      <c r="T31" s="47"/>
      <c r="U31" s="47"/>
    </row>
    <row r="32" spans="1:21" x14ac:dyDescent="0.2">
      <c r="A32" s="48" t="s">
        <v>59</v>
      </c>
      <c r="B32" s="27" t="s">
        <v>60</v>
      </c>
      <c r="C32" s="49"/>
      <c r="D32" s="50">
        <v>100</v>
      </c>
      <c r="E32" s="51">
        <f>IF(ISNUMBER(D32),D32/25.4,"")</f>
        <v>3.9370078740157481</v>
      </c>
      <c r="F32" s="52"/>
      <c r="G32" s="53"/>
      <c r="H32" s="54">
        <v>270</v>
      </c>
      <c r="I32" s="51">
        <f>IF(ISNUMBER(H32),H32/25.4,"")</f>
        <v>10.62992125984252</v>
      </c>
      <c r="J32" s="55">
        <v>100</v>
      </c>
      <c r="K32" s="56">
        <f>IF(ISNUMBER(J32),J32/25.4,"")</f>
        <v>3.9370078740157481</v>
      </c>
      <c r="L32" s="57"/>
      <c r="M32" s="53"/>
      <c r="N32" s="54">
        <v>210</v>
      </c>
      <c r="O32" s="58">
        <f>IF(ISNUMBER(N32),N32/25.4,"")</f>
        <v>8.2677165354330722</v>
      </c>
      <c r="P32" s="55" t="s">
        <v>61</v>
      </c>
      <c r="Q32" s="90"/>
      <c r="R32" s="59"/>
      <c r="S32" s="60"/>
      <c r="T32" s="61">
        <v>42445</v>
      </c>
      <c r="U32" s="62" t="str">
        <f>IF(AND($D32=$D$2,$H32=$H$2,$P32=$P$2),"Same",IF(AND(AND($D32&gt;=$D$1,$D32&lt;=$D$3),AND($H32&gt;=$H$1,$H32&lt;=$H$3),AND($P32&gt;=$P$1,$P32&lt;=$P$3)),"Close",""))</f>
        <v/>
      </c>
    </row>
    <row r="33" spans="1:21" x14ac:dyDescent="0.2">
      <c r="A33" s="48" t="s">
        <v>59</v>
      </c>
      <c r="B33" s="63" t="s">
        <v>62</v>
      </c>
      <c r="D33" s="64">
        <v>80</v>
      </c>
      <c r="E33" s="51">
        <f>IF(ISNUMBER(D33),D33/25.4,"")</f>
        <v>3.1496062992125986</v>
      </c>
      <c r="H33" s="65">
        <v>207</v>
      </c>
      <c r="I33" s="51">
        <f>IF(ISNUMBER(H33),H33/25.4,"")</f>
        <v>8.1496062992125982</v>
      </c>
      <c r="J33" s="66">
        <v>80</v>
      </c>
      <c r="K33" s="56">
        <f>IF(ISNUMBER(J33),J33/25.4,"")</f>
        <v>3.1496062992125986</v>
      </c>
      <c r="N33" s="65">
        <v>165</v>
      </c>
      <c r="O33" s="58">
        <f>IF(ISNUMBER(N33),N33/25.4,"")</f>
        <v>6.4960629921259843</v>
      </c>
      <c r="P33" s="91" t="s">
        <v>63</v>
      </c>
      <c r="Q33" s="70"/>
      <c r="R33" s="67"/>
      <c r="S33" s="68"/>
      <c r="T33" s="69">
        <v>42445</v>
      </c>
      <c r="U33" s="62" t="str">
        <f>IF(AND($D33=$D$2,$H33=$H$2,$P33=$P$2),"Same",IF(AND(AND($D33&gt;=$D$1,$D33&lt;=$D$3),AND($H33&gt;=$H$1,$H33&lt;=$H$3),AND($P33&gt;=$P$1,$P33&lt;=$P$3)),"Close",""))</f>
        <v/>
      </c>
    </row>
    <row r="34" spans="1:21" x14ac:dyDescent="0.2">
      <c r="A34" s="48" t="s">
        <v>59</v>
      </c>
      <c r="B34" s="63">
        <v>404</v>
      </c>
      <c r="D34" s="64">
        <v>35</v>
      </c>
      <c r="E34" s="51">
        <f>IF(ISNUMBER(D34),D34/25.4,"")</f>
        <v>1.3779527559055118</v>
      </c>
      <c r="H34" s="65">
        <v>110</v>
      </c>
      <c r="I34" s="51">
        <f>IF(ISNUMBER(H34),H34/25.4,"")</f>
        <v>4.3307086614173231</v>
      </c>
      <c r="J34" s="66">
        <v>35</v>
      </c>
      <c r="K34" s="56">
        <f>IF(ISNUMBER(J34),J34/25.4,"")</f>
        <v>1.3779527559055118</v>
      </c>
      <c r="N34" s="65">
        <v>110</v>
      </c>
      <c r="O34" s="58">
        <f>IF(ISNUMBER(N34),N34/25.4,"")</f>
        <v>4.3307086614173231</v>
      </c>
      <c r="P34" s="66">
        <v>115</v>
      </c>
      <c r="Q34" s="58">
        <f>IF(ISNUMBER(P34),P34/25.4,"")</f>
        <v>4.5275590551181102</v>
      </c>
      <c r="R34" s="67"/>
      <c r="S34" s="68"/>
      <c r="T34" s="69">
        <v>42445</v>
      </c>
      <c r="U34" s="62" t="str">
        <f>IF(AND($D34=$D$2,$H34=$H$2,$P34=$P$2),"Same",IF(AND(AND($D34&gt;=$D$1,$D34&lt;=$D$3),AND($H34&gt;=$H$1,$H34&lt;=$H$3),AND($P34&gt;=$P$1,$P34&lt;=$P$3)),"Close",""))</f>
        <v/>
      </c>
    </row>
    <row r="35" spans="1:21" x14ac:dyDescent="0.2">
      <c r="A35" s="48" t="s">
        <v>59</v>
      </c>
      <c r="B35" s="63" t="s">
        <v>64</v>
      </c>
      <c r="D35" s="64">
        <v>40</v>
      </c>
      <c r="E35" s="51">
        <f>IF(ISNUMBER(D35),D35/25.4,"")</f>
        <v>1.5748031496062993</v>
      </c>
      <c r="H35" s="65">
        <v>153</v>
      </c>
      <c r="I35" s="51">
        <f>IF(ISNUMBER(H35),H35/25.4,"")</f>
        <v>6.0236220472440944</v>
      </c>
      <c r="J35" s="66">
        <v>40</v>
      </c>
      <c r="K35" s="56">
        <f>IF(ISNUMBER(J35),J35/25.4,"")</f>
        <v>1.5748031496062993</v>
      </c>
      <c r="N35" s="65">
        <v>153</v>
      </c>
      <c r="O35" s="58">
        <f>IF(ISNUMBER(N35),N35/25.4,"")</f>
        <v>6.0236220472440944</v>
      </c>
      <c r="P35" s="66">
        <v>165</v>
      </c>
      <c r="Q35" s="58">
        <f>IF(ISNUMBER(P35),P35/25.4,"")</f>
        <v>6.4960629921259843</v>
      </c>
      <c r="R35" s="67"/>
      <c r="S35" s="68"/>
      <c r="T35" s="69">
        <v>42445</v>
      </c>
      <c r="U35" s="62" t="str">
        <f>IF(AND($D35=$D$2,$H35=$H$2,$P35=$P$2),"Same",IF(AND(AND($D35&gt;=$D$1,$D35&lt;=$D$3),AND($H35&gt;=$H$1,$H35&lt;=$H$3),AND($P35&gt;=$P$1,$P35&lt;=$P$3)),"Close",""))</f>
        <v/>
      </c>
    </row>
    <row r="36" spans="1:21" x14ac:dyDescent="0.2">
      <c r="A36" s="45" t="s">
        <v>65</v>
      </c>
      <c r="B36" s="45"/>
      <c r="C36" s="46"/>
      <c r="D36" s="419"/>
      <c r="E36" s="419"/>
      <c r="F36" s="420"/>
      <c r="G36" s="420"/>
      <c r="H36" s="420"/>
      <c r="I36" s="420"/>
      <c r="J36" s="419"/>
      <c r="K36" s="419"/>
      <c r="L36" s="421"/>
      <c r="M36" s="421"/>
      <c r="N36" s="421"/>
      <c r="O36" s="421"/>
      <c r="P36" s="419"/>
      <c r="Q36" s="419"/>
      <c r="R36" s="422"/>
      <c r="S36" s="422"/>
      <c r="T36" s="47"/>
      <c r="U36" s="47"/>
    </row>
    <row r="37" spans="1:21" x14ac:dyDescent="0.2">
      <c r="A37" s="48" t="s">
        <v>65</v>
      </c>
      <c r="B37" s="27" t="s">
        <v>66</v>
      </c>
      <c r="C37" s="49"/>
      <c r="D37" s="50">
        <v>60</v>
      </c>
      <c r="E37" s="51">
        <f>IF(ISNUMBER(D37),D37/25.4,"")</f>
        <v>2.3622047244094491</v>
      </c>
      <c r="F37" s="52"/>
      <c r="G37" s="53"/>
      <c r="H37" s="54">
        <v>267</v>
      </c>
      <c r="I37" s="51">
        <f>IF(ISNUMBER(H37),H37/25.4,"")</f>
        <v>10.511811023622048</v>
      </c>
      <c r="J37" s="55">
        <v>60</v>
      </c>
      <c r="K37" s="56">
        <f>IF(ISNUMBER(J37),J37/25.4,"")</f>
        <v>2.3622047244094491</v>
      </c>
      <c r="L37" s="57"/>
      <c r="M37" s="53"/>
      <c r="N37" s="54">
        <v>267</v>
      </c>
      <c r="O37" s="58">
        <f>IF(ISNUMBER(N37),N37/25.4,"")</f>
        <v>10.511811023622048</v>
      </c>
      <c r="P37" s="55">
        <v>415</v>
      </c>
      <c r="Q37" s="58">
        <f>IF(ISNUMBER(P37),P37/25.4,"")</f>
        <v>16.338582677165356</v>
      </c>
      <c r="R37" s="59"/>
      <c r="S37" s="60"/>
      <c r="T37" s="61">
        <v>42445</v>
      </c>
      <c r="U37" s="92" t="str">
        <f>IF(AND($D37=$D$2,$H37=$H$2,$P37=$P$2),"Same",IF(AND(AND($D37&gt;=$D$1,$D37&lt;=$D$3),AND($H37&gt;=$H$1,$H37&lt;=$H$3),AND($P37&gt;=$P$1,$P37&lt;=$P$3)),"Close",""))</f>
        <v/>
      </c>
    </row>
    <row r="38" spans="1:21" x14ac:dyDescent="0.2">
      <c r="A38" s="45" t="s">
        <v>67</v>
      </c>
      <c r="B38" s="45"/>
      <c r="C38" s="46"/>
      <c r="D38" s="419"/>
      <c r="E38" s="419"/>
      <c r="F38" s="420"/>
      <c r="G38" s="420"/>
      <c r="H38" s="420"/>
      <c r="I38" s="420"/>
      <c r="J38" s="419"/>
      <c r="K38" s="419"/>
      <c r="L38" s="421"/>
      <c r="M38" s="421"/>
      <c r="N38" s="421"/>
      <c r="O38" s="421"/>
      <c r="P38" s="419"/>
      <c r="Q38" s="419"/>
      <c r="R38" s="422"/>
      <c r="S38" s="422"/>
      <c r="T38" s="47"/>
      <c r="U38" s="47"/>
    </row>
    <row r="39" spans="1:21" x14ac:dyDescent="0.2">
      <c r="A39" s="93" t="s">
        <v>67</v>
      </c>
      <c r="B39" s="72">
        <v>316</v>
      </c>
      <c r="C39" s="73"/>
      <c r="D39" s="74">
        <v>25</v>
      </c>
      <c r="E39" s="51">
        <f t="shared" ref="E39:E47" si="9">IF(ISNUMBER(D39),D39/25.4,"")</f>
        <v>0.98425196850393704</v>
      </c>
      <c r="F39" s="75"/>
      <c r="G39" s="75"/>
      <c r="H39" s="76">
        <v>112</v>
      </c>
      <c r="I39" s="51">
        <f>IF(ISNUMBER(H39),H39/25.4,"")</f>
        <v>4.409448818897638</v>
      </c>
      <c r="J39" s="77">
        <v>25</v>
      </c>
      <c r="K39" s="56">
        <f t="shared" ref="K39:K47" si="10">IF(ISNUMBER(J39),J39/25.4,"")</f>
        <v>0.98425196850393704</v>
      </c>
      <c r="L39" s="73"/>
      <c r="M39" s="75"/>
      <c r="N39" s="76">
        <v>112</v>
      </c>
      <c r="O39" s="58">
        <f>IF(ISNUMBER(N39),N39/25.4,"")</f>
        <v>4.409448818897638</v>
      </c>
      <c r="P39" s="77">
        <v>100</v>
      </c>
      <c r="Q39" s="58">
        <f>IF(ISNUMBER(P39),P39/25.4,"")</f>
        <v>3.9370078740157481</v>
      </c>
      <c r="R39" s="78"/>
      <c r="S39" s="79"/>
      <c r="T39" s="80">
        <v>42435</v>
      </c>
      <c r="U39" s="92" t="str">
        <f t="shared" ref="U39:U59" si="11">IF(AND($D39=$D$2,$H39=$H$2,$P39=$P$2),"Same",IF(AND(AND($D39&gt;=$D$1,$D39&lt;=$D$3),AND($H39&gt;=$H$1,$H39&lt;=$H$3),AND($P39&gt;=$P$1,$P39&lt;=$P$3)),"Close",""))</f>
        <v/>
      </c>
    </row>
    <row r="40" spans="1:21" x14ac:dyDescent="0.2">
      <c r="A40" s="94" t="s">
        <v>67</v>
      </c>
      <c r="B40" s="82">
        <v>322</v>
      </c>
      <c r="C40" s="95"/>
      <c r="D40" s="84">
        <v>30</v>
      </c>
      <c r="E40" s="51">
        <f t="shared" si="9"/>
        <v>1.1811023622047245</v>
      </c>
      <c r="F40" s="96"/>
      <c r="G40" s="96"/>
      <c r="H40" s="86">
        <v>108</v>
      </c>
      <c r="I40" s="51">
        <f>IF(ISNUMBER(H40),H40/25.4,"")</f>
        <v>4.2519685039370083</v>
      </c>
      <c r="J40" s="87">
        <v>30</v>
      </c>
      <c r="K40" s="56">
        <f t="shared" si="10"/>
        <v>1.1811023622047245</v>
      </c>
      <c r="L40" s="95"/>
      <c r="M40" s="96"/>
      <c r="N40" s="86">
        <v>108</v>
      </c>
      <c r="O40" s="58">
        <f>IF(ISNUMBER(N40),N40/25.4,"")</f>
        <v>4.2519685039370083</v>
      </c>
      <c r="P40" s="87">
        <v>123</v>
      </c>
      <c r="Q40" s="58">
        <f>IF(ISNUMBER(P40),P40/25.4,"")</f>
        <v>4.8425196850393704</v>
      </c>
      <c r="R40" s="97"/>
      <c r="S40" s="98"/>
      <c r="T40" s="80">
        <v>42435</v>
      </c>
      <c r="U40" s="62" t="str">
        <f t="shared" si="11"/>
        <v/>
      </c>
    </row>
    <row r="41" spans="1:21" x14ac:dyDescent="0.2">
      <c r="A41" s="94" t="s">
        <v>67</v>
      </c>
      <c r="B41" s="82">
        <v>323</v>
      </c>
      <c r="C41" s="95"/>
      <c r="D41" s="84">
        <v>30</v>
      </c>
      <c r="E41" s="51">
        <f t="shared" si="9"/>
        <v>1.1811023622047245</v>
      </c>
      <c r="F41" s="96"/>
      <c r="G41" s="96"/>
      <c r="H41" s="86">
        <v>108</v>
      </c>
      <c r="I41" s="51">
        <f>IF(ISNUMBER(H41),H41/25.4,"")</f>
        <v>4.2519685039370083</v>
      </c>
      <c r="J41" s="87">
        <v>30</v>
      </c>
      <c r="K41" s="56">
        <f t="shared" si="10"/>
        <v>1.1811023622047245</v>
      </c>
      <c r="L41" s="95"/>
      <c r="M41" s="96"/>
      <c r="N41" s="86">
        <v>108</v>
      </c>
      <c r="O41" s="58">
        <f>IF(ISNUMBER(N41),N41/25.4,"")</f>
        <v>4.2519685039370083</v>
      </c>
      <c r="P41" s="87">
        <v>123</v>
      </c>
      <c r="Q41" s="58">
        <f>IF(ISNUMBER(P41),P41/25.4,"")</f>
        <v>4.8425196850393704</v>
      </c>
      <c r="R41" s="97"/>
      <c r="S41" s="98"/>
      <c r="T41" s="80">
        <v>42435</v>
      </c>
      <c r="U41" s="62" t="str">
        <f t="shared" si="11"/>
        <v/>
      </c>
    </row>
    <row r="42" spans="1:21" x14ac:dyDescent="0.2">
      <c r="A42" s="94" t="s">
        <v>67</v>
      </c>
      <c r="B42" s="82">
        <v>331</v>
      </c>
      <c r="C42" s="95"/>
      <c r="D42" s="84">
        <v>35</v>
      </c>
      <c r="E42" s="51">
        <f t="shared" si="9"/>
        <v>1.3779527559055118</v>
      </c>
      <c r="F42" s="96"/>
      <c r="G42" s="96"/>
      <c r="H42" s="86">
        <v>135</v>
      </c>
      <c r="I42" s="51">
        <f>IF(ISNUMBER(H42),H42/25.4,"")</f>
        <v>5.3149606299212602</v>
      </c>
      <c r="J42" s="87">
        <v>35</v>
      </c>
      <c r="K42" s="56">
        <f t="shared" si="10"/>
        <v>1.3779527559055118</v>
      </c>
      <c r="L42" s="95"/>
      <c r="M42" s="96"/>
      <c r="N42" s="86">
        <v>135</v>
      </c>
      <c r="O42" s="58">
        <f>IF(ISNUMBER(N42),N42/25.4,"")</f>
        <v>5.3149606299212602</v>
      </c>
      <c r="P42" s="87">
        <v>200</v>
      </c>
      <c r="Q42" s="58">
        <f>IF(ISNUMBER(P42),P42/25.4,"")</f>
        <v>7.8740157480314963</v>
      </c>
      <c r="R42" s="97"/>
      <c r="S42" s="98"/>
      <c r="T42" s="80">
        <v>42435</v>
      </c>
      <c r="U42" s="62" t="str">
        <f t="shared" si="11"/>
        <v/>
      </c>
    </row>
    <row r="43" spans="1:21" s="107" customFormat="1" x14ac:dyDescent="0.2">
      <c r="A43" s="71" t="s">
        <v>67</v>
      </c>
      <c r="B43" s="99">
        <v>337</v>
      </c>
      <c r="C43" s="100"/>
      <c r="D43" s="101">
        <v>45</v>
      </c>
      <c r="E43" s="51">
        <f t="shared" si="9"/>
        <v>1.7716535433070868</v>
      </c>
      <c r="F43" s="58">
        <f>IF(ISNUMBER(G43),G43*25.4,"")</f>
        <v>152.39999999999998</v>
      </c>
      <c r="G43" s="102">
        <v>6</v>
      </c>
      <c r="H43" s="76">
        <v>160</v>
      </c>
      <c r="I43" s="51">
        <f>IF(ISNUMBER(H43),H43/25.4,"")</f>
        <v>6.2992125984251972</v>
      </c>
      <c r="J43" s="103">
        <v>45</v>
      </c>
      <c r="K43" s="56">
        <f t="shared" si="10"/>
        <v>1.7716535433070868</v>
      </c>
      <c r="L43" s="104">
        <f>IF(ISNUMBER(M43),M43*25.4,"")</f>
        <v>95.25</v>
      </c>
      <c r="M43" s="102">
        <v>3.75</v>
      </c>
      <c r="N43" s="76">
        <v>160</v>
      </c>
      <c r="O43" s="58">
        <f>IF(ISNUMBER(N43),N43/25.4,"")</f>
        <v>6.2992125984251972</v>
      </c>
      <c r="P43" s="77">
        <v>220</v>
      </c>
      <c r="Q43" s="58">
        <f>IF(ISNUMBER(P43),P43/25.4,"")</f>
        <v>8.6614173228346463</v>
      </c>
      <c r="R43" s="105"/>
      <c r="S43" s="106"/>
      <c r="T43" s="80">
        <v>42435</v>
      </c>
      <c r="U43" s="62" t="str">
        <f t="shared" si="11"/>
        <v>Close</v>
      </c>
    </row>
    <row r="44" spans="1:21" x14ac:dyDescent="0.2">
      <c r="A44" s="81" t="s">
        <v>67</v>
      </c>
      <c r="B44" s="108">
        <v>341</v>
      </c>
      <c r="C44" s="109"/>
      <c r="D44" s="110">
        <v>45</v>
      </c>
      <c r="E44" s="111">
        <f t="shared" si="9"/>
        <v>1.7716535433070868</v>
      </c>
      <c r="F44" s="58">
        <f>IF(ISNUMBER(G44),G44*25.4,"")</f>
        <v>152.39999999999998</v>
      </c>
      <c r="G44" s="112">
        <v>6</v>
      </c>
      <c r="H44" s="113"/>
      <c r="I44" s="114"/>
      <c r="J44" s="115">
        <v>45</v>
      </c>
      <c r="K44" s="56">
        <f t="shared" si="10"/>
        <v>1.7716535433070868</v>
      </c>
      <c r="L44" s="104">
        <f>IF(ISNUMBER(M44),M44*25.4,"")</f>
        <v>95.25</v>
      </c>
      <c r="M44" s="112">
        <v>3.75</v>
      </c>
      <c r="N44" s="113"/>
      <c r="O44" s="116"/>
      <c r="P44" s="117">
        <f>IF(ISNUMBER(Q44),Q44*25.4,"")</f>
        <v>218.94799999999998</v>
      </c>
      <c r="Q44" s="118">
        <v>8.6199999999999992</v>
      </c>
      <c r="R44" s="119"/>
      <c r="S44" s="120"/>
      <c r="T44" s="121"/>
      <c r="U44" s="62" t="str">
        <f t="shared" si="11"/>
        <v/>
      </c>
    </row>
    <row r="45" spans="1:21" x14ac:dyDescent="0.2">
      <c r="A45" s="94" t="s">
        <v>67</v>
      </c>
      <c r="B45" s="82">
        <v>430</v>
      </c>
      <c r="C45" s="83"/>
      <c r="D45" s="84">
        <v>35</v>
      </c>
      <c r="E45" s="111">
        <f t="shared" si="9"/>
        <v>1.3779527559055118</v>
      </c>
      <c r="F45" s="85"/>
      <c r="G45" s="85"/>
      <c r="H45" s="86">
        <v>135</v>
      </c>
      <c r="I45" s="51">
        <f>IF(ISNUMBER(H45),H45/25.4,"")</f>
        <v>5.3149606299212602</v>
      </c>
      <c r="J45" s="87">
        <v>35</v>
      </c>
      <c r="K45" s="56">
        <f t="shared" si="10"/>
        <v>1.3779527559055118</v>
      </c>
      <c r="L45" s="83"/>
      <c r="M45" s="85"/>
      <c r="N45" s="86">
        <v>135</v>
      </c>
      <c r="O45" s="58">
        <f>IF(ISNUMBER(N45),N45/25.4,"")</f>
        <v>5.3149606299212602</v>
      </c>
      <c r="P45" s="87">
        <v>200</v>
      </c>
      <c r="Q45" s="58">
        <f>IF(ISNUMBER(P45),P45/25.4,"")</f>
        <v>7.8740157480314963</v>
      </c>
      <c r="R45" s="88"/>
      <c r="S45" s="89"/>
      <c r="T45" s="80">
        <v>42435</v>
      </c>
      <c r="U45" s="62" t="str">
        <f t="shared" si="11"/>
        <v/>
      </c>
    </row>
    <row r="46" spans="1:21" x14ac:dyDescent="0.2">
      <c r="A46" s="94" t="s">
        <v>67</v>
      </c>
      <c r="B46" s="82">
        <v>435</v>
      </c>
      <c r="C46" s="83"/>
      <c r="D46" s="84">
        <v>45</v>
      </c>
      <c r="E46" s="111">
        <f t="shared" si="9"/>
        <v>1.7716535433070868</v>
      </c>
      <c r="F46" s="85"/>
      <c r="G46" s="85"/>
      <c r="H46" s="86">
        <v>160</v>
      </c>
      <c r="I46" s="51">
        <f>IF(ISNUMBER(H46),H46/25.4,"")</f>
        <v>6.2992125984251972</v>
      </c>
      <c r="J46" s="87">
        <v>45</v>
      </c>
      <c r="K46" s="56">
        <f t="shared" si="10"/>
        <v>1.7716535433070868</v>
      </c>
      <c r="L46" s="83"/>
      <c r="M46" s="85"/>
      <c r="N46" s="86">
        <v>160</v>
      </c>
      <c r="O46" s="58">
        <f>IF(ISNUMBER(N46),N46/25.4,"")</f>
        <v>6.2992125984251972</v>
      </c>
      <c r="P46" s="87">
        <v>220</v>
      </c>
      <c r="Q46" s="58">
        <f>IF(ISNUMBER(P46),P46/25.4,"")</f>
        <v>8.6614173228346463</v>
      </c>
      <c r="R46" s="88"/>
      <c r="S46" s="89"/>
      <c r="T46" s="80">
        <v>42435</v>
      </c>
      <c r="U46" s="62" t="str">
        <f t="shared" si="11"/>
        <v>Close</v>
      </c>
    </row>
    <row r="47" spans="1:21" x14ac:dyDescent="0.2">
      <c r="A47" s="81" t="s">
        <v>67</v>
      </c>
      <c r="B47" s="108">
        <v>442</v>
      </c>
      <c r="C47" s="109"/>
      <c r="D47" s="110">
        <v>50</v>
      </c>
      <c r="E47" s="111">
        <f t="shared" si="9"/>
        <v>1.9685039370078741</v>
      </c>
      <c r="F47" s="58">
        <f>IF(ISNUMBER(G47),G47*25.4,"")</f>
        <v>184.91200000000001</v>
      </c>
      <c r="G47" s="112">
        <v>7.28</v>
      </c>
      <c r="H47" s="122">
        <f>IF(ISNUMBER(I47),I47*25.4,"")</f>
        <v>184.91200000000001</v>
      </c>
      <c r="I47" s="112">
        <v>7.28</v>
      </c>
      <c r="J47" s="115">
        <v>50</v>
      </c>
      <c r="K47" s="56">
        <f t="shared" si="10"/>
        <v>1.9685039370078741</v>
      </c>
      <c r="L47" s="104">
        <f>IF(ISNUMBER(M47),M47*25.4,"")</f>
        <v>184.91200000000001</v>
      </c>
      <c r="M47" s="112">
        <v>7.28</v>
      </c>
      <c r="N47" s="113"/>
      <c r="O47" s="118">
        <v>7.28</v>
      </c>
      <c r="P47" s="117">
        <f>IF(ISNUMBER(Q47),Q47*25.4,"")</f>
        <v>274.82799999999997</v>
      </c>
      <c r="Q47" s="118">
        <v>10.82</v>
      </c>
      <c r="R47" s="119"/>
      <c r="S47" s="120"/>
      <c r="T47" s="121"/>
      <c r="U47" s="62" t="str">
        <f t="shared" si="11"/>
        <v/>
      </c>
    </row>
    <row r="48" spans="1:21" x14ac:dyDescent="0.2">
      <c r="A48" s="94" t="s">
        <v>67</v>
      </c>
      <c r="B48" s="82">
        <v>730</v>
      </c>
      <c r="C48" s="83"/>
      <c r="D48" s="123">
        <f>IF(ISNUMBER(E48),E48*25.4,"")</f>
        <v>38.099999999999994</v>
      </c>
      <c r="E48" s="124">
        <v>1.5</v>
      </c>
      <c r="F48" s="85"/>
      <c r="G48" s="85"/>
      <c r="H48" s="86">
        <v>202</v>
      </c>
      <c r="I48" s="51">
        <f t="shared" ref="I48:I58" si="12">IF(ISNUMBER(H48),H48/25.4,"")</f>
        <v>7.9527559055118111</v>
      </c>
      <c r="J48" s="117">
        <f>IF(ISNUMBER(K48),K48*25.4,"")</f>
        <v>38.099999999999994</v>
      </c>
      <c r="K48" s="125">
        <v>1.5</v>
      </c>
      <c r="L48" s="83"/>
      <c r="M48" s="85"/>
      <c r="N48" s="86">
        <v>202</v>
      </c>
      <c r="O48" s="58">
        <f t="shared" ref="O48:O58" si="13">IF(ISNUMBER(N48),N48/25.4,"")</f>
        <v>7.9527559055118111</v>
      </c>
      <c r="P48" s="87">
        <v>244</v>
      </c>
      <c r="Q48" s="58">
        <f t="shared" ref="Q48:Q58" si="14">IF(ISNUMBER(P48),P48/25.4,"")</f>
        <v>9.6062992125984259</v>
      </c>
      <c r="R48" s="88"/>
      <c r="S48" s="89"/>
      <c r="T48" s="80">
        <v>42435</v>
      </c>
      <c r="U48" s="62" t="str">
        <f t="shared" si="11"/>
        <v/>
      </c>
    </row>
    <row r="49" spans="1:21" x14ac:dyDescent="0.2">
      <c r="A49" s="94" t="s">
        <v>67</v>
      </c>
      <c r="B49" s="82">
        <v>753</v>
      </c>
      <c r="C49" s="83"/>
      <c r="D49" s="123">
        <f>IF(ISNUMBER(E49),E49*25.4,"")</f>
        <v>38.099999999999994</v>
      </c>
      <c r="E49" s="124">
        <v>1.5</v>
      </c>
      <c r="F49" s="85"/>
      <c r="G49" s="85"/>
      <c r="H49" s="86">
        <v>202</v>
      </c>
      <c r="I49" s="51">
        <f t="shared" si="12"/>
        <v>7.9527559055118111</v>
      </c>
      <c r="J49" s="117">
        <f>IF(ISNUMBER(K49),K49*25.4,"")</f>
        <v>38.099999999999994</v>
      </c>
      <c r="K49" s="125">
        <v>1.5</v>
      </c>
      <c r="L49" s="83"/>
      <c r="M49" s="85"/>
      <c r="N49" s="86">
        <v>202</v>
      </c>
      <c r="O49" s="58">
        <f t="shared" si="13"/>
        <v>7.9527559055118111</v>
      </c>
      <c r="P49" s="87">
        <v>244</v>
      </c>
      <c r="Q49" s="58">
        <f t="shared" si="14"/>
        <v>9.6062992125984259</v>
      </c>
      <c r="R49" s="88"/>
      <c r="S49" s="89"/>
      <c r="T49" s="80">
        <v>42435</v>
      </c>
      <c r="U49" s="62" t="str">
        <f t="shared" si="11"/>
        <v/>
      </c>
    </row>
    <row r="50" spans="1:21" x14ac:dyDescent="0.2">
      <c r="A50" s="48" t="s">
        <v>67</v>
      </c>
      <c r="B50" s="27" t="s">
        <v>68</v>
      </c>
      <c r="C50" s="49"/>
      <c r="D50" s="50">
        <v>30</v>
      </c>
      <c r="E50" s="111">
        <f t="shared" ref="E50:E59" si="15">IF(ISNUMBER(D50),D50/25.4,"")</f>
        <v>1.1811023622047245</v>
      </c>
      <c r="F50" s="52"/>
      <c r="G50" s="53"/>
      <c r="H50" s="54">
        <v>105</v>
      </c>
      <c r="I50" s="51">
        <f t="shared" si="12"/>
        <v>4.1338582677165361</v>
      </c>
      <c r="J50" s="55">
        <v>30</v>
      </c>
      <c r="K50" s="56">
        <f t="shared" ref="K50:K59" si="16">IF(ISNUMBER(J50),J50/25.4,"")</f>
        <v>1.1811023622047245</v>
      </c>
      <c r="L50" s="57"/>
      <c r="M50" s="53"/>
      <c r="N50" s="54">
        <v>105</v>
      </c>
      <c r="O50" s="58">
        <f t="shared" si="13"/>
        <v>4.1338582677165361</v>
      </c>
      <c r="P50" s="55">
        <v>120</v>
      </c>
      <c r="Q50" s="58">
        <f t="shared" si="14"/>
        <v>4.7244094488188981</v>
      </c>
      <c r="R50" s="59"/>
      <c r="S50" s="60"/>
      <c r="T50" s="61">
        <v>42445</v>
      </c>
      <c r="U50" s="62" t="str">
        <f t="shared" si="11"/>
        <v/>
      </c>
    </row>
    <row r="51" spans="1:21" x14ac:dyDescent="0.2">
      <c r="A51" s="48" t="s">
        <v>67</v>
      </c>
      <c r="B51" s="63" t="s">
        <v>69</v>
      </c>
      <c r="D51" s="64">
        <v>30</v>
      </c>
      <c r="E51" s="111">
        <f t="shared" si="15"/>
        <v>1.1811023622047245</v>
      </c>
      <c r="H51" s="65">
        <v>105</v>
      </c>
      <c r="I51" s="51">
        <f t="shared" si="12"/>
        <v>4.1338582677165361</v>
      </c>
      <c r="J51" s="66">
        <v>30</v>
      </c>
      <c r="K51" s="56">
        <f t="shared" si="16"/>
        <v>1.1811023622047245</v>
      </c>
      <c r="N51" s="65">
        <v>105</v>
      </c>
      <c r="O51" s="58">
        <f t="shared" si="13"/>
        <v>4.1338582677165361</v>
      </c>
      <c r="P51" s="66">
        <v>120</v>
      </c>
      <c r="Q51" s="58">
        <f t="shared" si="14"/>
        <v>4.7244094488188981</v>
      </c>
      <c r="R51" s="67"/>
      <c r="S51" s="68"/>
      <c r="T51" s="69">
        <v>42445</v>
      </c>
      <c r="U51" s="62" t="str">
        <f t="shared" si="11"/>
        <v/>
      </c>
    </row>
    <row r="52" spans="1:21" x14ac:dyDescent="0.2">
      <c r="A52" s="48" t="s">
        <v>67</v>
      </c>
      <c r="B52" s="63" t="s">
        <v>70</v>
      </c>
      <c r="D52" s="64">
        <v>35</v>
      </c>
      <c r="E52" s="111">
        <f t="shared" si="15"/>
        <v>1.3779527559055118</v>
      </c>
      <c r="H52" s="65">
        <v>135</v>
      </c>
      <c r="I52" s="51">
        <f t="shared" si="12"/>
        <v>5.3149606299212602</v>
      </c>
      <c r="J52" s="66">
        <v>35</v>
      </c>
      <c r="K52" s="56">
        <f t="shared" si="16"/>
        <v>1.3779527559055118</v>
      </c>
      <c r="N52" s="65">
        <v>135</v>
      </c>
      <c r="O52" s="58">
        <f t="shared" si="13"/>
        <v>5.3149606299212602</v>
      </c>
      <c r="P52" s="66">
        <v>165</v>
      </c>
      <c r="Q52" s="58">
        <f t="shared" si="14"/>
        <v>6.4960629921259843</v>
      </c>
      <c r="R52" s="67"/>
      <c r="S52" s="68"/>
      <c r="T52" s="69">
        <v>42445</v>
      </c>
      <c r="U52" s="62" t="str">
        <f t="shared" si="11"/>
        <v/>
      </c>
    </row>
    <row r="53" spans="1:21" x14ac:dyDescent="0.2">
      <c r="A53" s="48" t="s">
        <v>67</v>
      </c>
      <c r="B53" s="63" t="s">
        <v>71</v>
      </c>
      <c r="D53" s="64">
        <v>35</v>
      </c>
      <c r="E53" s="111">
        <f t="shared" si="15"/>
        <v>1.3779527559055118</v>
      </c>
      <c r="H53" s="65">
        <v>135</v>
      </c>
      <c r="I53" s="51">
        <f t="shared" si="12"/>
        <v>5.3149606299212602</v>
      </c>
      <c r="J53" s="66">
        <v>35</v>
      </c>
      <c r="K53" s="56">
        <f t="shared" si="16"/>
        <v>1.3779527559055118</v>
      </c>
      <c r="N53" s="65">
        <v>135</v>
      </c>
      <c r="O53" s="58">
        <f t="shared" si="13"/>
        <v>5.3149606299212602</v>
      </c>
      <c r="P53" s="66">
        <v>165</v>
      </c>
      <c r="Q53" s="58">
        <f t="shared" si="14"/>
        <v>6.4960629921259843</v>
      </c>
      <c r="R53" s="67"/>
      <c r="S53" s="68"/>
      <c r="T53" s="69">
        <v>42445</v>
      </c>
      <c r="U53" s="62" t="str">
        <f t="shared" si="11"/>
        <v/>
      </c>
    </row>
    <row r="54" spans="1:21" x14ac:dyDescent="0.2">
      <c r="A54" s="48" t="s">
        <v>67</v>
      </c>
      <c r="B54" s="63" t="s">
        <v>72</v>
      </c>
      <c r="D54" s="64">
        <v>35</v>
      </c>
      <c r="E54" s="111">
        <f t="shared" si="15"/>
        <v>1.3779527559055118</v>
      </c>
      <c r="H54" s="65">
        <v>135</v>
      </c>
      <c r="I54" s="51">
        <f t="shared" si="12"/>
        <v>5.3149606299212602</v>
      </c>
      <c r="J54" s="66">
        <v>35</v>
      </c>
      <c r="K54" s="56">
        <f t="shared" si="16"/>
        <v>1.3779527559055118</v>
      </c>
      <c r="N54" s="65">
        <v>135</v>
      </c>
      <c r="O54" s="58">
        <f t="shared" si="13"/>
        <v>5.3149606299212602</v>
      </c>
      <c r="P54" s="66">
        <v>165</v>
      </c>
      <c r="Q54" s="58">
        <f t="shared" si="14"/>
        <v>6.4960629921259843</v>
      </c>
      <c r="R54" s="67"/>
      <c r="S54" s="68"/>
      <c r="T54" s="69">
        <v>42445</v>
      </c>
      <c r="U54" s="62" t="str">
        <f t="shared" si="11"/>
        <v/>
      </c>
    </row>
    <row r="55" spans="1:21" x14ac:dyDescent="0.2">
      <c r="A55" s="48" t="s">
        <v>67</v>
      </c>
      <c r="B55" s="63" t="s">
        <v>73</v>
      </c>
      <c r="D55" s="64">
        <v>45</v>
      </c>
      <c r="E55" s="111">
        <f t="shared" si="15"/>
        <v>1.7716535433070868</v>
      </c>
      <c r="H55" s="65">
        <v>160</v>
      </c>
      <c r="I55" s="51">
        <f t="shared" si="12"/>
        <v>6.2992125984251972</v>
      </c>
      <c r="J55" s="66">
        <v>45</v>
      </c>
      <c r="K55" s="56">
        <f t="shared" si="16"/>
        <v>1.7716535433070868</v>
      </c>
      <c r="N55" s="65">
        <v>160</v>
      </c>
      <c r="O55" s="58">
        <f t="shared" si="13"/>
        <v>6.2992125984251972</v>
      </c>
      <c r="P55" s="66">
        <v>220</v>
      </c>
      <c r="Q55" s="58">
        <f t="shared" si="14"/>
        <v>8.6614173228346463</v>
      </c>
      <c r="R55" s="67"/>
      <c r="S55" s="68"/>
      <c r="T55" s="69">
        <v>42445</v>
      </c>
      <c r="U55" s="62" t="str">
        <f t="shared" si="11"/>
        <v>Close</v>
      </c>
    </row>
    <row r="56" spans="1:21" x14ac:dyDescent="0.2">
      <c r="A56" s="48" t="s">
        <v>67</v>
      </c>
      <c r="B56" s="63" t="s">
        <v>74</v>
      </c>
      <c r="D56" s="64">
        <v>45</v>
      </c>
      <c r="E56" s="111">
        <f t="shared" si="15"/>
        <v>1.7716535433070868</v>
      </c>
      <c r="H56" s="65">
        <v>160</v>
      </c>
      <c r="I56" s="51">
        <f t="shared" si="12"/>
        <v>6.2992125984251972</v>
      </c>
      <c r="J56" s="66">
        <v>45</v>
      </c>
      <c r="K56" s="56">
        <f t="shared" si="16"/>
        <v>1.7716535433070868</v>
      </c>
      <c r="N56" s="65">
        <v>160</v>
      </c>
      <c r="O56" s="58">
        <f t="shared" si="13"/>
        <v>6.2992125984251972</v>
      </c>
      <c r="P56" s="66">
        <v>220</v>
      </c>
      <c r="Q56" s="58">
        <f t="shared" si="14"/>
        <v>8.6614173228346463</v>
      </c>
      <c r="R56" s="67"/>
      <c r="S56" s="68"/>
      <c r="T56" s="69">
        <v>42445</v>
      </c>
      <c r="U56" s="62" t="str">
        <f t="shared" si="11"/>
        <v>Close</v>
      </c>
    </row>
    <row r="57" spans="1:21" x14ac:dyDescent="0.2">
      <c r="A57" s="48" t="s">
        <v>67</v>
      </c>
      <c r="B57" s="63" t="s">
        <v>75</v>
      </c>
      <c r="D57" s="64">
        <v>45</v>
      </c>
      <c r="E57" s="111">
        <f t="shared" si="15"/>
        <v>1.7716535433070868</v>
      </c>
      <c r="H57" s="65">
        <v>160</v>
      </c>
      <c r="I57" s="51">
        <f t="shared" si="12"/>
        <v>6.2992125984251972</v>
      </c>
      <c r="J57" s="66">
        <v>45</v>
      </c>
      <c r="K57" s="56">
        <f t="shared" si="16"/>
        <v>1.7716535433070868</v>
      </c>
      <c r="N57" s="65">
        <v>160</v>
      </c>
      <c r="O57" s="58">
        <f t="shared" si="13"/>
        <v>6.2992125984251972</v>
      </c>
      <c r="P57" s="66">
        <v>220</v>
      </c>
      <c r="Q57" s="58">
        <f t="shared" si="14"/>
        <v>8.6614173228346463</v>
      </c>
      <c r="R57" s="67"/>
      <c r="S57" s="68"/>
      <c r="T57" s="69">
        <v>42445</v>
      </c>
      <c r="U57" s="62" t="str">
        <f t="shared" si="11"/>
        <v>Close</v>
      </c>
    </row>
    <row r="58" spans="1:21" x14ac:dyDescent="0.2">
      <c r="A58" s="48" t="s">
        <v>67</v>
      </c>
      <c r="B58" s="63" t="s">
        <v>76</v>
      </c>
      <c r="D58" s="64">
        <v>50</v>
      </c>
      <c r="E58" s="111">
        <f t="shared" si="15"/>
        <v>1.9685039370078741</v>
      </c>
      <c r="H58" s="65">
        <v>180</v>
      </c>
      <c r="I58" s="51">
        <f t="shared" si="12"/>
        <v>7.0866141732283472</v>
      </c>
      <c r="J58" s="66">
        <v>50</v>
      </c>
      <c r="K58" s="56">
        <f t="shared" si="16"/>
        <v>1.9685039370078741</v>
      </c>
      <c r="N58" s="65">
        <v>175</v>
      </c>
      <c r="O58" s="58">
        <f t="shared" si="13"/>
        <v>6.8897637795275593</v>
      </c>
      <c r="P58" s="66">
        <v>275</v>
      </c>
      <c r="Q58" s="58">
        <f t="shared" si="14"/>
        <v>10.826771653543307</v>
      </c>
      <c r="R58" s="67"/>
      <c r="S58" s="68"/>
      <c r="T58" s="69">
        <v>42445</v>
      </c>
      <c r="U58" s="62" t="str">
        <f t="shared" si="11"/>
        <v/>
      </c>
    </row>
    <row r="59" spans="1:21" x14ac:dyDescent="0.2">
      <c r="A59" s="81" t="s">
        <v>67</v>
      </c>
      <c r="B59" s="108" t="s">
        <v>77</v>
      </c>
      <c r="C59" s="109"/>
      <c r="D59" s="110">
        <v>50</v>
      </c>
      <c r="E59" s="111">
        <f t="shared" si="15"/>
        <v>1.9685039370078741</v>
      </c>
      <c r="F59" s="58">
        <f>IF(ISNUMBER(G59),G59*25.4,"")</f>
        <v>220.97999999999996</v>
      </c>
      <c r="G59" s="112">
        <v>8.6999999999999993</v>
      </c>
      <c r="H59" s="122">
        <f>IF(ISNUMBER(I59),I59*25.4,"")</f>
        <v>221.23400000000001</v>
      </c>
      <c r="I59" s="112">
        <v>8.7100000000000009</v>
      </c>
      <c r="J59" s="115">
        <v>50</v>
      </c>
      <c r="K59" s="56">
        <f t="shared" si="16"/>
        <v>1.9685039370078741</v>
      </c>
      <c r="L59" s="104">
        <f>IF(ISNUMBER(M59),M59*25.4,"")</f>
        <v>220.97999999999996</v>
      </c>
      <c r="M59" s="112">
        <v>8.6999999999999993</v>
      </c>
      <c r="N59" s="122">
        <f>IF(ISNUMBER(O59),O59*25.4,"")</f>
        <v>221.23400000000001</v>
      </c>
      <c r="O59" s="118">
        <v>8.7100000000000009</v>
      </c>
      <c r="P59" s="117">
        <f>IF(ISNUMBER(Q59),Q59*25.4,"")</f>
        <v>289.81399999999996</v>
      </c>
      <c r="Q59" s="118">
        <v>11.41</v>
      </c>
      <c r="R59" s="119"/>
      <c r="S59" s="120"/>
      <c r="T59" s="121"/>
      <c r="U59" s="62" t="str">
        <f t="shared" si="11"/>
        <v/>
      </c>
    </row>
    <row r="60" spans="1:21" x14ac:dyDescent="0.2">
      <c r="A60" s="45" t="s">
        <v>78</v>
      </c>
      <c r="B60" s="45"/>
      <c r="C60" s="46"/>
      <c r="D60" s="419"/>
      <c r="E60" s="419"/>
      <c r="F60" s="420"/>
      <c r="G60" s="420"/>
      <c r="H60" s="420"/>
      <c r="I60" s="420"/>
      <c r="J60" s="419"/>
      <c r="K60" s="419"/>
      <c r="L60" s="421"/>
      <c r="M60" s="421"/>
      <c r="N60" s="421"/>
      <c r="O60" s="421"/>
      <c r="P60" s="419"/>
      <c r="Q60" s="419"/>
      <c r="R60" s="422"/>
      <c r="S60" s="422"/>
      <c r="T60" s="47"/>
      <c r="U60" s="47"/>
    </row>
    <row r="61" spans="1:21" x14ac:dyDescent="0.2">
      <c r="A61" s="48" t="s">
        <v>78</v>
      </c>
      <c r="B61" s="27">
        <v>220</v>
      </c>
      <c r="C61" s="49"/>
      <c r="D61" s="50">
        <v>100</v>
      </c>
      <c r="E61" s="51">
        <f>IF(ISNUMBER(D61),D61/25.4,"")</f>
        <v>3.9370078740157481</v>
      </c>
      <c r="F61" s="52"/>
      <c r="G61" s="53"/>
      <c r="H61" s="54">
        <v>610</v>
      </c>
      <c r="I61" s="51">
        <f>IF(ISNUMBER(H61),H61/25.4,"")</f>
        <v>24.015748031496063</v>
      </c>
      <c r="J61" s="55">
        <v>85</v>
      </c>
      <c r="K61" s="56">
        <f>IF(ISNUMBER(J61),J61/25.4,"")</f>
        <v>3.3464566929133861</v>
      </c>
      <c r="L61" s="57"/>
      <c r="M61" s="53"/>
      <c r="N61" s="54">
        <v>610</v>
      </c>
      <c r="O61" s="58">
        <f>IF(ISNUMBER(N61),N61/25.4,"")</f>
        <v>24.015748031496063</v>
      </c>
      <c r="P61" s="55" t="s">
        <v>79</v>
      </c>
      <c r="Q61" s="90"/>
      <c r="R61" s="59"/>
      <c r="S61" s="60"/>
      <c r="T61" s="61">
        <v>42445</v>
      </c>
      <c r="U61" s="92" t="str">
        <f t="shared" ref="U61:U117" si="17">IF(AND($D61=$D$2,$H61=$H$2,$P61=$P$2),"Same",IF(AND(AND($D61&gt;=$D$1,$D61&lt;=$D$3),AND($H61&gt;=$H$1,$H61&lt;=$H$3),AND($P61&gt;=$P$1,$P61&lt;=$P$3)),"Close",""))</f>
        <v/>
      </c>
    </row>
    <row r="62" spans="1:21" x14ac:dyDescent="0.2">
      <c r="A62" s="48" t="s">
        <v>78</v>
      </c>
      <c r="B62" s="63">
        <v>488</v>
      </c>
      <c r="D62" s="64">
        <v>50</v>
      </c>
      <c r="E62" s="111">
        <f>IF(ISNUMBER(D62),D62/25.4,"")</f>
        <v>1.9685039370078741</v>
      </c>
      <c r="H62" s="65">
        <v>170</v>
      </c>
      <c r="I62" s="51">
        <f>IF(ISNUMBER(H62),H62/25.4,"")</f>
        <v>6.6929133858267722</v>
      </c>
      <c r="J62" s="66">
        <v>50</v>
      </c>
      <c r="K62" s="56">
        <f>IF(ISNUMBER(J62),J62/25.4,"")</f>
        <v>1.9685039370078741</v>
      </c>
      <c r="N62" s="65">
        <v>170</v>
      </c>
      <c r="O62" s="58">
        <f>IF(ISNUMBER(N62),N62/25.4,"")</f>
        <v>6.6929133858267722</v>
      </c>
      <c r="P62" s="66">
        <v>390</v>
      </c>
      <c r="Q62" s="58">
        <f>IF(ISNUMBER(P62),P62/25.4,"")</f>
        <v>15.354330708661418</v>
      </c>
      <c r="R62" s="67"/>
      <c r="S62" s="68"/>
      <c r="T62" s="69">
        <v>42445</v>
      </c>
      <c r="U62" s="62" t="str">
        <f t="shared" si="17"/>
        <v/>
      </c>
    </row>
    <row r="63" spans="1:21" x14ac:dyDescent="0.2">
      <c r="A63" s="48" t="s">
        <v>78</v>
      </c>
      <c r="B63" s="63">
        <v>528</v>
      </c>
      <c r="D63" s="64">
        <v>50</v>
      </c>
      <c r="E63" s="111">
        <f>IF(ISNUMBER(D63),D63/25.4,"")</f>
        <v>1.9685039370078741</v>
      </c>
      <c r="H63" s="65">
        <v>250</v>
      </c>
      <c r="I63" s="51">
        <f>IF(ISNUMBER(H63),H63/25.4,"")</f>
        <v>9.8425196850393704</v>
      </c>
      <c r="J63" s="66">
        <v>45</v>
      </c>
      <c r="K63" s="56">
        <f>IF(ISNUMBER(J63),J63/25.4,"")</f>
        <v>1.7716535433070868</v>
      </c>
      <c r="N63" s="65">
        <v>205</v>
      </c>
      <c r="O63" s="58">
        <f>IF(ISNUMBER(N63),N63/25.4,"")</f>
        <v>8.0708661417322833</v>
      </c>
      <c r="P63" s="66">
        <v>370</v>
      </c>
      <c r="Q63" s="58">
        <f>IF(ISNUMBER(P63),P63/25.4,"")</f>
        <v>14.566929133858268</v>
      </c>
      <c r="R63" s="67"/>
      <c r="S63" s="68"/>
      <c r="T63" s="69">
        <v>42445</v>
      </c>
      <c r="U63" s="62" t="str">
        <f t="shared" si="17"/>
        <v/>
      </c>
    </row>
    <row r="64" spans="1:21" x14ac:dyDescent="0.2">
      <c r="A64" s="93" t="s">
        <v>78</v>
      </c>
      <c r="B64" s="72" t="s">
        <v>80</v>
      </c>
      <c r="C64" s="126"/>
      <c r="D64" s="123">
        <f t="shared" ref="D64:D73" si="18">IF(ISNUMBER(E64),E64*25.4,"")</f>
        <v>38.099999999999994</v>
      </c>
      <c r="E64" s="127">
        <v>1.5</v>
      </c>
      <c r="F64" s="128"/>
      <c r="G64" s="128"/>
      <c r="H64" s="76">
        <v>133</v>
      </c>
      <c r="I64" s="51">
        <f>IF(ISNUMBER(H64),H64/25.4,"")</f>
        <v>5.2362204724409454</v>
      </c>
      <c r="J64" s="117">
        <f t="shared" ref="J64:J73" si="19">IF(ISNUMBER(K64),K64*25.4,"")</f>
        <v>44.449999999999996</v>
      </c>
      <c r="K64" s="129">
        <v>1.75</v>
      </c>
      <c r="L64" s="126"/>
      <c r="M64" s="128"/>
      <c r="N64" s="76">
        <v>260</v>
      </c>
      <c r="O64" s="58">
        <f>IF(ISNUMBER(N64),N64/25.4,"")</f>
        <v>10.236220472440946</v>
      </c>
      <c r="P64" s="77">
        <v>356</v>
      </c>
      <c r="Q64" s="58">
        <f>IF(ISNUMBER(P64),P64/25.4,"")</f>
        <v>14.015748031496063</v>
      </c>
      <c r="R64" s="130"/>
      <c r="S64" s="131"/>
      <c r="T64" s="80">
        <v>42435</v>
      </c>
      <c r="U64" s="62" t="str">
        <f t="shared" si="17"/>
        <v/>
      </c>
    </row>
    <row r="65" spans="1:21" x14ac:dyDescent="0.2">
      <c r="A65" s="48" t="s">
        <v>78</v>
      </c>
      <c r="B65" s="63" t="s">
        <v>80</v>
      </c>
      <c r="D65" s="123">
        <f t="shared" si="18"/>
        <v>44.449999999999996</v>
      </c>
      <c r="E65" s="132">
        <v>1.75</v>
      </c>
      <c r="H65" s="122">
        <f>IF(ISNUMBER(I65),I65*25.4,"")</f>
        <v>254</v>
      </c>
      <c r="I65" s="133">
        <v>10</v>
      </c>
      <c r="J65" s="117">
        <f t="shared" si="19"/>
        <v>38.099999999999994</v>
      </c>
      <c r="K65" s="134">
        <v>1.5</v>
      </c>
      <c r="N65" s="122">
        <f>IF(ISNUMBER(O65),O65*25.4,"")</f>
        <v>127</v>
      </c>
      <c r="O65" s="133">
        <v>5</v>
      </c>
      <c r="P65" s="117">
        <f>IF(ISNUMBER(Q65),Q65*25.4,"")</f>
        <v>361.95</v>
      </c>
      <c r="Q65" s="135">
        <v>14.25</v>
      </c>
      <c r="R65" s="67"/>
      <c r="S65" s="68"/>
      <c r="T65" s="69">
        <v>42445</v>
      </c>
      <c r="U65" s="62" t="str">
        <f t="shared" si="17"/>
        <v/>
      </c>
    </row>
    <row r="66" spans="1:21" x14ac:dyDescent="0.2">
      <c r="A66" s="71" t="s">
        <v>78</v>
      </c>
      <c r="B66" s="71" t="s">
        <v>81</v>
      </c>
      <c r="C66" s="100"/>
      <c r="D66" s="123">
        <f t="shared" si="18"/>
        <v>44.449999999999996</v>
      </c>
      <c r="E66" s="136">
        <v>1.75</v>
      </c>
      <c r="F66" s="58">
        <f>IF(ISNUMBER(G66),G66*25.4,"")</f>
        <v>254</v>
      </c>
      <c r="G66" s="102">
        <v>10</v>
      </c>
      <c r="H66" s="122">
        <f>IF(ISNUMBER(I66),I66*25.4,"")</f>
        <v>257.04799999999994</v>
      </c>
      <c r="I66" s="102">
        <v>10.119999999999999</v>
      </c>
      <c r="J66" s="117">
        <f t="shared" si="19"/>
        <v>38.099999999999994</v>
      </c>
      <c r="K66" s="137">
        <v>1.5</v>
      </c>
      <c r="L66" s="104">
        <f>IF(ISNUMBER(M66),M66*25.4,"")</f>
        <v>127</v>
      </c>
      <c r="M66" s="102">
        <v>5</v>
      </c>
      <c r="N66" s="122">
        <f>IF(ISNUMBER(O66),O66*25.4,"")</f>
        <v>130.048</v>
      </c>
      <c r="O66" s="138">
        <v>5.12</v>
      </c>
      <c r="P66" s="117">
        <f>IF(ISNUMBER(Q66),Q66*25.4,"")</f>
        <v>353.82199999999995</v>
      </c>
      <c r="Q66" s="138">
        <v>13.93</v>
      </c>
      <c r="R66" s="105"/>
      <c r="S66" s="106"/>
      <c r="T66" s="139"/>
      <c r="U66" s="62" t="str">
        <f t="shared" si="17"/>
        <v/>
      </c>
    </row>
    <row r="67" spans="1:21" x14ac:dyDescent="0.2">
      <c r="A67" s="81" t="s">
        <v>78</v>
      </c>
      <c r="B67" s="108" t="s">
        <v>82</v>
      </c>
      <c r="C67" s="109"/>
      <c r="D67" s="123">
        <f t="shared" si="18"/>
        <v>44.449999999999996</v>
      </c>
      <c r="E67" s="140">
        <v>1.75</v>
      </c>
      <c r="F67" s="58">
        <f>IF(ISNUMBER(G67),G67*25.4,"")</f>
        <v>254</v>
      </c>
      <c r="G67" s="112">
        <v>10</v>
      </c>
      <c r="H67" s="122">
        <f>IF(ISNUMBER(I67),I67*25.4,"")</f>
        <v>257.04799999999994</v>
      </c>
      <c r="I67" s="112">
        <v>10.119999999999999</v>
      </c>
      <c r="J67" s="117">
        <f t="shared" si="19"/>
        <v>38.099999999999994</v>
      </c>
      <c r="K67" s="141">
        <v>1.5</v>
      </c>
      <c r="L67" s="104">
        <f>IF(ISNUMBER(M67),M67*25.4,"")</f>
        <v>127</v>
      </c>
      <c r="M67" s="112">
        <v>5</v>
      </c>
      <c r="N67" s="122">
        <f>IF(ISNUMBER(O67),O67*25.4,"")</f>
        <v>130.048</v>
      </c>
      <c r="O67" s="118">
        <v>5.12</v>
      </c>
      <c r="P67" s="117">
        <f>IF(ISNUMBER(Q67),Q67*25.4,"")</f>
        <v>353.82199999999995</v>
      </c>
      <c r="Q67" s="118">
        <v>13.93</v>
      </c>
      <c r="R67" s="119"/>
      <c r="S67" s="120"/>
      <c r="T67" s="121"/>
      <c r="U67" s="62" t="str">
        <f t="shared" si="17"/>
        <v/>
      </c>
    </row>
    <row r="68" spans="1:21" x14ac:dyDescent="0.2">
      <c r="A68" s="81" t="s">
        <v>78</v>
      </c>
      <c r="B68" s="108" t="s">
        <v>83</v>
      </c>
      <c r="C68" s="109"/>
      <c r="D68" s="123">
        <f t="shared" si="18"/>
        <v>44.449999999999996</v>
      </c>
      <c r="E68" s="140">
        <v>1.75</v>
      </c>
      <c r="F68" s="58">
        <f>IF(ISNUMBER(G68),G68*25.4,"")</f>
        <v>254</v>
      </c>
      <c r="G68" s="112">
        <v>10</v>
      </c>
      <c r="H68" s="122">
        <f>IF(ISNUMBER(I68),I68*25.4,"")</f>
        <v>257.04799999999994</v>
      </c>
      <c r="I68" s="112">
        <v>10.119999999999999</v>
      </c>
      <c r="J68" s="117">
        <f t="shared" si="19"/>
        <v>38.099999999999994</v>
      </c>
      <c r="K68" s="141">
        <v>1.5</v>
      </c>
      <c r="L68" s="104">
        <f>IF(ISNUMBER(M68),M68*25.4,"")</f>
        <v>127</v>
      </c>
      <c r="M68" s="112">
        <v>5</v>
      </c>
      <c r="N68" s="122">
        <f>IF(ISNUMBER(O68),O68*25.4,"")</f>
        <v>130.048</v>
      </c>
      <c r="O68" s="118">
        <v>5.12</v>
      </c>
      <c r="P68" s="117">
        <f>IF(ISNUMBER(Q68),Q68*25.4,"")</f>
        <v>353.82199999999995</v>
      </c>
      <c r="Q68" s="118">
        <v>13.93</v>
      </c>
      <c r="R68" s="119"/>
      <c r="S68" s="120"/>
      <c r="T68" s="121"/>
      <c r="U68" s="62" t="str">
        <f t="shared" si="17"/>
        <v/>
      </c>
    </row>
    <row r="69" spans="1:21" x14ac:dyDescent="0.2">
      <c r="A69" s="81" t="s">
        <v>78</v>
      </c>
      <c r="B69" s="108" t="s">
        <v>84</v>
      </c>
      <c r="C69" s="109"/>
      <c r="D69" s="123">
        <f t="shared" si="18"/>
        <v>44.449999999999996</v>
      </c>
      <c r="E69" s="140">
        <v>1.75</v>
      </c>
      <c r="F69" s="58">
        <f>IF(ISNUMBER(G69),G69*25.4,"")</f>
        <v>254</v>
      </c>
      <c r="G69" s="112">
        <v>10</v>
      </c>
      <c r="H69" s="122">
        <f>IF(ISNUMBER(I69),I69*25.4,"")</f>
        <v>257.04799999999994</v>
      </c>
      <c r="I69" s="112">
        <v>10.119999999999999</v>
      </c>
      <c r="J69" s="117">
        <f t="shared" si="19"/>
        <v>38.099999999999994</v>
      </c>
      <c r="K69" s="141">
        <v>1.5</v>
      </c>
      <c r="L69" s="104">
        <f>IF(ISNUMBER(M69),M69*25.4,"")</f>
        <v>127</v>
      </c>
      <c r="M69" s="112">
        <v>5</v>
      </c>
      <c r="N69" s="122">
        <f>IF(ISNUMBER(O69),O69*25.4,"")</f>
        <v>130.048</v>
      </c>
      <c r="O69" s="118">
        <v>5.12</v>
      </c>
      <c r="P69" s="117">
        <f>IF(ISNUMBER(Q69),Q69*25.4,"")</f>
        <v>353.82199999999995</v>
      </c>
      <c r="Q69" s="118">
        <v>13.93</v>
      </c>
      <c r="R69" s="119"/>
      <c r="S69" s="120"/>
      <c r="T69" s="121"/>
      <c r="U69" s="62" t="str">
        <f t="shared" si="17"/>
        <v/>
      </c>
    </row>
    <row r="70" spans="1:21" x14ac:dyDescent="0.2">
      <c r="A70" s="94" t="s">
        <v>78</v>
      </c>
      <c r="B70" s="82" t="s">
        <v>85</v>
      </c>
      <c r="C70" s="83"/>
      <c r="D70" s="123">
        <f t="shared" si="18"/>
        <v>38.099999999999994</v>
      </c>
      <c r="E70" s="124">
        <v>1.5</v>
      </c>
      <c r="F70" s="85"/>
      <c r="G70" s="85"/>
      <c r="H70" s="86">
        <v>133</v>
      </c>
      <c r="I70" s="51">
        <f>IF(ISNUMBER(H70),H70/25.4,"")</f>
        <v>5.2362204724409454</v>
      </c>
      <c r="J70" s="117">
        <f t="shared" si="19"/>
        <v>44.449999999999996</v>
      </c>
      <c r="K70" s="125">
        <v>1.75</v>
      </c>
      <c r="L70" s="83"/>
      <c r="M70" s="85"/>
      <c r="N70" s="86">
        <v>260</v>
      </c>
      <c r="O70" s="58">
        <f>IF(ISNUMBER(N70),N70/25.4,"")</f>
        <v>10.236220472440946</v>
      </c>
      <c r="P70" s="87">
        <v>356</v>
      </c>
      <c r="Q70" s="58">
        <f>IF(ISNUMBER(P70),P70/25.4,"")</f>
        <v>14.015748031496063</v>
      </c>
      <c r="R70" s="88"/>
      <c r="S70" s="89"/>
      <c r="T70" s="80">
        <v>42435</v>
      </c>
      <c r="U70" s="62" t="str">
        <f t="shared" si="17"/>
        <v/>
      </c>
    </row>
    <row r="71" spans="1:21" x14ac:dyDescent="0.2">
      <c r="A71" s="93" t="s">
        <v>78</v>
      </c>
      <c r="B71" s="72" t="s">
        <v>86</v>
      </c>
      <c r="C71" s="126"/>
      <c r="D71" s="123">
        <f t="shared" si="18"/>
        <v>38.099999999999994</v>
      </c>
      <c r="E71" s="127">
        <v>1.5</v>
      </c>
      <c r="F71" s="128"/>
      <c r="G71" s="128"/>
      <c r="H71" s="76">
        <v>133</v>
      </c>
      <c r="I71" s="51">
        <f>IF(ISNUMBER(H71),H71/25.4,"")</f>
        <v>5.2362204724409454</v>
      </c>
      <c r="J71" s="117">
        <f t="shared" si="19"/>
        <v>44.449999999999996</v>
      </c>
      <c r="K71" s="129">
        <v>1.75</v>
      </c>
      <c r="L71" s="126"/>
      <c r="M71" s="128"/>
      <c r="N71" s="76">
        <v>260</v>
      </c>
      <c r="O71" s="58">
        <f>IF(ISNUMBER(N71),N71/25.4,"")</f>
        <v>10.236220472440946</v>
      </c>
      <c r="P71" s="77">
        <v>256</v>
      </c>
      <c r="Q71" s="58">
        <f>IF(ISNUMBER(P71),P71/25.4,"")</f>
        <v>10.078740157480315</v>
      </c>
      <c r="R71" s="130"/>
      <c r="S71" s="131"/>
      <c r="T71" s="80">
        <v>42435</v>
      </c>
      <c r="U71" s="62" t="str">
        <f t="shared" si="17"/>
        <v/>
      </c>
    </row>
    <row r="72" spans="1:21" x14ac:dyDescent="0.2">
      <c r="A72" s="81" t="s">
        <v>78</v>
      </c>
      <c r="B72" s="108" t="s">
        <v>87</v>
      </c>
      <c r="C72" s="109"/>
      <c r="D72" s="123">
        <f t="shared" si="18"/>
        <v>44.449999999999996</v>
      </c>
      <c r="E72" s="140">
        <v>1.75</v>
      </c>
      <c r="F72" s="58">
        <f>IF(ISNUMBER(G72),G72*25.4,"")</f>
        <v>254</v>
      </c>
      <c r="G72" s="112">
        <v>10</v>
      </c>
      <c r="H72" s="122">
        <f>IF(ISNUMBER(I72),I72*25.4,"")</f>
        <v>257.04799999999994</v>
      </c>
      <c r="I72" s="112">
        <v>10.119999999999999</v>
      </c>
      <c r="J72" s="117">
        <f t="shared" si="19"/>
        <v>38.099999999999994</v>
      </c>
      <c r="K72" s="141">
        <v>1.5</v>
      </c>
      <c r="L72" s="104">
        <f>IF(ISNUMBER(M72),M72*25.4,"")</f>
        <v>127</v>
      </c>
      <c r="M72" s="112">
        <v>5</v>
      </c>
      <c r="N72" s="122">
        <f>IF(ISNUMBER(O72),O72*25.4,"")</f>
        <v>130.048</v>
      </c>
      <c r="O72" s="118">
        <v>5.12</v>
      </c>
      <c r="P72" s="117">
        <f>IF(ISNUMBER(Q72),Q72*25.4,"")</f>
        <v>353.82199999999995</v>
      </c>
      <c r="Q72" s="118">
        <v>13.93</v>
      </c>
      <c r="R72" s="119"/>
      <c r="S72" s="120"/>
      <c r="T72" s="121"/>
      <c r="U72" s="62" t="str">
        <f t="shared" si="17"/>
        <v/>
      </c>
    </row>
    <row r="73" spans="1:21" x14ac:dyDescent="0.2">
      <c r="A73" s="81" t="s">
        <v>78</v>
      </c>
      <c r="B73" s="108" t="s">
        <v>88</v>
      </c>
      <c r="C73" s="109"/>
      <c r="D73" s="123">
        <f t="shared" si="18"/>
        <v>44.449999999999996</v>
      </c>
      <c r="E73" s="140">
        <v>1.75</v>
      </c>
      <c r="F73" s="58">
        <f>IF(ISNUMBER(G73),G73*25.4,"")</f>
        <v>254</v>
      </c>
      <c r="G73" s="112">
        <v>10</v>
      </c>
      <c r="H73" s="122">
        <f>IF(ISNUMBER(I73),I73*25.4,"")</f>
        <v>257.04799999999994</v>
      </c>
      <c r="I73" s="112">
        <v>10.119999999999999</v>
      </c>
      <c r="J73" s="117">
        <f t="shared" si="19"/>
        <v>38.099999999999994</v>
      </c>
      <c r="K73" s="141">
        <v>1.5</v>
      </c>
      <c r="L73" s="104">
        <f>IF(ISNUMBER(M73),M73*25.4,"")</f>
        <v>127</v>
      </c>
      <c r="M73" s="112">
        <v>5</v>
      </c>
      <c r="N73" s="122">
        <f>IF(ISNUMBER(O73),O73*25.4,"")</f>
        <v>130.048</v>
      </c>
      <c r="O73" s="118">
        <v>5.12</v>
      </c>
      <c r="P73" s="117">
        <f>IF(ISNUMBER(Q73),Q73*25.4,"")</f>
        <v>353.82199999999995</v>
      </c>
      <c r="Q73" s="118">
        <v>13.93</v>
      </c>
      <c r="R73" s="119"/>
      <c r="S73" s="120"/>
      <c r="T73" s="121"/>
      <c r="U73" s="62" t="str">
        <f t="shared" si="17"/>
        <v/>
      </c>
    </row>
    <row r="74" spans="1:21" x14ac:dyDescent="0.2">
      <c r="A74" s="48" t="s">
        <v>78</v>
      </c>
      <c r="B74" s="63">
        <v>695</v>
      </c>
      <c r="D74" s="64">
        <v>45</v>
      </c>
      <c r="E74" s="111">
        <f t="shared" ref="E74:E113" si="20">IF(ISNUMBER(D74),D74/25.4,"")</f>
        <v>1.7716535433070868</v>
      </c>
      <c r="H74" s="65">
        <v>202</v>
      </c>
      <c r="I74" s="51">
        <f>IF(ISNUMBER(H74),H74/25.4,"")</f>
        <v>7.9527559055118111</v>
      </c>
      <c r="J74" s="66">
        <v>45</v>
      </c>
      <c r="K74" s="56">
        <f t="shared" ref="K74:K117" si="21">IF(ISNUMBER(J74),J74/25.4,"")</f>
        <v>1.7716535433070868</v>
      </c>
      <c r="N74" s="65">
        <v>202</v>
      </c>
      <c r="O74" s="58">
        <f>IF(ISNUMBER(N74),N74/25.4,"")</f>
        <v>7.9527559055118111</v>
      </c>
      <c r="P74" s="66">
        <v>389</v>
      </c>
      <c r="Q74" s="58">
        <f>IF(ISNUMBER(P74),P74/25.4,"")</f>
        <v>15.314960629921261</v>
      </c>
      <c r="R74" s="67"/>
      <c r="S74" s="68"/>
      <c r="T74" s="69">
        <v>42445</v>
      </c>
      <c r="U74" s="62" t="str">
        <f t="shared" si="17"/>
        <v/>
      </c>
    </row>
    <row r="75" spans="1:21" x14ac:dyDescent="0.2">
      <c r="A75" s="48" t="s">
        <v>78</v>
      </c>
      <c r="B75" s="63" t="s">
        <v>89</v>
      </c>
      <c r="D75" s="64">
        <v>60</v>
      </c>
      <c r="E75" s="111">
        <f t="shared" si="20"/>
        <v>2.3622047244094491</v>
      </c>
      <c r="H75" s="65">
        <v>255</v>
      </c>
      <c r="I75" s="51">
        <f>IF(ISNUMBER(H75),H75/25.4,"")</f>
        <v>10.039370078740157</v>
      </c>
      <c r="J75" s="66">
        <v>60</v>
      </c>
      <c r="K75" s="56">
        <f t="shared" si="21"/>
        <v>2.3622047244094491</v>
      </c>
      <c r="N75" s="65">
        <v>255</v>
      </c>
      <c r="O75" s="58">
        <f>IF(ISNUMBER(N75),N75/25.4,"")</f>
        <v>10.039370078740157</v>
      </c>
      <c r="P75" s="66" t="s">
        <v>90</v>
      </c>
      <c r="Q75" s="70"/>
      <c r="R75" s="67"/>
      <c r="S75" s="68"/>
      <c r="T75" s="69">
        <v>42445</v>
      </c>
      <c r="U75" s="62" t="str">
        <f t="shared" si="17"/>
        <v/>
      </c>
    </row>
    <row r="76" spans="1:21" x14ac:dyDescent="0.2">
      <c r="A76" s="48" t="s">
        <v>78</v>
      </c>
      <c r="B76" s="63" t="s">
        <v>91</v>
      </c>
      <c r="D76" s="64">
        <v>90</v>
      </c>
      <c r="E76" s="111">
        <f t="shared" si="20"/>
        <v>3.5433070866141736</v>
      </c>
      <c r="H76" s="65">
        <v>346</v>
      </c>
      <c r="I76" s="51">
        <f>IF(ISNUMBER(H76),H76/25.4,"")</f>
        <v>13.622047244094489</v>
      </c>
      <c r="J76" s="66">
        <v>90</v>
      </c>
      <c r="K76" s="56">
        <f t="shared" si="21"/>
        <v>3.5433070866141736</v>
      </c>
      <c r="N76" s="65">
        <v>346</v>
      </c>
      <c r="O76" s="58">
        <f>IF(ISNUMBER(N76),N76/25.4,"")</f>
        <v>13.622047244094489</v>
      </c>
      <c r="P76" s="66" t="s">
        <v>92</v>
      </c>
      <c r="Q76" s="70"/>
      <c r="R76" s="67"/>
      <c r="S76" s="68"/>
      <c r="T76" s="69">
        <v>42445</v>
      </c>
      <c r="U76" s="62" t="str">
        <f t="shared" si="17"/>
        <v/>
      </c>
    </row>
    <row r="77" spans="1:21" x14ac:dyDescent="0.2">
      <c r="A77" s="48" t="s">
        <v>78</v>
      </c>
      <c r="B77" s="63">
        <v>9007</v>
      </c>
      <c r="D77" s="64">
        <v>50</v>
      </c>
      <c r="E77" s="111">
        <f t="shared" si="20"/>
        <v>1.9685039370078741</v>
      </c>
      <c r="H77" s="65">
        <v>191</v>
      </c>
      <c r="I77" s="51">
        <f>IF(ISNUMBER(H77),H77/25.4,"")</f>
        <v>7.5196850393700796</v>
      </c>
      <c r="J77" s="66">
        <v>50</v>
      </c>
      <c r="K77" s="56">
        <f t="shared" si="21"/>
        <v>1.9685039370078741</v>
      </c>
      <c r="N77" s="65">
        <v>191</v>
      </c>
      <c r="O77" s="58">
        <f>IF(ISNUMBER(N77),N77/25.4,"")</f>
        <v>7.5196850393700796</v>
      </c>
      <c r="P77" s="66">
        <v>300</v>
      </c>
      <c r="Q77" s="58">
        <f>IF(ISNUMBER(P77),P77/25.4,"")</f>
        <v>11.811023622047244</v>
      </c>
      <c r="R77" s="67"/>
      <c r="S77" s="68"/>
      <c r="T77" s="69">
        <v>42445</v>
      </c>
      <c r="U77" s="62" t="str">
        <f t="shared" si="17"/>
        <v/>
      </c>
    </row>
    <row r="78" spans="1:21" x14ac:dyDescent="0.2">
      <c r="A78" s="81" t="s">
        <v>78</v>
      </c>
      <c r="B78" s="81" t="s">
        <v>93</v>
      </c>
      <c r="C78" s="109"/>
      <c r="D78" s="110">
        <v>50</v>
      </c>
      <c r="E78" s="111">
        <f t="shared" si="20"/>
        <v>1.9685039370078741</v>
      </c>
      <c r="F78" s="58">
        <f>IF(ISNUMBER(G78),G78*25.4,"")</f>
        <v>189.99199999999999</v>
      </c>
      <c r="G78" s="112">
        <v>7.48</v>
      </c>
      <c r="H78" s="122">
        <f>IF(ISNUMBER(I78),I78*25.4,"")</f>
        <v>191.00799999999998</v>
      </c>
      <c r="I78" s="112">
        <v>7.52</v>
      </c>
      <c r="J78" s="115">
        <v>50</v>
      </c>
      <c r="K78" s="56">
        <f t="shared" si="21"/>
        <v>1.9685039370078741</v>
      </c>
      <c r="L78" s="104">
        <f>IF(ISNUMBER(M78),M78*25.4,"")</f>
        <v>189.99199999999999</v>
      </c>
      <c r="M78" s="112">
        <v>7.48</v>
      </c>
      <c r="N78" s="122">
        <f>IF(ISNUMBER(O78),O78*25.4,"")</f>
        <v>191.00799999999998</v>
      </c>
      <c r="O78" s="112">
        <v>7.52</v>
      </c>
      <c r="P78" s="117">
        <f>IF(ISNUMBER(Q78),Q78*25.4,"")</f>
        <v>299.97399999999999</v>
      </c>
      <c r="Q78" s="112">
        <v>11.81</v>
      </c>
      <c r="R78" s="119"/>
      <c r="S78" s="120"/>
      <c r="T78" s="121"/>
      <c r="U78" s="62" t="str">
        <f t="shared" si="17"/>
        <v/>
      </c>
    </row>
    <row r="79" spans="1:21" x14ac:dyDescent="0.2">
      <c r="A79" s="48" t="s">
        <v>78</v>
      </c>
      <c r="B79" s="63">
        <v>9013</v>
      </c>
      <c r="D79" s="64">
        <v>65</v>
      </c>
      <c r="E79" s="111">
        <f t="shared" si="20"/>
        <v>2.5590551181102366</v>
      </c>
      <c r="H79" s="65">
        <v>255</v>
      </c>
      <c r="I79" s="51">
        <f>IF(ISNUMBER(H79),H79/25.4,"")</f>
        <v>10.039370078740157</v>
      </c>
      <c r="J79" s="66">
        <v>65</v>
      </c>
      <c r="K79" s="56">
        <f t="shared" si="21"/>
        <v>2.5590551181102366</v>
      </c>
      <c r="N79" s="65">
        <v>255</v>
      </c>
      <c r="O79" s="58">
        <f>IF(ISNUMBER(N79),N79/25.4,"")</f>
        <v>10.039370078740157</v>
      </c>
      <c r="P79" s="66">
        <v>385</v>
      </c>
      <c r="Q79" s="58">
        <f>IF(ISNUMBER(P79),P79/25.4,"")</f>
        <v>15.157480314960631</v>
      </c>
      <c r="R79" s="67"/>
      <c r="S79" s="68"/>
      <c r="T79" s="69">
        <v>42445</v>
      </c>
      <c r="U79" s="62" t="str">
        <f t="shared" si="17"/>
        <v/>
      </c>
    </row>
    <row r="80" spans="1:21" x14ac:dyDescent="0.2">
      <c r="A80" s="48" t="s">
        <v>78</v>
      </c>
      <c r="B80" s="63">
        <v>9021</v>
      </c>
      <c r="D80" s="64">
        <v>80</v>
      </c>
      <c r="E80" s="111">
        <f t="shared" si="20"/>
        <v>3.1496062992125986</v>
      </c>
      <c r="H80" s="65">
        <v>307</v>
      </c>
      <c r="I80" s="51">
        <f>IF(ISNUMBER(H80),H80/25.4,"")</f>
        <v>12.086614173228346</v>
      </c>
      <c r="J80" s="66">
        <v>80</v>
      </c>
      <c r="K80" s="56">
        <f t="shared" si="21"/>
        <v>3.1496062992125986</v>
      </c>
      <c r="N80" s="65">
        <v>307</v>
      </c>
      <c r="O80" s="58">
        <f>IF(ISNUMBER(N80),N80/25.4,"")</f>
        <v>12.086614173228346</v>
      </c>
      <c r="P80" s="66">
        <v>450</v>
      </c>
      <c r="Q80" s="58">
        <f>IF(ISNUMBER(P80),P80/25.4,"")</f>
        <v>17.716535433070867</v>
      </c>
      <c r="R80" s="67"/>
      <c r="S80" s="68"/>
      <c r="T80" s="69">
        <v>42445</v>
      </c>
      <c r="U80" s="62" t="str">
        <f t="shared" si="17"/>
        <v/>
      </c>
    </row>
    <row r="81" spans="1:21" x14ac:dyDescent="0.2">
      <c r="A81" s="48" t="s">
        <v>78</v>
      </c>
      <c r="B81" s="63">
        <v>9033</v>
      </c>
      <c r="D81" s="64">
        <v>90</v>
      </c>
      <c r="E81" s="111">
        <f t="shared" si="20"/>
        <v>3.5433070866141736</v>
      </c>
      <c r="H81" s="65">
        <v>401</v>
      </c>
      <c r="I81" s="51">
        <f>IF(ISNUMBER(H81),H81/25.4,"")</f>
        <v>15.78740157480315</v>
      </c>
      <c r="J81" s="66">
        <v>90</v>
      </c>
      <c r="K81" s="56">
        <f t="shared" si="21"/>
        <v>3.5433070866141736</v>
      </c>
      <c r="N81" s="65">
        <v>401</v>
      </c>
      <c r="O81" s="58">
        <f>IF(ISNUMBER(N81),N81/25.4,"")</f>
        <v>15.78740157480315</v>
      </c>
      <c r="P81" s="66">
        <v>565</v>
      </c>
      <c r="Q81" s="58">
        <f>IF(ISNUMBER(P81),P81/25.4,"")</f>
        <v>22.244094488188978</v>
      </c>
      <c r="R81" s="67"/>
      <c r="S81" s="68"/>
      <c r="T81" s="69">
        <v>42445</v>
      </c>
      <c r="U81" s="62" t="str">
        <f t="shared" si="17"/>
        <v/>
      </c>
    </row>
    <row r="82" spans="1:21" x14ac:dyDescent="0.2">
      <c r="A82" s="48" t="s">
        <v>78</v>
      </c>
      <c r="B82" s="63">
        <v>9045</v>
      </c>
      <c r="D82" s="64">
        <v>100</v>
      </c>
      <c r="E82" s="111">
        <f t="shared" si="20"/>
        <v>3.9370078740157481</v>
      </c>
      <c r="H82" s="65">
        <v>480</v>
      </c>
      <c r="I82" s="51">
        <f>IF(ISNUMBER(H82),H82/25.4,"")</f>
        <v>18.897637795275593</v>
      </c>
      <c r="J82" s="66">
        <v>100</v>
      </c>
      <c r="K82" s="56">
        <f t="shared" si="21"/>
        <v>3.9370078740157481</v>
      </c>
      <c r="N82" s="65">
        <v>480</v>
      </c>
      <c r="O82" s="58">
        <f>IF(ISNUMBER(N82),N82/25.4,"")</f>
        <v>18.897637795275593</v>
      </c>
      <c r="P82" s="66">
        <v>570</v>
      </c>
      <c r="Q82" s="58">
        <f>IF(ISNUMBER(P82),P82/25.4,"")</f>
        <v>22.440944881889767</v>
      </c>
      <c r="R82" s="67"/>
      <c r="S82" s="68"/>
      <c r="T82" s="69">
        <v>42445</v>
      </c>
      <c r="U82" s="62" t="str">
        <f t="shared" si="17"/>
        <v/>
      </c>
    </row>
    <row r="83" spans="1:21" x14ac:dyDescent="0.2">
      <c r="A83" s="81" t="s">
        <v>78</v>
      </c>
      <c r="B83" s="81" t="s">
        <v>94</v>
      </c>
      <c r="C83" s="109"/>
      <c r="D83" s="110">
        <v>90</v>
      </c>
      <c r="E83" s="111">
        <f t="shared" si="20"/>
        <v>3.5433070866141736</v>
      </c>
      <c r="F83" s="58">
        <f>IF(ISNUMBER(G83),G83*25.4,"")</f>
        <v>400.04999999999995</v>
      </c>
      <c r="G83" s="112">
        <v>15.75</v>
      </c>
      <c r="H83" s="122">
        <f>IF(ISNUMBER(I83),I83*25.4,"")</f>
        <v>403.09799999999996</v>
      </c>
      <c r="I83" s="112">
        <v>15.87</v>
      </c>
      <c r="J83" s="115">
        <v>90</v>
      </c>
      <c r="K83" s="56">
        <f t="shared" si="21"/>
        <v>3.5433070866141736</v>
      </c>
      <c r="L83" s="104">
        <f>IF(ISNUMBER(M83),M83*25.4,"")</f>
        <v>400.04999999999995</v>
      </c>
      <c r="M83" s="112">
        <v>15.75</v>
      </c>
      <c r="N83" s="122">
        <f>IF(ISNUMBER(O83),O83*25.4,"")</f>
        <v>403.09799999999996</v>
      </c>
      <c r="O83" s="112">
        <v>15.87</v>
      </c>
      <c r="P83" s="117">
        <f>IF(ISNUMBER(Q83),Q83*25.4,"")</f>
        <v>565.15</v>
      </c>
      <c r="Q83" s="112">
        <v>22.25</v>
      </c>
      <c r="R83" s="119"/>
      <c r="S83" s="120"/>
      <c r="T83" s="121"/>
      <c r="U83" s="62" t="str">
        <f t="shared" si="17"/>
        <v/>
      </c>
    </row>
    <row r="84" spans="1:21" x14ac:dyDescent="0.2">
      <c r="A84" s="81" t="s">
        <v>78</v>
      </c>
      <c r="B84" s="81" t="s">
        <v>95</v>
      </c>
      <c r="C84" s="109"/>
      <c r="D84" s="110">
        <v>100</v>
      </c>
      <c r="E84" s="111">
        <f t="shared" si="20"/>
        <v>3.9370078740157481</v>
      </c>
      <c r="F84" s="58">
        <f>IF(ISNUMBER(G84),G84*25.4,"")</f>
        <v>478.79</v>
      </c>
      <c r="G84" s="112">
        <v>18.850000000000001</v>
      </c>
      <c r="H84" s="122">
        <f>IF(ISNUMBER(I84),I84*25.4,"")</f>
        <v>479.80599999999998</v>
      </c>
      <c r="I84" s="112">
        <v>18.89</v>
      </c>
      <c r="J84" s="115">
        <v>100</v>
      </c>
      <c r="K84" s="56">
        <f t="shared" si="21"/>
        <v>3.9370078740157481</v>
      </c>
      <c r="L84" s="104">
        <f>IF(ISNUMBER(M84),M84*25.4,"")</f>
        <v>478.79</v>
      </c>
      <c r="M84" s="112">
        <v>18.850000000000001</v>
      </c>
      <c r="N84" s="122">
        <f>IF(ISNUMBER(O84),O84*25.4,"")</f>
        <v>479.80599999999998</v>
      </c>
      <c r="O84" s="112">
        <v>18.89</v>
      </c>
      <c r="P84" s="117">
        <f>IF(ISNUMBER(Q84),Q84*25.4,"")</f>
        <v>569.976</v>
      </c>
      <c r="Q84" s="112">
        <v>22.44</v>
      </c>
      <c r="R84" s="119"/>
      <c r="S84" s="120"/>
      <c r="T84" s="121"/>
      <c r="U84" s="62" t="str">
        <f t="shared" si="17"/>
        <v/>
      </c>
    </row>
    <row r="85" spans="1:21" x14ac:dyDescent="0.2">
      <c r="A85" s="48" t="s">
        <v>78</v>
      </c>
      <c r="B85" s="63" t="s">
        <v>96</v>
      </c>
      <c r="D85" s="64">
        <v>25</v>
      </c>
      <c r="E85" s="111">
        <f t="shared" si="20"/>
        <v>0.98425196850393704</v>
      </c>
      <c r="H85" s="65">
        <v>95</v>
      </c>
      <c r="I85" s="51">
        <f t="shared" ref="I85:I98" si="22">IF(ISNUMBER(H85),H85/25.4,"")</f>
        <v>3.7401574803149606</v>
      </c>
      <c r="J85" s="66">
        <v>25</v>
      </c>
      <c r="K85" s="56">
        <f t="shared" si="21"/>
        <v>0.98425196850393704</v>
      </c>
      <c r="N85" s="65">
        <v>95</v>
      </c>
      <c r="O85" s="58">
        <f t="shared" ref="O85:O98" si="23">IF(ISNUMBER(N85),N85/25.4,"")</f>
        <v>3.7401574803149606</v>
      </c>
      <c r="P85" s="66">
        <v>90</v>
      </c>
      <c r="Q85" s="58">
        <f t="shared" ref="Q85:Q98" si="24">IF(ISNUMBER(P85),P85/25.4,"")</f>
        <v>3.5433070866141736</v>
      </c>
      <c r="R85" s="67"/>
      <c r="S85" s="68"/>
      <c r="T85" s="69">
        <v>42445</v>
      </c>
      <c r="U85" s="62" t="str">
        <f t="shared" si="17"/>
        <v/>
      </c>
    </row>
    <row r="86" spans="1:21" x14ac:dyDescent="0.2">
      <c r="A86" s="94" t="s">
        <v>78</v>
      </c>
      <c r="B86" s="82" t="s">
        <v>97</v>
      </c>
      <c r="C86" s="83"/>
      <c r="D86" s="84">
        <v>30</v>
      </c>
      <c r="E86" s="111">
        <f t="shared" si="20"/>
        <v>1.1811023622047245</v>
      </c>
      <c r="F86" s="85"/>
      <c r="G86" s="85"/>
      <c r="H86" s="86">
        <v>106</v>
      </c>
      <c r="I86" s="51">
        <f t="shared" si="22"/>
        <v>4.1732283464566935</v>
      </c>
      <c r="J86" s="87">
        <v>30</v>
      </c>
      <c r="K86" s="56">
        <f t="shared" si="21"/>
        <v>1.1811023622047245</v>
      </c>
      <c r="L86" s="83"/>
      <c r="M86" s="85"/>
      <c r="N86" s="86">
        <v>106</v>
      </c>
      <c r="O86" s="58">
        <f t="shared" si="23"/>
        <v>4.1732283464566935</v>
      </c>
      <c r="P86" s="87">
        <v>121</v>
      </c>
      <c r="Q86" s="58">
        <f t="shared" si="24"/>
        <v>4.7637795275590555</v>
      </c>
      <c r="R86" s="88"/>
      <c r="S86" s="89"/>
      <c r="T86" s="80">
        <v>42435</v>
      </c>
      <c r="U86" s="62" t="str">
        <f t="shared" si="17"/>
        <v/>
      </c>
    </row>
    <row r="87" spans="1:21" x14ac:dyDescent="0.2">
      <c r="A87" s="48" t="s">
        <v>78</v>
      </c>
      <c r="B87" s="63" t="s">
        <v>97</v>
      </c>
      <c r="D87" s="64">
        <v>30</v>
      </c>
      <c r="E87" s="111">
        <f t="shared" si="20"/>
        <v>1.1811023622047245</v>
      </c>
      <c r="H87" s="65">
        <v>105</v>
      </c>
      <c r="I87" s="51">
        <f t="shared" si="22"/>
        <v>4.1338582677165361</v>
      </c>
      <c r="J87" s="66">
        <v>30</v>
      </c>
      <c r="K87" s="56">
        <f t="shared" si="21"/>
        <v>1.1811023622047245</v>
      </c>
      <c r="N87" s="65">
        <v>105</v>
      </c>
      <c r="O87" s="58">
        <f t="shared" si="23"/>
        <v>4.1338582677165361</v>
      </c>
      <c r="P87" s="66">
        <v>121</v>
      </c>
      <c r="Q87" s="58">
        <f t="shared" si="24"/>
        <v>4.7637795275590555</v>
      </c>
      <c r="R87" s="67"/>
      <c r="S87" s="68"/>
      <c r="T87" s="69">
        <v>42445</v>
      </c>
      <c r="U87" s="62" t="str">
        <f t="shared" si="17"/>
        <v/>
      </c>
    </row>
    <row r="88" spans="1:21" x14ac:dyDescent="0.2">
      <c r="A88" s="48" t="s">
        <v>78</v>
      </c>
      <c r="B88" s="63" t="s">
        <v>98</v>
      </c>
      <c r="D88" s="64">
        <v>30</v>
      </c>
      <c r="E88" s="111">
        <f t="shared" si="20"/>
        <v>1.1811023622047245</v>
      </c>
      <c r="H88" s="65">
        <v>105</v>
      </c>
      <c r="I88" s="51">
        <f t="shared" si="22"/>
        <v>4.1338582677165361</v>
      </c>
      <c r="J88" s="66">
        <v>30</v>
      </c>
      <c r="K88" s="56">
        <f t="shared" si="21"/>
        <v>1.1811023622047245</v>
      </c>
      <c r="N88" s="65">
        <v>105</v>
      </c>
      <c r="O88" s="58">
        <f t="shared" si="23"/>
        <v>4.1338582677165361</v>
      </c>
      <c r="P88" s="66">
        <v>121</v>
      </c>
      <c r="Q88" s="58">
        <f t="shared" si="24"/>
        <v>4.7637795275590555</v>
      </c>
      <c r="R88" s="67"/>
      <c r="S88" s="68"/>
      <c r="T88" s="69">
        <v>42445</v>
      </c>
      <c r="U88" s="62" t="str">
        <f t="shared" si="17"/>
        <v/>
      </c>
    </row>
    <row r="89" spans="1:21" x14ac:dyDescent="0.2">
      <c r="A89" s="48" t="s">
        <v>78</v>
      </c>
      <c r="B89" s="63" t="s">
        <v>99</v>
      </c>
      <c r="D89" s="64">
        <v>35</v>
      </c>
      <c r="E89" s="111">
        <f t="shared" si="20"/>
        <v>1.3779527559055118</v>
      </c>
      <c r="H89" s="65">
        <v>124</v>
      </c>
      <c r="I89" s="51">
        <f t="shared" si="22"/>
        <v>4.8818897637795278</v>
      </c>
      <c r="J89" s="66">
        <v>35</v>
      </c>
      <c r="K89" s="56">
        <f t="shared" si="21"/>
        <v>1.3779527559055118</v>
      </c>
      <c r="N89" s="65">
        <v>124</v>
      </c>
      <c r="O89" s="58">
        <f t="shared" si="23"/>
        <v>4.8818897637795278</v>
      </c>
      <c r="P89" s="66">
        <v>180</v>
      </c>
      <c r="Q89" s="58">
        <f t="shared" si="24"/>
        <v>7.0866141732283472</v>
      </c>
      <c r="R89" s="67"/>
      <c r="S89" s="68"/>
      <c r="T89" s="69">
        <v>42445</v>
      </c>
      <c r="U89" s="62" t="str">
        <f t="shared" si="17"/>
        <v/>
      </c>
    </row>
    <row r="90" spans="1:21" x14ac:dyDescent="0.2">
      <c r="A90" s="94" t="s">
        <v>78</v>
      </c>
      <c r="B90" s="82" t="s">
        <v>100</v>
      </c>
      <c r="C90" s="83"/>
      <c r="D90" s="84">
        <v>35</v>
      </c>
      <c r="E90" s="111">
        <f t="shared" si="20"/>
        <v>1.3779527559055118</v>
      </c>
      <c r="F90" s="85"/>
      <c r="G90" s="85"/>
      <c r="H90" s="86">
        <v>123</v>
      </c>
      <c r="I90" s="51">
        <f t="shared" si="22"/>
        <v>4.8425196850393704</v>
      </c>
      <c r="J90" s="87">
        <v>35</v>
      </c>
      <c r="K90" s="56">
        <f t="shared" si="21"/>
        <v>1.3779527559055118</v>
      </c>
      <c r="L90" s="83"/>
      <c r="M90" s="85"/>
      <c r="N90" s="86">
        <v>123</v>
      </c>
      <c r="O90" s="58">
        <f t="shared" si="23"/>
        <v>4.8425196850393704</v>
      </c>
      <c r="P90" s="87">
        <v>180</v>
      </c>
      <c r="Q90" s="58">
        <f t="shared" si="24"/>
        <v>7.0866141732283472</v>
      </c>
      <c r="R90" s="88"/>
      <c r="S90" s="89"/>
      <c r="T90" s="80">
        <v>42435</v>
      </c>
      <c r="U90" s="62" t="str">
        <f t="shared" si="17"/>
        <v/>
      </c>
    </row>
    <row r="91" spans="1:21" x14ac:dyDescent="0.2">
      <c r="A91" s="48" t="s">
        <v>78</v>
      </c>
      <c r="B91" s="63" t="s">
        <v>101</v>
      </c>
      <c r="D91" s="64">
        <v>35</v>
      </c>
      <c r="E91" s="111">
        <f t="shared" si="20"/>
        <v>1.3779527559055118</v>
      </c>
      <c r="H91" s="65">
        <v>124</v>
      </c>
      <c r="I91" s="51">
        <f t="shared" si="22"/>
        <v>4.8818897637795278</v>
      </c>
      <c r="J91" s="66">
        <v>35</v>
      </c>
      <c r="K91" s="56">
        <f t="shared" si="21"/>
        <v>1.3779527559055118</v>
      </c>
      <c r="N91" s="65">
        <v>124</v>
      </c>
      <c r="O91" s="58">
        <f t="shared" si="23"/>
        <v>4.8818897637795278</v>
      </c>
      <c r="P91" s="66">
        <v>180</v>
      </c>
      <c r="Q91" s="58">
        <f t="shared" si="24"/>
        <v>7.0866141732283472</v>
      </c>
      <c r="R91" s="67"/>
      <c r="S91" s="68"/>
      <c r="T91" s="69">
        <v>42445</v>
      </c>
      <c r="U91" s="62" t="str">
        <f t="shared" si="17"/>
        <v/>
      </c>
    </row>
    <row r="92" spans="1:21" x14ac:dyDescent="0.2">
      <c r="A92" s="48" t="s">
        <v>78</v>
      </c>
      <c r="B92" s="63" t="s">
        <v>102</v>
      </c>
      <c r="D92" s="64">
        <v>35</v>
      </c>
      <c r="E92" s="111">
        <f t="shared" si="20"/>
        <v>1.3779527559055118</v>
      </c>
      <c r="H92" s="65">
        <v>124</v>
      </c>
      <c r="I92" s="51">
        <f t="shared" si="22"/>
        <v>4.8818897637795278</v>
      </c>
      <c r="J92" s="66">
        <v>35</v>
      </c>
      <c r="K92" s="56">
        <f t="shared" si="21"/>
        <v>1.3779527559055118</v>
      </c>
      <c r="N92" s="65">
        <v>124</v>
      </c>
      <c r="O92" s="58">
        <f t="shared" si="23"/>
        <v>4.8818897637795278</v>
      </c>
      <c r="P92" s="66">
        <v>180</v>
      </c>
      <c r="Q92" s="58">
        <f t="shared" si="24"/>
        <v>7.0866141732283472</v>
      </c>
      <c r="R92" s="67"/>
      <c r="S92" s="68"/>
      <c r="T92" s="69">
        <v>42445</v>
      </c>
      <c r="U92" s="62" t="str">
        <f t="shared" si="17"/>
        <v/>
      </c>
    </row>
    <row r="93" spans="1:21" x14ac:dyDescent="0.2">
      <c r="A93" s="94" t="s">
        <v>78</v>
      </c>
      <c r="B93" s="82" t="s">
        <v>103</v>
      </c>
      <c r="C93" s="83"/>
      <c r="D93" s="84">
        <v>40</v>
      </c>
      <c r="E93" s="111">
        <f t="shared" si="20"/>
        <v>1.5748031496062993</v>
      </c>
      <c r="F93" s="85"/>
      <c r="G93" s="85"/>
      <c r="H93" s="86">
        <v>141</v>
      </c>
      <c r="I93" s="51">
        <f t="shared" si="22"/>
        <v>5.5511811023622046</v>
      </c>
      <c r="J93" s="87">
        <v>40</v>
      </c>
      <c r="K93" s="56">
        <f t="shared" si="21"/>
        <v>1.5748031496062993</v>
      </c>
      <c r="L93" s="83"/>
      <c r="M93" s="85"/>
      <c r="N93" s="86">
        <v>141</v>
      </c>
      <c r="O93" s="58">
        <f t="shared" si="23"/>
        <v>5.5511811023622046</v>
      </c>
      <c r="P93" s="87">
        <v>192</v>
      </c>
      <c r="Q93" s="58">
        <f t="shared" si="24"/>
        <v>7.559055118110237</v>
      </c>
      <c r="R93" s="88"/>
      <c r="S93" s="89"/>
      <c r="T93" s="80">
        <v>42435</v>
      </c>
      <c r="U93" s="62" t="str">
        <f t="shared" si="17"/>
        <v/>
      </c>
    </row>
    <row r="94" spans="1:21" x14ac:dyDescent="0.2">
      <c r="A94" s="48" t="s">
        <v>78</v>
      </c>
      <c r="B94" s="63" t="s">
        <v>103</v>
      </c>
      <c r="D94" s="64">
        <v>35</v>
      </c>
      <c r="E94" s="111">
        <f t="shared" si="20"/>
        <v>1.3779527559055118</v>
      </c>
      <c r="H94" s="65">
        <v>124</v>
      </c>
      <c r="I94" s="51">
        <f t="shared" si="22"/>
        <v>4.8818897637795278</v>
      </c>
      <c r="J94" s="66">
        <v>35</v>
      </c>
      <c r="K94" s="56">
        <f t="shared" si="21"/>
        <v>1.3779527559055118</v>
      </c>
      <c r="N94" s="65">
        <v>124</v>
      </c>
      <c r="O94" s="58">
        <f t="shared" si="23"/>
        <v>4.8818897637795278</v>
      </c>
      <c r="P94" s="66">
        <v>180</v>
      </c>
      <c r="Q94" s="58">
        <f t="shared" si="24"/>
        <v>7.0866141732283472</v>
      </c>
      <c r="R94" s="67"/>
      <c r="S94" s="68"/>
      <c r="T94" s="69">
        <v>42445</v>
      </c>
      <c r="U94" s="62" t="str">
        <f t="shared" si="17"/>
        <v/>
      </c>
    </row>
    <row r="95" spans="1:21" x14ac:dyDescent="0.2">
      <c r="A95" s="48" t="s">
        <v>78</v>
      </c>
      <c r="B95" s="63" t="s">
        <v>104</v>
      </c>
      <c r="D95" s="64">
        <v>40</v>
      </c>
      <c r="E95" s="111">
        <f t="shared" si="20"/>
        <v>1.5748031496062993</v>
      </c>
      <c r="H95" s="65">
        <v>127</v>
      </c>
      <c r="I95" s="51">
        <f t="shared" si="22"/>
        <v>5</v>
      </c>
      <c r="J95" s="66">
        <v>40</v>
      </c>
      <c r="K95" s="56">
        <f t="shared" si="21"/>
        <v>1.5748031496062993</v>
      </c>
      <c r="N95" s="65">
        <v>127</v>
      </c>
      <c r="O95" s="58">
        <f t="shared" si="23"/>
        <v>5</v>
      </c>
      <c r="P95" s="66">
        <v>191</v>
      </c>
      <c r="Q95" s="58">
        <f t="shared" si="24"/>
        <v>7.5196850393700796</v>
      </c>
      <c r="R95" s="67"/>
      <c r="S95" s="68"/>
      <c r="T95" s="69">
        <v>42445</v>
      </c>
      <c r="U95" s="62" t="str">
        <f t="shared" si="17"/>
        <v/>
      </c>
    </row>
    <row r="96" spans="1:21" x14ac:dyDescent="0.2">
      <c r="A96" s="94" t="s">
        <v>78</v>
      </c>
      <c r="B96" s="82" t="s">
        <v>105</v>
      </c>
      <c r="C96" s="83"/>
      <c r="D96" s="84">
        <v>40</v>
      </c>
      <c r="E96" s="111">
        <f t="shared" si="20"/>
        <v>1.5748031496062993</v>
      </c>
      <c r="F96" s="85"/>
      <c r="G96" s="85"/>
      <c r="H96" s="86">
        <v>141</v>
      </c>
      <c r="I96" s="51">
        <f t="shared" si="22"/>
        <v>5.5511811023622046</v>
      </c>
      <c r="J96" s="87">
        <v>40</v>
      </c>
      <c r="K96" s="56">
        <f t="shared" si="21"/>
        <v>1.5748031496062993</v>
      </c>
      <c r="L96" s="83"/>
      <c r="M96" s="85"/>
      <c r="N96" s="86">
        <v>141</v>
      </c>
      <c r="O96" s="58">
        <f t="shared" si="23"/>
        <v>5.5511811023622046</v>
      </c>
      <c r="P96" s="87">
        <v>192</v>
      </c>
      <c r="Q96" s="58">
        <f t="shared" si="24"/>
        <v>7.559055118110237</v>
      </c>
      <c r="R96" s="88"/>
      <c r="S96" s="89"/>
      <c r="T96" s="80">
        <v>42435</v>
      </c>
      <c r="U96" s="62" t="str">
        <f t="shared" si="17"/>
        <v/>
      </c>
    </row>
    <row r="97" spans="1:21" x14ac:dyDescent="0.2">
      <c r="A97" s="94" t="s">
        <v>78</v>
      </c>
      <c r="B97" s="82" t="s">
        <v>106</v>
      </c>
      <c r="C97" s="83"/>
      <c r="D97" s="84">
        <v>40</v>
      </c>
      <c r="E97" s="111">
        <f t="shared" si="20"/>
        <v>1.5748031496062993</v>
      </c>
      <c r="F97" s="85"/>
      <c r="G97" s="85"/>
      <c r="H97" s="86">
        <v>141</v>
      </c>
      <c r="I97" s="51">
        <f t="shared" si="22"/>
        <v>5.5511811023622046</v>
      </c>
      <c r="J97" s="87">
        <v>40</v>
      </c>
      <c r="K97" s="56">
        <f t="shared" si="21"/>
        <v>1.5748031496062993</v>
      </c>
      <c r="L97" s="83"/>
      <c r="M97" s="85"/>
      <c r="N97" s="86">
        <v>141</v>
      </c>
      <c r="O97" s="58">
        <f t="shared" si="23"/>
        <v>5.5511811023622046</v>
      </c>
      <c r="P97" s="87">
        <v>200</v>
      </c>
      <c r="Q97" s="58">
        <f t="shared" si="24"/>
        <v>7.8740157480314963</v>
      </c>
      <c r="R97" s="88"/>
      <c r="S97" s="89"/>
      <c r="T97" s="80">
        <v>42435</v>
      </c>
      <c r="U97" s="62" t="str">
        <f t="shared" si="17"/>
        <v/>
      </c>
    </row>
    <row r="98" spans="1:21" x14ac:dyDescent="0.2">
      <c r="A98" s="94" t="s">
        <v>78</v>
      </c>
      <c r="B98" s="82" t="s">
        <v>107</v>
      </c>
      <c r="C98" s="83"/>
      <c r="D98" s="84">
        <v>45</v>
      </c>
      <c r="E98" s="111">
        <f t="shared" si="20"/>
        <v>1.7716535433070868</v>
      </c>
      <c r="F98" s="85"/>
      <c r="G98" s="85"/>
      <c r="H98" s="86">
        <v>151</v>
      </c>
      <c r="I98" s="51">
        <f t="shared" si="22"/>
        <v>5.9448818897637796</v>
      </c>
      <c r="J98" s="87">
        <v>45</v>
      </c>
      <c r="K98" s="56">
        <f t="shared" si="21"/>
        <v>1.7716535433070868</v>
      </c>
      <c r="L98" s="83"/>
      <c r="M98" s="85"/>
      <c r="N98" s="86">
        <v>151</v>
      </c>
      <c r="O98" s="58">
        <f t="shared" si="23"/>
        <v>5.9448818897637796</v>
      </c>
      <c r="P98" s="87">
        <v>228</v>
      </c>
      <c r="Q98" s="58">
        <f t="shared" si="24"/>
        <v>8.9763779527559056</v>
      </c>
      <c r="R98" s="88"/>
      <c r="S98" s="89"/>
      <c r="T98" s="80">
        <v>42435</v>
      </c>
      <c r="U98" s="62" t="str">
        <f t="shared" si="17"/>
        <v>Close</v>
      </c>
    </row>
    <row r="99" spans="1:21" x14ac:dyDescent="0.2">
      <c r="A99" s="81" t="s">
        <v>78</v>
      </c>
      <c r="B99" s="81" t="s">
        <v>108</v>
      </c>
      <c r="C99" s="109"/>
      <c r="D99" s="110">
        <v>45</v>
      </c>
      <c r="E99" s="111">
        <f t="shared" si="20"/>
        <v>1.7716535433070868</v>
      </c>
      <c r="F99" s="142"/>
      <c r="G99" s="112"/>
      <c r="H99" s="122">
        <f>IF(ISNUMBER(I99),I99*25.4,"")</f>
        <v>151.892</v>
      </c>
      <c r="I99" s="112">
        <v>5.98</v>
      </c>
      <c r="J99" s="115">
        <v>45</v>
      </c>
      <c r="K99" s="56">
        <f t="shared" si="21"/>
        <v>1.7716535433070868</v>
      </c>
      <c r="L99" s="143"/>
      <c r="M99" s="112"/>
      <c r="N99" s="122">
        <f>IF(ISNUMBER(O99),O99*25.4,"")</f>
        <v>151.892</v>
      </c>
      <c r="O99" s="112">
        <v>5.98</v>
      </c>
      <c r="P99" s="117">
        <f>IF(ISNUMBER(Q99),Q99*25.4,"")</f>
        <v>254</v>
      </c>
      <c r="Q99" s="112">
        <v>10</v>
      </c>
      <c r="R99" s="119"/>
      <c r="S99" s="120"/>
      <c r="T99" s="121"/>
      <c r="U99" s="62" t="str">
        <f t="shared" si="17"/>
        <v/>
      </c>
    </row>
    <row r="100" spans="1:21" x14ac:dyDescent="0.2">
      <c r="A100" s="94" t="s">
        <v>78</v>
      </c>
      <c r="B100" s="82" t="s">
        <v>109</v>
      </c>
      <c r="C100" s="83"/>
      <c r="D100" s="84">
        <v>45</v>
      </c>
      <c r="E100" s="111">
        <f t="shared" si="20"/>
        <v>1.7716535433070868</v>
      </c>
      <c r="F100" s="85"/>
      <c r="G100" s="85"/>
      <c r="H100" s="86">
        <v>151</v>
      </c>
      <c r="I100" s="51">
        <f t="shared" ref="I100:I105" si="25">IF(ISNUMBER(H100),H100/25.4,"")</f>
        <v>5.9448818897637796</v>
      </c>
      <c r="J100" s="87">
        <v>45</v>
      </c>
      <c r="K100" s="56">
        <f t="shared" si="21"/>
        <v>1.7716535433070868</v>
      </c>
      <c r="L100" s="83"/>
      <c r="M100" s="85"/>
      <c r="N100" s="86">
        <v>151</v>
      </c>
      <c r="O100" s="58">
        <f t="shared" ref="O100:O105" si="26">IF(ISNUMBER(N100),N100/25.4,"")</f>
        <v>5.9448818897637796</v>
      </c>
      <c r="P100" s="87">
        <v>228</v>
      </c>
      <c r="Q100" s="58">
        <f t="shared" ref="Q100:Q105" si="27">IF(ISNUMBER(P100),P100/25.4,"")</f>
        <v>8.9763779527559056</v>
      </c>
      <c r="R100" s="88"/>
      <c r="S100" s="89"/>
      <c r="T100" s="80">
        <v>42435</v>
      </c>
      <c r="U100" s="62" t="str">
        <f t="shared" si="17"/>
        <v>Close</v>
      </c>
    </row>
    <row r="101" spans="1:21" s="107" customFormat="1" x14ac:dyDescent="0.2">
      <c r="A101" s="71" t="s">
        <v>78</v>
      </c>
      <c r="B101" s="99" t="s">
        <v>110</v>
      </c>
      <c r="C101" s="100"/>
      <c r="D101" s="101">
        <v>50</v>
      </c>
      <c r="E101" s="111">
        <f t="shared" si="20"/>
        <v>1.9685039370078741</v>
      </c>
      <c r="F101" s="58">
        <f>IF(ISNUMBER(G101),G101*25.4,"")</f>
        <v>190.24599999999998</v>
      </c>
      <c r="G101" s="102">
        <v>7.49</v>
      </c>
      <c r="H101" s="76">
        <v>192</v>
      </c>
      <c r="I101" s="51">
        <f t="shared" si="25"/>
        <v>7.559055118110237</v>
      </c>
      <c r="J101" s="103">
        <v>50</v>
      </c>
      <c r="K101" s="56">
        <f t="shared" si="21"/>
        <v>1.9685039370078741</v>
      </c>
      <c r="L101" s="104">
        <f>IF(ISNUMBER(M101),M101*25.4,"")</f>
        <v>190.24599999999998</v>
      </c>
      <c r="M101" s="102">
        <v>7.49</v>
      </c>
      <c r="N101" s="76">
        <v>192</v>
      </c>
      <c r="O101" s="58">
        <f t="shared" si="26"/>
        <v>7.559055118110237</v>
      </c>
      <c r="P101" s="77">
        <v>300</v>
      </c>
      <c r="Q101" s="58">
        <f t="shared" si="27"/>
        <v>11.811023622047244</v>
      </c>
      <c r="R101" s="105"/>
      <c r="S101" s="106"/>
      <c r="T101" s="80">
        <v>42435</v>
      </c>
      <c r="U101" s="62" t="str">
        <f t="shared" si="17"/>
        <v/>
      </c>
    </row>
    <row r="102" spans="1:21" x14ac:dyDescent="0.2">
      <c r="A102" s="94" t="s">
        <v>78</v>
      </c>
      <c r="B102" s="82" t="s">
        <v>111</v>
      </c>
      <c r="C102" s="83"/>
      <c r="D102" s="84">
        <v>50</v>
      </c>
      <c r="E102" s="111">
        <f t="shared" si="20"/>
        <v>1.9685039370078741</v>
      </c>
      <c r="F102" s="85"/>
      <c r="G102" s="85"/>
      <c r="H102" s="86">
        <v>192</v>
      </c>
      <c r="I102" s="51">
        <f t="shared" si="25"/>
        <v>7.559055118110237</v>
      </c>
      <c r="J102" s="87">
        <v>50</v>
      </c>
      <c r="K102" s="56">
        <f t="shared" si="21"/>
        <v>1.9685039370078741</v>
      </c>
      <c r="L102" s="83"/>
      <c r="M102" s="85"/>
      <c r="N102" s="86">
        <v>192</v>
      </c>
      <c r="O102" s="58">
        <f t="shared" si="26"/>
        <v>7.559055118110237</v>
      </c>
      <c r="P102" s="87">
        <v>300</v>
      </c>
      <c r="Q102" s="58">
        <f t="shared" si="27"/>
        <v>11.811023622047244</v>
      </c>
      <c r="R102" s="88"/>
      <c r="S102" s="89"/>
      <c r="T102" s="80">
        <v>42435</v>
      </c>
      <c r="U102" s="62" t="str">
        <f t="shared" si="17"/>
        <v/>
      </c>
    </row>
    <row r="103" spans="1:21" s="107" customFormat="1" x14ac:dyDescent="0.2">
      <c r="A103" s="71" t="s">
        <v>78</v>
      </c>
      <c r="B103" s="99" t="s">
        <v>112</v>
      </c>
      <c r="C103" s="100"/>
      <c r="D103" s="101">
        <v>65</v>
      </c>
      <c r="E103" s="111">
        <f t="shared" si="20"/>
        <v>2.5590551181102366</v>
      </c>
      <c r="F103" s="58">
        <f>IF(ISNUMBER(G103),G103*25.4,"")</f>
        <v>254</v>
      </c>
      <c r="G103" s="102">
        <v>10</v>
      </c>
      <c r="H103" s="76">
        <v>255</v>
      </c>
      <c r="I103" s="51">
        <f t="shared" si="25"/>
        <v>10.039370078740157</v>
      </c>
      <c r="J103" s="103">
        <v>65</v>
      </c>
      <c r="K103" s="56">
        <f t="shared" si="21"/>
        <v>2.5590551181102366</v>
      </c>
      <c r="L103" s="104">
        <f>IF(ISNUMBER(M103),M103*25.4,"")</f>
        <v>254</v>
      </c>
      <c r="M103" s="102">
        <v>10</v>
      </c>
      <c r="N103" s="76">
        <v>255</v>
      </c>
      <c r="O103" s="58">
        <f t="shared" si="26"/>
        <v>10.039370078740157</v>
      </c>
      <c r="P103" s="77">
        <v>355</v>
      </c>
      <c r="Q103" s="58">
        <f t="shared" si="27"/>
        <v>13.976377952755906</v>
      </c>
      <c r="R103" s="105"/>
      <c r="S103" s="106"/>
      <c r="T103" s="80">
        <v>42435</v>
      </c>
      <c r="U103" s="62" t="str">
        <f t="shared" si="17"/>
        <v/>
      </c>
    </row>
    <row r="104" spans="1:21" x14ac:dyDescent="0.2">
      <c r="A104" s="48" t="s">
        <v>78</v>
      </c>
      <c r="B104" s="63" t="s">
        <v>112</v>
      </c>
      <c r="D104" s="64">
        <v>65</v>
      </c>
      <c r="E104" s="111">
        <f t="shared" si="20"/>
        <v>2.5590551181102366</v>
      </c>
      <c r="H104" s="65">
        <v>255</v>
      </c>
      <c r="I104" s="51">
        <f t="shared" si="25"/>
        <v>10.039370078740157</v>
      </c>
      <c r="J104" s="66">
        <v>65</v>
      </c>
      <c r="K104" s="56">
        <f t="shared" si="21"/>
        <v>2.5590551181102366</v>
      </c>
      <c r="N104" s="65">
        <v>255</v>
      </c>
      <c r="O104" s="58">
        <f t="shared" si="26"/>
        <v>10.039370078740157</v>
      </c>
      <c r="P104" s="66">
        <v>385</v>
      </c>
      <c r="Q104" s="58">
        <f t="shared" si="27"/>
        <v>15.157480314960631</v>
      </c>
      <c r="R104" s="67"/>
      <c r="S104" s="68"/>
      <c r="T104" s="69">
        <v>42445</v>
      </c>
      <c r="U104" s="62" t="str">
        <f t="shared" si="17"/>
        <v/>
      </c>
    </row>
    <row r="105" spans="1:21" x14ac:dyDescent="0.2">
      <c r="A105" s="48" t="s">
        <v>78</v>
      </c>
      <c r="B105" s="63" t="s">
        <v>113</v>
      </c>
      <c r="D105" s="64">
        <v>65</v>
      </c>
      <c r="E105" s="111">
        <f t="shared" si="20"/>
        <v>2.5590551181102366</v>
      </c>
      <c r="H105" s="65">
        <v>255</v>
      </c>
      <c r="I105" s="51">
        <f t="shared" si="25"/>
        <v>10.039370078740157</v>
      </c>
      <c r="J105" s="66">
        <v>65</v>
      </c>
      <c r="K105" s="56">
        <f t="shared" si="21"/>
        <v>2.5590551181102366</v>
      </c>
      <c r="N105" s="65">
        <v>255</v>
      </c>
      <c r="O105" s="58">
        <f t="shared" si="26"/>
        <v>10.039370078740157</v>
      </c>
      <c r="P105" s="66">
        <v>385</v>
      </c>
      <c r="Q105" s="58">
        <f t="shared" si="27"/>
        <v>15.157480314960631</v>
      </c>
      <c r="R105" s="67"/>
      <c r="S105" s="68"/>
      <c r="T105" s="69">
        <v>42445</v>
      </c>
      <c r="U105" s="62" t="str">
        <f t="shared" si="17"/>
        <v/>
      </c>
    </row>
    <row r="106" spans="1:21" x14ac:dyDescent="0.2">
      <c r="A106" s="81" t="s">
        <v>78</v>
      </c>
      <c r="B106" s="81" t="s">
        <v>114</v>
      </c>
      <c r="C106" s="109"/>
      <c r="D106" s="110">
        <v>65</v>
      </c>
      <c r="E106" s="111">
        <f t="shared" si="20"/>
        <v>2.5590551181102366</v>
      </c>
      <c r="F106" s="58">
        <f>IF(ISNUMBER(G106),G106*25.4,"")</f>
        <v>254</v>
      </c>
      <c r="G106" s="112">
        <v>10</v>
      </c>
      <c r="H106" s="122">
        <f>IF(ISNUMBER(I106),I106*25.4,"")</f>
        <v>255.01599999999996</v>
      </c>
      <c r="I106" s="112">
        <v>10.039999999999999</v>
      </c>
      <c r="J106" s="115">
        <v>65</v>
      </c>
      <c r="K106" s="56">
        <f t="shared" si="21"/>
        <v>2.5590551181102366</v>
      </c>
      <c r="L106" s="104">
        <f>IF(ISNUMBER(M106),M106*25.4,"")</f>
        <v>254</v>
      </c>
      <c r="M106" s="112">
        <v>10</v>
      </c>
      <c r="N106" s="122">
        <f>IF(ISNUMBER(O106),O106*25.4,"")</f>
        <v>255.01599999999996</v>
      </c>
      <c r="O106" s="118">
        <v>10.039999999999999</v>
      </c>
      <c r="P106" s="117">
        <f>IF(ISNUMBER(Q106),Q106*25.4,"")</f>
        <v>385.06399999999996</v>
      </c>
      <c r="Q106" s="118">
        <v>15.16</v>
      </c>
      <c r="R106" s="119"/>
      <c r="S106" s="120"/>
      <c r="T106" s="121"/>
      <c r="U106" s="62" t="str">
        <f t="shared" si="17"/>
        <v/>
      </c>
    </row>
    <row r="107" spans="1:21" s="107" customFormat="1" x14ac:dyDescent="0.2">
      <c r="A107" s="71" t="s">
        <v>78</v>
      </c>
      <c r="B107" s="71" t="s">
        <v>115</v>
      </c>
      <c r="C107" s="100"/>
      <c r="D107" s="101">
        <v>80</v>
      </c>
      <c r="E107" s="111">
        <f t="shared" si="20"/>
        <v>3.1496062992125986</v>
      </c>
      <c r="F107" s="58">
        <f>IF(ISNUMBER(G107),G107*25.4,"")</f>
        <v>299.97399999999999</v>
      </c>
      <c r="G107" s="102">
        <v>11.81</v>
      </c>
      <c r="H107" s="76">
        <v>300</v>
      </c>
      <c r="I107" s="51">
        <f>IF(ISNUMBER(H107),H107/25.4,"")</f>
        <v>11.811023622047244</v>
      </c>
      <c r="J107" s="103">
        <v>80</v>
      </c>
      <c r="K107" s="56">
        <f t="shared" si="21"/>
        <v>3.1496062992125986</v>
      </c>
      <c r="L107" s="104">
        <f>IF(ISNUMBER(M107),M107*25.4,"")</f>
        <v>299.97399999999999</v>
      </c>
      <c r="M107" s="102">
        <v>11.81</v>
      </c>
      <c r="N107" s="76">
        <v>300</v>
      </c>
      <c r="O107" s="58">
        <f>IF(ISNUMBER(N107),N107/25.4,"")</f>
        <v>11.811023622047244</v>
      </c>
      <c r="P107" s="77">
        <v>435</v>
      </c>
      <c r="Q107" s="58">
        <f>IF(ISNUMBER(P107),P107/25.4,"")</f>
        <v>17.125984251968504</v>
      </c>
      <c r="R107" s="105"/>
      <c r="S107" s="106"/>
      <c r="T107" s="139"/>
      <c r="U107" s="62" t="str">
        <f t="shared" si="17"/>
        <v/>
      </c>
    </row>
    <row r="108" spans="1:21" x14ac:dyDescent="0.2">
      <c r="A108" s="81" t="s">
        <v>78</v>
      </c>
      <c r="B108" s="81" t="s">
        <v>116</v>
      </c>
      <c r="C108" s="109"/>
      <c r="D108" s="110">
        <v>80</v>
      </c>
      <c r="E108" s="111">
        <f t="shared" si="20"/>
        <v>3.1496062992125986</v>
      </c>
      <c r="F108" s="58">
        <f>IF(ISNUMBER(G108),G108*25.4,"")</f>
        <v>306.07</v>
      </c>
      <c r="G108" s="112">
        <v>12.05</v>
      </c>
      <c r="H108" s="122">
        <f>IF(ISNUMBER(I108),I108*25.4,"")</f>
        <v>307.08599999999996</v>
      </c>
      <c r="I108" s="112">
        <v>12.09</v>
      </c>
      <c r="J108" s="115">
        <v>80</v>
      </c>
      <c r="K108" s="56">
        <f t="shared" si="21"/>
        <v>3.1496062992125986</v>
      </c>
      <c r="L108" s="104">
        <f>IF(ISNUMBER(M108),M108*25.4,"")</f>
        <v>306.07</v>
      </c>
      <c r="M108" s="112">
        <v>12.05</v>
      </c>
      <c r="N108" s="122">
        <f>IF(ISNUMBER(O108),O108*25.4,"")</f>
        <v>307.08599999999996</v>
      </c>
      <c r="O108" s="118">
        <v>12.09</v>
      </c>
      <c r="P108" s="117">
        <f>IF(ISNUMBER(Q108),Q108*25.4,"")</f>
        <v>449.834</v>
      </c>
      <c r="Q108" s="118">
        <v>17.71</v>
      </c>
      <c r="R108" s="119"/>
      <c r="S108" s="120"/>
      <c r="T108" s="121"/>
      <c r="U108" s="62" t="str">
        <f t="shared" si="17"/>
        <v/>
      </c>
    </row>
    <row r="109" spans="1:21" x14ac:dyDescent="0.2">
      <c r="A109" s="94" t="s">
        <v>78</v>
      </c>
      <c r="B109" s="82" t="s">
        <v>117</v>
      </c>
      <c r="C109" s="83"/>
      <c r="D109" s="84">
        <v>80</v>
      </c>
      <c r="E109" s="111">
        <f t="shared" si="20"/>
        <v>3.1496062992125986</v>
      </c>
      <c r="F109" s="85"/>
      <c r="G109" s="85"/>
      <c r="H109" s="86">
        <v>307</v>
      </c>
      <c r="I109" s="51">
        <f>IF(ISNUMBER(H109),H109/25.4,"")</f>
        <v>12.086614173228346</v>
      </c>
      <c r="J109" s="87">
        <v>80</v>
      </c>
      <c r="K109" s="56">
        <f t="shared" si="21"/>
        <v>3.1496062992125986</v>
      </c>
      <c r="L109" s="83"/>
      <c r="M109" s="85"/>
      <c r="N109" s="86">
        <v>307</v>
      </c>
      <c r="O109" s="58">
        <f>IF(ISNUMBER(N109),N109/25.4,"")</f>
        <v>12.086614173228346</v>
      </c>
      <c r="P109" s="87">
        <v>451</v>
      </c>
      <c r="Q109" s="58">
        <f>IF(ISNUMBER(P109),P109/25.4,"")</f>
        <v>17.755905511811026</v>
      </c>
      <c r="R109" s="88"/>
      <c r="S109" s="89"/>
      <c r="T109" s="80">
        <v>42435</v>
      </c>
      <c r="U109" s="62" t="str">
        <f t="shared" si="17"/>
        <v/>
      </c>
    </row>
    <row r="110" spans="1:21" x14ac:dyDescent="0.2">
      <c r="A110" s="81" t="s">
        <v>78</v>
      </c>
      <c r="B110" s="81" t="s">
        <v>118</v>
      </c>
      <c r="C110" s="109"/>
      <c r="D110" s="110">
        <v>80</v>
      </c>
      <c r="E110" s="111">
        <f t="shared" si="20"/>
        <v>3.1496062992125986</v>
      </c>
      <c r="F110" s="58">
        <f>IF(ISNUMBER(G110),G110*25.4,"")</f>
        <v>306.07</v>
      </c>
      <c r="G110" s="112">
        <v>12.05</v>
      </c>
      <c r="H110" s="122">
        <f>IF(ISNUMBER(I110),I110*25.4,"")</f>
        <v>307.08599999999996</v>
      </c>
      <c r="I110" s="112">
        <v>12.09</v>
      </c>
      <c r="J110" s="115">
        <v>80</v>
      </c>
      <c r="K110" s="56">
        <f t="shared" si="21"/>
        <v>3.1496062992125986</v>
      </c>
      <c r="L110" s="104">
        <f>IF(ISNUMBER(M110),M110*25.4,"")</f>
        <v>306.07</v>
      </c>
      <c r="M110" s="112">
        <v>12.05</v>
      </c>
      <c r="N110" s="122">
        <f>IF(ISNUMBER(O110),O110*25.4,"")</f>
        <v>307.08599999999996</v>
      </c>
      <c r="O110" s="118">
        <v>12.09</v>
      </c>
      <c r="P110" s="117">
        <f>IF(ISNUMBER(Q110),Q110*25.4,"")</f>
        <v>449.834</v>
      </c>
      <c r="Q110" s="118">
        <v>17.71</v>
      </c>
      <c r="R110" s="119"/>
      <c r="S110" s="120"/>
      <c r="T110" s="121"/>
      <c r="U110" s="62" t="str">
        <f t="shared" si="17"/>
        <v/>
      </c>
    </row>
    <row r="111" spans="1:21" s="107" customFormat="1" x14ac:dyDescent="0.2">
      <c r="A111" s="71" t="s">
        <v>78</v>
      </c>
      <c r="B111" s="71" t="s">
        <v>119</v>
      </c>
      <c r="C111" s="100"/>
      <c r="D111" s="101">
        <v>90</v>
      </c>
      <c r="E111" s="111">
        <f t="shared" si="20"/>
        <v>3.5433070866141736</v>
      </c>
      <c r="F111" s="58">
        <f>IF(ISNUMBER(G111),G111*25.4,"")</f>
        <v>325.12</v>
      </c>
      <c r="G111" s="102">
        <v>12.8</v>
      </c>
      <c r="H111" s="76">
        <v>326</v>
      </c>
      <c r="I111" s="51">
        <f>IF(ISNUMBER(H111),H111/25.4,"")</f>
        <v>12.834645669291339</v>
      </c>
      <c r="J111" s="103">
        <v>90</v>
      </c>
      <c r="K111" s="56">
        <f t="shared" si="21"/>
        <v>3.5433070866141736</v>
      </c>
      <c r="L111" s="104">
        <f>IF(ISNUMBER(M111),M111*25.4,"")</f>
        <v>325.12</v>
      </c>
      <c r="M111" s="102">
        <v>12.8</v>
      </c>
      <c r="N111" s="76">
        <v>326</v>
      </c>
      <c r="O111" s="58">
        <f>IF(ISNUMBER(N111),N111/25.4,"")</f>
        <v>12.834645669291339</v>
      </c>
      <c r="P111" s="117">
        <f>IF(ISNUMBER(Q111),Q111*25.4,"")</f>
        <v>489.96599999999995</v>
      </c>
      <c r="Q111" s="138">
        <v>19.29</v>
      </c>
      <c r="R111" s="105"/>
      <c r="S111" s="106"/>
      <c r="T111" s="139"/>
      <c r="U111" s="62" t="str">
        <f t="shared" si="17"/>
        <v/>
      </c>
    </row>
    <row r="112" spans="1:21" s="107" customFormat="1" x14ac:dyDescent="0.2">
      <c r="A112" s="93" t="s">
        <v>78</v>
      </c>
      <c r="B112" s="72" t="s">
        <v>119</v>
      </c>
      <c r="C112" s="126"/>
      <c r="D112" s="74">
        <v>90</v>
      </c>
      <c r="E112" s="111">
        <f t="shared" si="20"/>
        <v>3.5433070866141736</v>
      </c>
      <c r="F112" s="128"/>
      <c r="G112" s="128"/>
      <c r="I112" s="144"/>
      <c r="J112" s="77">
        <v>90</v>
      </c>
      <c r="K112" s="56">
        <f t="shared" si="21"/>
        <v>3.5433070866141736</v>
      </c>
      <c r="L112" s="126"/>
      <c r="M112" s="128"/>
      <c r="O112" s="144"/>
      <c r="P112" s="77">
        <v>468</v>
      </c>
      <c r="Q112" s="58">
        <f>IF(ISNUMBER(P112),P112/25.4,"")</f>
        <v>18.425196850393704</v>
      </c>
      <c r="R112" s="130"/>
      <c r="S112" s="131"/>
      <c r="T112" s="80">
        <v>42435</v>
      </c>
      <c r="U112" s="62" t="str">
        <f t="shared" si="17"/>
        <v/>
      </c>
    </row>
    <row r="113" spans="1:21" s="107" customFormat="1" x14ac:dyDescent="0.2">
      <c r="A113" s="71" t="s">
        <v>78</v>
      </c>
      <c r="B113" s="71" t="s">
        <v>120</v>
      </c>
      <c r="C113" s="100"/>
      <c r="D113" s="101">
        <v>90</v>
      </c>
      <c r="E113" s="111">
        <f t="shared" si="20"/>
        <v>3.5433070866141736</v>
      </c>
      <c r="F113" s="58">
        <f>IF(ISNUMBER(G113),G113*25.4,"")</f>
        <v>325.12</v>
      </c>
      <c r="G113" s="102">
        <v>12.8</v>
      </c>
      <c r="H113" s="76">
        <v>326</v>
      </c>
      <c r="I113" s="51">
        <f>IF(ISNUMBER(H113),H113/25.4,"")</f>
        <v>12.834645669291339</v>
      </c>
      <c r="J113" s="103">
        <v>90</v>
      </c>
      <c r="K113" s="56">
        <f t="shared" si="21"/>
        <v>3.5433070866141736</v>
      </c>
      <c r="L113" s="104">
        <f>IF(ISNUMBER(M113),M113*25.4,"")</f>
        <v>325.12</v>
      </c>
      <c r="M113" s="102">
        <v>12.8</v>
      </c>
      <c r="N113" s="76">
        <v>326</v>
      </c>
      <c r="O113" s="58">
        <f>IF(ISNUMBER(N113),N113/25.4,"")</f>
        <v>12.834645669291339</v>
      </c>
      <c r="P113" s="117">
        <f>IF(ISNUMBER(Q113),Q113*25.4,"")</f>
        <v>489.96599999999995</v>
      </c>
      <c r="Q113" s="138">
        <v>19.29</v>
      </c>
      <c r="R113" s="105"/>
      <c r="S113" s="106"/>
      <c r="T113" s="139"/>
      <c r="U113" s="62" t="str">
        <f t="shared" si="17"/>
        <v/>
      </c>
    </row>
    <row r="114" spans="1:21" s="107" customFormat="1" x14ac:dyDescent="0.2">
      <c r="A114" s="93" t="s">
        <v>78</v>
      </c>
      <c r="B114" s="72" t="s">
        <v>120</v>
      </c>
      <c r="C114" s="126"/>
      <c r="D114" s="74"/>
      <c r="E114" s="51"/>
      <c r="F114" s="128"/>
      <c r="G114" s="128"/>
      <c r="I114" s="144"/>
      <c r="J114" s="77"/>
      <c r="K114" s="56" t="str">
        <f t="shared" si="21"/>
        <v/>
      </c>
      <c r="L114" s="126"/>
      <c r="M114" s="128"/>
      <c r="O114" s="144"/>
      <c r="P114" s="77">
        <v>468</v>
      </c>
      <c r="Q114" s="58">
        <f>IF(ISNUMBER(P114),P114/25.4,"")</f>
        <v>18.425196850393704</v>
      </c>
      <c r="R114" s="130"/>
      <c r="S114" s="131"/>
      <c r="T114" s="80">
        <v>42435</v>
      </c>
      <c r="U114" s="62" t="str">
        <f t="shared" si="17"/>
        <v/>
      </c>
    </row>
    <row r="115" spans="1:21" x14ac:dyDescent="0.2">
      <c r="A115" s="81" t="s">
        <v>78</v>
      </c>
      <c r="B115" s="145" t="s">
        <v>121</v>
      </c>
      <c r="C115" s="109"/>
      <c r="D115" s="110">
        <v>90</v>
      </c>
      <c r="E115" s="111">
        <f>IF(ISNUMBER(D115),D115/25.4,"")</f>
        <v>3.5433070866141736</v>
      </c>
      <c r="F115" s="58">
        <f>IF(ISNUMBER(G115),G115*25.4,"")</f>
        <v>400.30399999999997</v>
      </c>
      <c r="G115" s="112">
        <v>15.76</v>
      </c>
      <c r="H115" s="86">
        <v>401</v>
      </c>
      <c r="I115" s="51">
        <f>IF(ISNUMBER(H115),H115/25.4,"")</f>
        <v>15.78740157480315</v>
      </c>
      <c r="J115" s="115">
        <v>90</v>
      </c>
      <c r="K115" s="56">
        <f t="shared" si="21"/>
        <v>3.5433070866141736</v>
      </c>
      <c r="L115" s="104">
        <f>IF(ISNUMBER(M115),M115*25.4,"")</f>
        <v>400.30399999999997</v>
      </c>
      <c r="M115" s="112">
        <v>15.76</v>
      </c>
      <c r="N115" s="86">
        <v>401</v>
      </c>
      <c r="O115" s="58">
        <f>IF(ISNUMBER(N115),N115/25.4,"")</f>
        <v>15.78740157480315</v>
      </c>
      <c r="P115" s="87">
        <v>535</v>
      </c>
      <c r="Q115" s="58">
        <f>IF(ISNUMBER(P115),P115/25.4,"")</f>
        <v>21.062992125984252</v>
      </c>
      <c r="R115" s="119"/>
      <c r="S115" s="120"/>
      <c r="T115" s="80">
        <v>42435</v>
      </c>
      <c r="U115" s="62" t="str">
        <f t="shared" si="17"/>
        <v/>
      </c>
    </row>
    <row r="116" spans="1:21" x14ac:dyDescent="0.2">
      <c r="A116" s="81" t="s">
        <v>78</v>
      </c>
      <c r="B116" s="81" t="s">
        <v>122</v>
      </c>
      <c r="C116" s="109"/>
      <c r="D116" s="110">
        <v>100</v>
      </c>
      <c r="E116" s="111">
        <f>IF(ISNUMBER(D116),D116/25.4,"")</f>
        <v>3.9370078740157481</v>
      </c>
      <c r="F116" s="58">
        <f>IF(ISNUMBER(G116),G116*25.4,"")</f>
        <v>479.298</v>
      </c>
      <c r="G116" s="112">
        <v>18.87</v>
      </c>
      <c r="H116" s="122">
        <f>IF(ISNUMBER(I116),I116*25.4,"")</f>
        <v>480.05999999999995</v>
      </c>
      <c r="I116" s="112">
        <v>18.899999999999999</v>
      </c>
      <c r="J116" s="115">
        <v>100</v>
      </c>
      <c r="K116" s="56">
        <f t="shared" si="21"/>
        <v>3.9370078740157481</v>
      </c>
      <c r="L116" s="104">
        <f>IF(ISNUMBER(M116),M116*25.4,"")</f>
        <v>479.298</v>
      </c>
      <c r="M116" s="112">
        <v>18.87</v>
      </c>
      <c r="N116" s="122">
        <f>IF(ISNUMBER(O116),O116*25.4,"")</f>
        <v>480.05999999999995</v>
      </c>
      <c r="O116" s="112">
        <v>18.899999999999999</v>
      </c>
      <c r="P116" s="117">
        <f>IF(ISNUMBER(Q116),Q116*25.4,"")</f>
        <v>569.976</v>
      </c>
      <c r="Q116" s="112">
        <v>22.44</v>
      </c>
      <c r="R116" s="119"/>
      <c r="S116" s="120"/>
      <c r="T116" s="121"/>
      <c r="U116" s="62" t="str">
        <f t="shared" si="17"/>
        <v/>
      </c>
    </row>
    <row r="117" spans="1:21" x14ac:dyDescent="0.2">
      <c r="A117" s="81" t="s">
        <v>78</v>
      </c>
      <c r="B117" s="81" t="s">
        <v>123</v>
      </c>
      <c r="C117" s="109"/>
      <c r="D117" s="110">
        <v>130</v>
      </c>
      <c r="E117" s="111">
        <f>IF(ISNUMBER(D117),D117/25.4,"")</f>
        <v>5.1181102362204731</v>
      </c>
      <c r="F117" s="58">
        <f>IF(ISNUMBER(G117),G117*25.4,"")</f>
        <v>576.32600000000002</v>
      </c>
      <c r="G117" s="112">
        <v>22.69</v>
      </c>
      <c r="H117" s="122">
        <f>IF(ISNUMBER(I117),I117*25.4,"")</f>
        <v>577.08799999999997</v>
      </c>
      <c r="I117" s="112">
        <v>22.72</v>
      </c>
      <c r="J117" s="115">
        <v>130</v>
      </c>
      <c r="K117" s="56">
        <f t="shared" si="21"/>
        <v>5.1181102362204731</v>
      </c>
      <c r="L117" s="104">
        <f>IF(ISNUMBER(M117),M117*25.4,"")</f>
        <v>578.10400000000004</v>
      </c>
      <c r="M117" s="112">
        <v>22.76</v>
      </c>
      <c r="N117" s="122">
        <f>IF(ISNUMBER(O117),O117*25.4,"")</f>
        <v>577.08799999999997</v>
      </c>
      <c r="O117" s="112">
        <v>22.72</v>
      </c>
      <c r="P117" s="117">
        <f>IF(ISNUMBER(Q117),Q117*25.4,"")</f>
        <v>674.87799999999993</v>
      </c>
      <c r="Q117" s="112">
        <v>26.57</v>
      </c>
      <c r="R117" s="119"/>
      <c r="S117" s="120"/>
      <c r="T117" s="121"/>
      <c r="U117" s="62" t="str">
        <f t="shared" si="17"/>
        <v/>
      </c>
    </row>
    <row r="118" spans="1:21" x14ac:dyDescent="0.2">
      <c r="A118" s="45" t="s">
        <v>124</v>
      </c>
      <c r="B118" s="45"/>
      <c r="C118" s="46"/>
      <c r="D118" s="419"/>
      <c r="E118" s="419"/>
      <c r="F118" s="420"/>
      <c r="G118" s="420"/>
      <c r="H118" s="420"/>
      <c r="I118" s="420"/>
      <c r="J118" s="419"/>
      <c r="K118" s="419"/>
      <c r="L118" s="421"/>
      <c r="M118" s="421"/>
      <c r="N118" s="421"/>
      <c r="O118" s="421"/>
      <c r="P118" s="419"/>
      <c r="Q118" s="419"/>
      <c r="R118" s="422"/>
      <c r="S118" s="422"/>
      <c r="T118" s="47"/>
      <c r="U118" s="47"/>
    </row>
    <row r="119" spans="1:21" x14ac:dyDescent="0.2">
      <c r="A119" s="48" t="s">
        <v>124</v>
      </c>
      <c r="B119" s="146" t="s">
        <v>125</v>
      </c>
      <c r="C119" s="49"/>
      <c r="D119" s="50">
        <v>60</v>
      </c>
      <c r="E119" s="51">
        <v>2.3622047244094491</v>
      </c>
      <c r="F119" s="52"/>
      <c r="G119" s="53"/>
      <c r="H119" s="54">
        <v>288</v>
      </c>
      <c r="I119" s="51">
        <f>IF(ISNUMBER(H119),H119/25.4,"")</f>
        <v>11.338582677165356</v>
      </c>
      <c r="J119" s="55">
        <v>60</v>
      </c>
      <c r="K119" s="56">
        <f>IF(ISNUMBER(J119),J119/25.4,"")</f>
        <v>2.3622047244094491</v>
      </c>
      <c r="L119" s="57"/>
      <c r="M119" s="53"/>
      <c r="N119" s="54">
        <v>288</v>
      </c>
      <c r="O119" s="58">
        <f>IF(ISNUMBER(N119),N119/25.4,"")</f>
        <v>11.338582677165356</v>
      </c>
      <c r="P119" s="147">
        <v>340</v>
      </c>
      <c r="Q119" s="148">
        <f>IF(ISNUMBER(P119),P119/25.4,"")</f>
        <v>13.385826771653544</v>
      </c>
      <c r="R119" s="59"/>
      <c r="S119" s="60"/>
      <c r="T119" s="149">
        <v>43242</v>
      </c>
      <c r="U119" s="62" t="str">
        <f t="shared" ref="U119:U263" si="28">IF(AND($D119=$D$2,$H119=$H$2,$P119=$P$2),"Same",IF(AND(AND($D119&gt;=$D$1,$D119&lt;=$D$3),AND($H119&gt;=$H$1,$H119&lt;=$H$3),AND($P119&gt;=$P$1,$P119&lt;=$P$3)),"Close",""))</f>
        <v/>
      </c>
    </row>
    <row r="120" spans="1:21" x14ac:dyDescent="0.2">
      <c r="A120" s="48" t="s">
        <v>124</v>
      </c>
      <c r="B120" s="150">
        <v>225</v>
      </c>
      <c r="D120" s="123">
        <f>IF(ISNUMBER(E120),E120*25.4,"")</f>
        <v>76.199999999999989</v>
      </c>
      <c r="E120" s="132">
        <v>3</v>
      </c>
      <c r="H120" s="65">
        <v>285</v>
      </c>
      <c r="I120" s="51">
        <f>IF(ISNUMBER(H120),H120/25.4,"")</f>
        <v>11.220472440944883</v>
      </c>
      <c r="J120" s="117">
        <f>IF(ISNUMBER(K120),K120*25.4,"")</f>
        <v>76.199999999999989</v>
      </c>
      <c r="K120" s="134">
        <v>3</v>
      </c>
      <c r="N120" s="65">
        <v>285</v>
      </c>
      <c r="O120" s="58">
        <f>IF(ISNUMBER(N120),N120/25.4,"")</f>
        <v>11.220472440944883</v>
      </c>
      <c r="P120" s="66">
        <v>405</v>
      </c>
      <c r="Q120" s="58">
        <f>IF(ISNUMBER(P120),P120/25.4,"")</f>
        <v>15.94488188976378</v>
      </c>
      <c r="R120" s="67"/>
      <c r="S120" s="68"/>
      <c r="T120" s="69">
        <v>42445</v>
      </c>
      <c r="U120" s="62" t="str">
        <f t="shared" si="28"/>
        <v/>
      </c>
    </row>
    <row r="121" spans="1:21" x14ac:dyDescent="0.2">
      <c r="A121" s="48" t="s">
        <v>124</v>
      </c>
      <c r="B121" s="151" t="s">
        <v>126</v>
      </c>
      <c r="D121" s="123">
        <f>IF(ISNUMBER(E121),E121*25.4,"")</f>
        <v>88.899999999999991</v>
      </c>
      <c r="E121" s="132">
        <v>3.5</v>
      </c>
      <c r="H121" s="65">
        <v>285</v>
      </c>
      <c r="I121" s="51">
        <f>IF(ISNUMBER(H121),H121/25.4,"")</f>
        <v>11.220472440944883</v>
      </c>
      <c r="J121" s="117">
        <f>IF(ISNUMBER(K121),K121*25.4,"")</f>
        <v>76.199999999999989</v>
      </c>
      <c r="K121" s="134">
        <v>3</v>
      </c>
      <c r="N121" s="65">
        <v>285</v>
      </c>
      <c r="O121" s="58">
        <f>IF(ISNUMBER(N121),N121/25.4,"")</f>
        <v>11.220472440944883</v>
      </c>
      <c r="P121" s="66">
        <v>405</v>
      </c>
      <c r="Q121" s="58">
        <f>IF(ISNUMBER(P121),P121/25.4,"")</f>
        <v>15.94488188976378</v>
      </c>
      <c r="R121" s="67"/>
      <c r="S121" s="68"/>
      <c r="T121" s="69">
        <v>42445</v>
      </c>
      <c r="U121" s="62" t="str">
        <f t="shared" si="28"/>
        <v/>
      </c>
    </row>
    <row r="122" spans="1:21" x14ac:dyDescent="0.2">
      <c r="A122" s="48" t="s">
        <v>124</v>
      </c>
      <c r="B122" s="63">
        <v>235</v>
      </c>
      <c r="D122" s="123">
        <f>IF(ISNUMBER(E122),E122*25.4,"")</f>
        <v>88.899999999999991</v>
      </c>
      <c r="E122" s="132">
        <v>3.5</v>
      </c>
      <c r="H122" s="65">
        <v>385</v>
      </c>
      <c r="I122" s="51">
        <f>IF(ISNUMBER(H122),H122/25.4,"")</f>
        <v>15.157480314960631</v>
      </c>
      <c r="J122" s="117">
        <f>IF(ISNUMBER(K122),K122*25.4,"")</f>
        <v>88.899999999999991</v>
      </c>
      <c r="K122" s="134">
        <v>3.5</v>
      </c>
      <c r="N122" s="65">
        <v>385</v>
      </c>
      <c r="O122" s="58">
        <f>IF(ISNUMBER(N122),N122/25.4,"")</f>
        <v>15.157480314960631</v>
      </c>
      <c r="P122" s="66">
        <v>535</v>
      </c>
      <c r="Q122" s="58">
        <f>IF(ISNUMBER(P122),P122/25.4,"")</f>
        <v>21.062992125984252</v>
      </c>
      <c r="R122" s="67"/>
      <c r="S122" s="68"/>
      <c r="T122" s="69">
        <v>42445</v>
      </c>
      <c r="U122" s="62" t="str">
        <f t="shared" si="28"/>
        <v/>
      </c>
    </row>
    <row r="123" spans="1:21" x14ac:dyDescent="0.2">
      <c r="A123" s="48" t="s">
        <v>124</v>
      </c>
      <c r="B123" s="63" t="s">
        <v>127</v>
      </c>
      <c r="D123" s="123">
        <f>IF(ISNUMBER(E123),E123*25.4,"")</f>
        <v>127</v>
      </c>
      <c r="E123" s="132">
        <v>5</v>
      </c>
      <c r="H123" s="122">
        <f>IF(ISNUMBER(I123),I123*25.4,"")</f>
        <v>495.29999999999995</v>
      </c>
      <c r="I123" s="133">
        <v>19.5</v>
      </c>
      <c r="J123" s="117">
        <f>IF(ISNUMBER(K123),K123*25.4,"")</f>
        <v>127</v>
      </c>
      <c r="K123" s="134">
        <v>5</v>
      </c>
      <c r="N123" s="122">
        <f>IF(ISNUMBER(O123),O123*25.4,"")</f>
        <v>508</v>
      </c>
      <c r="O123" s="133">
        <v>20</v>
      </c>
      <c r="P123" s="66" t="s">
        <v>37</v>
      </c>
      <c r="Q123" s="70"/>
      <c r="R123" s="67"/>
      <c r="S123" s="68"/>
      <c r="T123" s="69">
        <v>42445</v>
      </c>
      <c r="U123" s="62" t="str">
        <f t="shared" si="28"/>
        <v/>
      </c>
    </row>
    <row r="124" spans="1:21" x14ac:dyDescent="0.2">
      <c r="A124" s="93" t="s">
        <v>124</v>
      </c>
      <c r="B124" s="72">
        <v>301.5</v>
      </c>
      <c r="C124" s="126"/>
      <c r="D124" s="74">
        <v>30</v>
      </c>
      <c r="E124" s="111">
        <f t="shared" ref="E124:E137" si="29">IF(ISNUMBER(D124),D124/25.4,"")</f>
        <v>1.1811023622047245</v>
      </c>
      <c r="F124" s="128"/>
      <c r="G124" s="128"/>
      <c r="H124" s="76">
        <v>105</v>
      </c>
      <c r="I124" s="51">
        <f t="shared" ref="I124:I136" si="30">IF(ISNUMBER(H124),H124/25.4,"")</f>
        <v>4.1338582677165361</v>
      </c>
      <c r="J124" s="77">
        <v>30</v>
      </c>
      <c r="K124" s="56">
        <f t="shared" ref="K124:K137" si="31">IF(ISNUMBER(J124),J124/25.4,"")</f>
        <v>1.1811023622047245</v>
      </c>
      <c r="L124" s="126"/>
      <c r="M124" s="128"/>
      <c r="N124" s="76">
        <v>105</v>
      </c>
      <c r="O124" s="58">
        <f t="shared" ref="O124:O136" si="32">IF(ISNUMBER(N124),N124/25.4,"")</f>
        <v>4.1338582677165361</v>
      </c>
      <c r="P124" s="77">
        <v>126.5</v>
      </c>
      <c r="Q124" s="58">
        <f t="shared" ref="Q124:Q136" si="33">IF(ISNUMBER(P124),P124/25.4,"")</f>
        <v>4.9803149606299213</v>
      </c>
      <c r="R124" s="130"/>
      <c r="S124" s="131"/>
      <c r="T124" s="80">
        <v>42435</v>
      </c>
      <c r="U124" s="62" t="str">
        <f t="shared" si="28"/>
        <v/>
      </c>
    </row>
    <row r="125" spans="1:21" x14ac:dyDescent="0.2">
      <c r="A125" s="48" t="s">
        <v>124</v>
      </c>
      <c r="B125" s="63">
        <v>301.5</v>
      </c>
      <c r="D125" s="64">
        <v>30</v>
      </c>
      <c r="E125" s="111">
        <f t="shared" si="29"/>
        <v>1.1811023622047245</v>
      </c>
      <c r="H125" s="65">
        <v>105</v>
      </c>
      <c r="I125" s="51">
        <f t="shared" si="30"/>
        <v>4.1338582677165361</v>
      </c>
      <c r="J125" s="66">
        <v>30</v>
      </c>
      <c r="K125" s="56">
        <f t="shared" si="31"/>
        <v>1.1811023622047245</v>
      </c>
      <c r="N125" s="65">
        <v>105</v>
      </c>
      <c r="O125" s="58">
        <f t="shared" si="32"/>
        <v>4.1338582677165361</v>
      </c>
      <c r="P125" s="66">
        <v>126</v>
      </c>
      <c r="Q125" s="58">
        <f t="shared" si="33"/>
        <v>4.9606299212598426</v>
      </c>
      <c r="R125" s="67"/>
      <c r="S125" s="68"/>
      <c r="T125" s="69">
        <v>42445</v>
      </c>
      <c r="U125" s="62" t="str">
        <f t="shared" si="28"/>
        <v/>
      </c>
    </row>
    <row r="126" spans="1:21" x14ac:dyDescent="0.2">
      <c r="A126" s="94" t="s">
        <v>124</v>
      </c>
      <c r="B126" s="82">
        <v>301.8</v>
      </c>
      <c r="C126" s="83"/>
      <c r="D126" s="84">
        <v>30</v>
      </c>
      <c r="E126" s="111">
        <f t="shared" si="29"/>
        <v>1.1811023622047245</v>
      </c>
      <c r="F126" s="85"/>
      <c r="G126" s="85"/>
      <c r="H126" s="86">
        <v>105</v>
      </c>
      <c r="I126" s="51">
        <f t="shared" si="30"/>
        <v>4.1338582677165361</v>
      </c>
      <c r="J126" s="87">
        <v>30</v>
      </c>
      <c r="K126" s="56">
        <f t="shared" si="31"/>
        <v>1.1811023622047245</v>
      </c>
      <c r="L126" s="83"/>
      <c r="M126" s="85"/>
      <c r="N126" s="86">
        <v>105</v>
      </c>
      <c r="O126" s="58">
        <f t="shared" si="32"/>
        <v>4.1338582677165361</v>
      </c>
      <c r="P126" s="87">
        <v>126.5</v>
      </c>
      <c r="Q126" s="58">
        <f t="shared" si="33"/>
        <v>4.9803149606299213</v>
      </c>
      <c r="R126" s="88"/>
      <c r="S126" s="89"/>
      <c r="T126" s="80">
        <v>42435</v>
      </c>
      <c r="U126" s="62" t="str">
        <f t="shared" si="28"/>
        <v/>
      </c>
    </row>
    <row r="127" spans="1:21" x14ac:dyDescent="0.2">
      <c r="A127" s="94" t="s">
        <v>124</v>
      </c>
      <c r="B127" s="82">
        <v>302.5</v>
      </c>
      <c r="C127" s="83"/>
      <c r="D127" s="84">
        <v>35</v>
      </c>
      <c r="E127" s="111">
        <f t="shared" si="29"/>
        <v>1.3779527559055118</v>
      </c>
      <c r="F127" s="85"/>
      <c r="G127" s="85"/>
      <c r="H127" s="86">
        <v>135</v>
      </c>
      <c r="I127" s="51">
        <f t="shared" si="30"/>
        <v>5.3149606299212602</v>
      </c>
      <c r="J127" s="87">
        <v>35</v>
      </c>
      <c r="K127" s="56">
        <f t="shared" si="31"/>
        <v>1.3779527559055118</v>
      </c>
      <c r="L127" s="83"/>
      <c r="M127" s="85"/>
      <c r="N127" s="86">
        <v>135</v>
      </c>
      <c r="O127" s="58">
        <f t="shared" si="32"/>
        <v>5.3149606299212602</v>
      </c>
      <c r="P127" s="87">
        <v>165</v>
      </c>
      <c r="Q127" s="58">
        <f t="shared" si="33"/>
        <v>6.4960629921259843</v>
      </c>
      <c r="R127" s="88"/>
      <c r="S127" s="89"/>
      <c r="T127" s="80">
        <v>42435</v>
      </c>
      <c r="U127" s="62" t="str">
        <f t="shared" si="28"/>
        <v/>
      </c>
    </row>
    <row r="128" spans="1:21" x14ac:dyDescent="0.2">
      <c r="A128" s="48" t="s">
        <v>124</v>
      </c>
      <c r="B128" s="63">
        <v>302.5</v>
      </c>
      <c r="D128" s="64">
        <v>35</v>
      </c>
      <c r="E128" s="111">
        <f t="shared" si="29"/>
        <v>1.3779527559055118</v>
      </c>
      <c r="H128" s="65">
        <v>135</v>
      </c>
      <c r="I128" s="51">
        <f t="shared" si="30"/>
        <v>5.3149606299212602</v>
      </c>
      <c r="J128" s="66">
        <v>35</v>
      </c>
      <c r="K128" s="56">
        <f t="shared" si="31"/>
        <v>1.3779527559055118</v>
      </c>
      <c r="N128" s="65">
        <v>135</v>
      </c>
      <c r="O128" s="58">
        <f t="shared" si="32"/>
        <v>5.3149606299212602</v>
      </c>
      <c r="P128" s="66">
        <v>165</v>
      </c>
      <c r="Q128" s="58">
        <f t="shared" si="33"/>
        <v>6.4960629921259843</v>
      </c>
      <c r="R128" s="67"/>
      <c r="S128" s="68"/>
      <c r="T128" s="69">
        <v>42445</v>
      </c>
      <c r="U128" s="62" t="str">
        <f t="shared" si="28"/>
        <v/>
      </c>
    </row>
    <row r="129" spans="1:21" x14ac:dyDescent="0.2">
      <c r="A129" s="94" t="s">
        <v>124</v>
      </c>
      <c r="B129" s="82">
        <v>303.5</v>
      </c>
      <c r="C129" s="83"/>
      <c r="D129" s="84">
        <v>40</v>
      </c>
      <c r="E129" s="111">
        <f t="shared" si="29"/>
        <v>1.5748031496062993</v>
      </c>
      <c r="F129" s="85"/>
      <c r="G129" s="85"/>
      <c r="H129" s="86">
        <v>136</v>
      </c>
      <c r="I129" s="51">
        <f t="shared" si="30"/>
        <v>5.3543307086614176</v>
      </c>
      <c r="J129" s="87">
        <v>40</v>
      </c>
      <c r="K129" s="56">
        <f t="shared" si="31"/>
        <v>1.5748031496062993</v>
      </c>
      <c r="L129" s="83"/>
      <c r="M129" s="85"/>
      <c r="N129" s="86">
        <v>136</v>
      </c>
      <c r="O129" s="58">
        <f t="shared" si="32"/>
        <v>5.3543307086614176</v>
      </c>
      <c r="P129" s="87">
        <v>200</v>
      </c>
      <c r="Q129" s="58">
        <f t="shared" si="33"/>
        <v>7.8740157480314963</v>
      </c>
      <c r="R129" s="88"/>
      <c r="S129" s="89"/>
      <c r="T129" s="80">
        <v>42435</v>
      </c>
      <c r="U129" s="62" t="str">
        <f t="shared" si="28"/>
        <v/>
      </c>
    </row>
    <row r="130" spans="1:21" x14ac:dyDescent="0.2">
      <c r="A130" s="48" t="s">
        <v>124</v>
      </c>
      <c r="B130" s="63">
        <v>303.5</v>
      </c>
      <c r="D130" s="64">
        <v>40</v>
      </c>
      <c r="E130" s="111">
        <f t="shared" si="29"/>
        <v>1.5748031496062993</v>
      </c>
      <c r="H130" s="65">
        <v>135</v>
      </c>
      <c r="I130" s="51">
        <f t="shared" si="30"/>
        <v>5.3149606299212602</v>
      </c>
      <c r="J130" s="66">
        <v>40</v>
      </c>
      <c r="K130" s="56">
        <f t="shared" si="31"/>
        <v>1.5748031496062993</v>
      </c>
      <c r="N130" s="65">
        <v>135</v>
      </c>
      <c r="O130" s="58">
        <f t="shared" si="32"/>
        <v>5.3149606299212602</v>
      </c>
      <c r="P130" s="66">
        <v>200</v>
      </c>
      <c r="Q130" s="58">
        <f t="shared" si="33"/>
        <v>7.8740157480314963</v>
      </c>
      <c r="R130" s="152">
        <v>763</v>
      </c>
      <c r="S130" s="111">
        <f>IF(ISNUMBER(R130),R130/25.4,"")</f>
        <v>30.039370078740159</v>
      </c>
      <c r="T130" s="69">
        <v>42445</v>
      </c>
      <c r="U130" s="62" t="str">
        <f t="shared" si="28"/>
        <v/>
      </c>
    </row>
    <row r="131" spans="1:21" x14ac:dyDescent="0.2">
      <c r="A131" s="48" t="s">
        <v>124</v>
      </c>
      <c r="B131" s="63" t="s">
        <v>128</v>
      </c>
      <c r="D131" s="64">
        <v>40</v>
      </c>
      <c r="E131" s="111">
        <f t="shared" si="29"/>
        <v>1.5748031496062993</v>
      </c>
      <c r="H131" s="65">
        <v>135</v>
      </c>
      <c r="I131" s="51">
        <f t="shared" si="30"/>
        <v>5.3149606299212602</v>
      </c>
      <c r="J131" s="66">
        <v>40</v>
      </c>
      <c r="K131" s="56">
        <f t="shared" si="31"/>
        <v>1.5748031496062993</v>
      </c>
      <c r="N131" s="65">
        <v>135</v>
      </c>
      <c r="O131" s="58">
        <f t="shared" si="32"/>
        <v>5.3149606299212602</v>
      </c>
      <c r="P131" s="66">
        <v>200</v>
      </c>
      <c r="Q131" s="58">
        <f t="shared" si="33"/>
        <v>7.8740157480314963</v>
      </c>
      <c r="R131" s="152">
        <v>695</v>
      </c>
      <c r="S131" s="111">
        <f>IF(ISNUMBER(R131),R131/25.4,"")</f>
        <v>27.362204724409452</v>
      </c>
      <c r="T131" s="69">
        <v>42445</v>
      </c>
      <c r="U131" s="62" t="str">
        <f t="shared" si="28"/>
        <v/>
      </c>
    </row>
    <row r="132" spans="1:21" x14ac:dyDescent="0.2">
      <c r="A132" s="48" t="s">
        <v>124</v>
      </c>
      <c r="B132" s="63" t="s">
        <v>129</v>
      </c>
      <c r="D132" s="64">
        <v>40</v>
      </c>
      <c r="E132" s="111">
        <f t="shared" si="29"/>
        <v>1.5748031496062993</v>
      </c>
      <c r="H132" s="65">
        <v>135</v>
      </c>
      <c r="I132" s="51">
        <f t="shared" si="30"/>
        <v>5.3149606299212602</v>
      </c>
      <c r="J132" s="66">
        <v>40</v>
      </c>
      <c r="K132" s="56">
        <f t="shared" si="31"/>
        <v>1.5748031496062993</v>
      </c>
      <c r="N132" s="65">
        <v>135</v>
      </c>
      <c r="O132" s="58">
        <f t="shared" si="32"/>
        <v>5.3149606299212602</v>
      </c>
      <c r="P132" s="66">
        <v>200</v>
      </c>
      <c r="Q132" s="58">
        <f t="shared" si="33"/>
        <v>7.8740157480314963</v>
      </c>
      <c r="R132" s="152">
        <v>763</v>
      </c>
      <c r="S132" s="111">
        <f>IF(ISNUMBER(R132),R132/25.4,"")</f>
        <v>30.039370078740159</v>
      </c>
      <c r="T132" s="69">
        <v>42445</v>
      </c>
      <c r="U132" s="62" t="str">
        <f t="shared" si="28"/>
        <v/>
      </c>
    </row>
    <row r="133" spans="1:21" x14ac:dyDescent="0.2">
      <c r="A133" s="94" t="s">
        <v>124</v>
      </c>
      <c r="B133" s="82">
        <v>304.5</v>
      </c>
      <c r="C133" s="83"/>
      <c r="D133" s="84">
        <v>40</v>
      </c>
      <c r="E133" s="111">
        <f t="shared" si="29"/>
        <v>1.5748031496062993</v>
      </c>
      <c r="F133" s="85"/>
      <c r="G133" s="85"/>
      <c r="H133" s="86">
        <v>156</v>
      </c>
      <c r="I133" s="51">
        <f t="shared" si="30"/>
        <v>6.1417322834645676</v>
      </c>
      <c r="J133" s="87">
        <v>40</v>
      </c>
      <c r="K133" s="56">
        <f t="shared" si="31"/>
        <v>1.5748031496062993</v>
      </c>
      <c r="L133" s="83"/>
      <c r="M133" s="85"/>
      <c r="N133" s="86">
        <v>156</v>
      </c>
      <c r="O133" s="58">
        <f t="shared" si="32"/>
        <v>6.1417322834645676</v>
      </c>
      <c r="P133" s="87">
        <v>260.5</v>
      </c>
      <c r="Q133" s="58">
        <f t="shared" si="33"/>
        <v>10.255905511811024</v>
      </c>
      <c r="R133" s="88"/>
      <c r="S133" s="89"/>
      <c r="T133" s="80">
        <v>42435</v>
      </c>
      <c r="U133" s="62" t="str">
        <f t="shared" si="28"/>
        <v/>
      </c>
    </row>
    <row r="134" spans="1:21" x14ac:dyDescent="0.2">
      <c r="A134" s="48" t="s">
        <v>124</v>
      </c>
      <c r="B134" s="63">
        <v>304.5</v>
      </c>
      <c r="D134" s="64">
        <v>40</v>
      </c>
      <c r="E134" s="111">
        <f t="shared" si="29"/>
        <v>1.5748031496062993</v>
      </c>
      <c r="H134" s="65">
        <v>156</v>
      </c>
      <c r="I134" s="51">
        <f t="shared" si="30"/>
        <v>6.1417322834645676</v>
      </c>
      <c r="J134" s="66">
        <v>40</v>
      </c>
      <c r="K134" s="56">
        <f t="shared" si="31"/>
        <v>1.5748031496062993</v>
      </c>
      <c r="N134" s="65">
        <v>156</v>
      </c>
      <c r="O134" s="58">
        <f t="shared" si="32"/>
        <v>6.1417322834645676</v>
      </c>
      <c r="P134" s="66">
        <v>260</v>
      </c>
      <c r="Q134" s="58">
        <f t="shared" si="33"/>
        <v>10.236220472440946</v>
      </c>
      <c r="R134" s="67"/>
      <c r="S134" s="68"/>
      <c r="T134" s="69">
        <v>42445</v>
      </c>
      <c r="U134" s="62" t="str">
        <f t="shared" si="28"/>
        <v/>
      </c>
    </row>
    <row r="135" spans="1:21" x14ac:dyDescent="0.2">
      <c r="A135" s="48" t="s">
        <v>124</v>
      </c>
      <c r="B135" s="63" t="s">
        <v>130</v>
      </c>
      <c r="D135" s="64">
        <v>45</v>
      </c>
      <c r="E135" s="111">
        <f t="shared" si="29"/>
        <v>1.7716535433070868</v>
      </c>
      <c r="H135" s="65">
        <v>156</v>
      </c>
      <c r="I135" s="51">
        <f t="shared" si="30"/>
        <v>6.1417322834645676</v>
      </c>
      <c r="J135" s="66">
        <v>45</v>
      </c>
      <c r="K135" s="56">
        <f t="shared" si="31"/>
        <v>1.7716535433070868</v>
      </c>
      <c r="N135" s="65">
        <v>156</v>
      </c>
      <c r="O135" s="58">
        <f t="shared" si="32"/>
        <v>6.1417322834645676</v>
      </c>
      <c r="P135" s="66">
        <v>260</v>
      </c>
      <c r="Q135" s="58">
        <f t="shared" si="33"/>
        <v>10.236220472440946</v>
      </c>
      <c r="R135" s="67"/>
      <c r="S135" s="68"/>
      <c r="T135" s="69">
        <v>42445</v>
      </c>
      <c r="U135" s="62" t="str">
        <f t="shared" si="28"/>
        <v/>
      </c>
    </row>
    <row r="136" spans="1:21" x14ac:dyDescent="0.2">
      <c r="A136" s="48" t="s">
        <v>124</v>
      </c>
      <c r="B136" s="63" t="s">
        <v>131</v>
      </c>
      <c r="D136" s="64">
        <v>40</v>
      </c>
      <c r="E136" s="111">
        <f t="shared" si="29"/>
        <v>1.5748031496062993</v>
      </c>
      <c r="H136" s="65">
        <v>156</v>
      </c>
      <c r="I136" s="51">
        <f t="shared" si="30"/>
        <v>6.1417322834645676</v>
      </c>
      <c r="J136" s="66">
        <v>40</v>
      </c>
      <c r="K136" s="56">
        <f t="shared" si="31"/>
        <v>1.5748031496062993</v>
      </c>
      <c r="N136" s="65">
        <v>156</v>
      </c>
      <c r="O136" s="58">
        <f t="shared" si="32"/>
        <v>6.1417322834645676</v>
      </c>
      <c r="P136" s="66">
        <v>260</v>
      </c>
      <c r="Q136" s="58">
        <f t="shared" si="33"/>
        <v>10.236220472440946</v>
      </c>
      <c r="R136" s="67"/>
      <c r="S136" s="68"/>
      <c r="T136" s="69">
        <v>42445</v>
      </c>
      <c r="U136" s="62" t="str">
        <f t="shared" si="28"/>
        <v/>
      </c>
    </row>
    <row r="137" spans="1:21" x14ac:dyDescent="0.2">
      <c r="A137" s="71" t="s">
        <v>124</v>
      </c>
      <c r="B137" s="153" t="s">
        <v>132</v>
      </c>
      <c r="C137" s="154"/>
      <c r="D137" s="101">
        <v>40</v>
      </c>
      <c r="E137" s="111">
        <f t="shared" si="29"/>
        <v>1.5748031496062993</v>
      </c>
      <c r="F137" s="58">
        <f>IF(ISNUMBER(G137),G137*25.4,"")</f>
        <v>159.00399999999999</v>
      </c>
      <c r="G137" s="102">
        <v>6.26</v>
      </c>
      <c r="H137" s="122">
        <f>IF(ISNUMBER(I137),I137*25.4,"")</f>
        <v>159.00399999999999</v>
      </c>
      <c r="I137" s="102">
        <v>6.26</v>
      </c>
      <c r="J137" s="103">
        <v>40</v>
      </c>
      <c r="K137" s="56">
        <f t="shared" si="31"/>
        <v>1.5748031496062993</v>
      </c>
      <c r="L137" s="104">
        <f>IF(ISNUMBER(M137),M137*25.4,"")</f>
        <v>159.00399999999999</v>
      </c>
      <c r="M137" s="102">
        <v>6.26</v>
      </c>
      <c r="N137" s="122">
        <f>IF(ISNUMBER(O137),O137*25.4,"")</f>
        <v>159.00399999999999</v>
      </c>
      <c r="O137" s="138">
        <v>6.26</v>
      </c>
      <c r="P137" s="117">
        <f>IF(ISNUMBER(Q137),Q137*25.4,"")</f>
        <v>228.6</v>
      </c>
      <c r="Q137" s="138">
        <v>9</v>
      </c>
      <c r="R137" s="105"/>
      <c r="S137" s="106"/>
      <c r="T137" s="139"/>
      <c r="U137" s="62" t="str">
        <f t="shared" si="28"/>
        <v/>
      </c>
    </row>
    <row r="138" spans="1:21" x14ac:dyDescent="0.2">
      <c r="A138" s="93" t="s">
        <v>124</v>
      </c>
      <c r="B138" s="72" t="s">
        <v>132</v>
      </c>
      <c r="C138" s="126"/>
      <c r="D138" s="74"/>
      <c r="E138" s="51"/>
      <c r="F138" s="128"/>
      <c r="G138" s="128"/>
      <c r="H138" s="76">
        <v>156</v>
      </c>
      <c r="I138" s="51">
        <f>IF(ISNUMBER(H138),H138/25.4,"")</f>
        <v>6.1417322834645676</v>
      </c>
      <c r="J138" s="77"/>
      <c r="K138" s="56"/>
      <c r="L138" s="126"/>
      <c r="M138" s="128"/>
      <c r="N138" s="76">
        <v>156</v>
      </c>
      <c r="O138" s="58">
        <f>IF(ISNUMBER(N138),N138/25.4,"")</f>
        <v>6.1417322834645676</v>
      </c>
      <c r="P138" s="77">
        <v>260.5</v>
      </c>
      <c r="Q138" s="58">
        <f>IF(ISNUMBER(P138),P138/25.4,"")</f>
        <v>10.255905511811024</v>
      </c>
      <c r="R138" s="130"/>
      <c r="S138" s="131"/>
      <c r="T138" s="80">
        <v>42435</v>
      </c>
      <c r="U138" s="62" t="str">
        <f t="shared" si="28"/>
        <v/>
      </c>
    </row>
    <row r="139" spans="1:21" x14ac:dyDescent="0.2">
      <c r="A139" s="48" t="s">
        <v>124</v>
      </c>
      <c r="B139" s="63" t="s">
        <v>133</v>
      </c>
      <c r="D139" s="64">
        <v>45</v>
      </c>
      <c r="E139" s="111">
        <f>IF(ISNUMBER(D139),D139/25.4,"")</f>
        <v>1.7716535433070868</v>
      </c>
      <c r="H139" s="65">
        <v>156</v>
      </c>
      <c r="I139" s="51">
        <f>IF(ISNUMBER(H139),H139/25.4,"")</f>
        <v>6.1417322834645676</v>
      </c>
      <c r="J139" s="66">
        <v>45</v>
      </c>
      <c r="K139" s="56">
        <f>IF(ISNUMBER(J139),J139/25.4,"")</f>
        <v>1.7716535433070868</v>
      </c>
      <c r="N139" s="65">
        <v>156</v>
      </c>
      <c r="O139" s="58">
        <f>IF(ISNUMBER(N139),N139/25.4,"")</f>
        <v>6.1417322834645676</v>
      </c>
      <c r="P139" s="66">
        <v>260</v>
      </c>
      <c r="Q139" s="58">
        <f>IF(ISNUMBER(P139),P139/25.4,"")</f>
        <v>10.236220472440946</v>
      </c>
      <c r="R139" s="67"/>
      <c r="S139" s="68"/>
      <c r="T139" s="69">
        <v>42445</v>
      </c>
      <c r="U139" s="62" t="str">
        <f t="shared" si="28"/>
        <v/>
      </c>
    </row>
    <row r="140" spans="1:21" x14ac:dyDescent="0.2">
      <c r="A140" s="48" t="s">
        <v>124</v>
      </c>
      <c r="B140" s="63" t="s">
        <v>134</v>
      </c>
      <c r="D140" s="64">
        <v>40</v>
      </c>
      <c r="E140" s="111">
        <f>IF(ISNUMBER(D140),D140/25.4,"")</f>
        <v>1.5748031496062993</v>
      </c>
      <c r="H140" s="65">
        <v>156</v>
      </c>
      <c r="I140" s="51">
        <f>IF(ISNUMBER(H140),H140/25.4,"")</f>
        <v>6.1417322834645676</v>
      </c>
      <c r="J140" s="66">
        <v>40</v>
      </c>
      <c r="K140" s="56">
        <f>IF(ISNUMBER(J140),J140/25.4,"")</f>
        <v>1.5748031496062993</v>
      </c>
      <c r="N140" s="65">
        <v>156</v>
      </c>
      <c r="O140" s="58">
        <f>IF(ISNUMBER(N140),N140/25.4,"")</f>
        <v>6.1417322834645676</v>
      </c>
      <c r="P140" s="66">
        <v>260</v>
      </c>
      <c r="Q140" s="58">
        <f>IF(ISNUMBER(P140),P140/25.4,"")</f>
        <v>10.236220472440946</v>
      </c>
      <c r="R140" s="67"/>
      <c r="S140" s="68"/>
      <c r="T140" s="69">
        <v>42445</v>
      </c>
      <c r="U140" s="62" t="str">
        <f t="shared" si="28"/>
        <v/>
      </c>
    </row>
    <row r="141" spans="1:21" x14ac:dyDescent="0.2">
      <c r="A141" s="71" t="s">
        <v>124</v>
      </c>
      <c r="B141" s="71" t="s">
        <v>135</v>
      </c>
      <c r="C141" s="154"/>
      <c r="D141" s="101">
        <v>45</v>
      </c>
      <c r="E141" s="111">
        <f>IF(ISNUMBER(D141),D141/25.4,"")</f>
        <v>1.7716535433070868</v>
      </c>
      <c r="F141" s="58">
        <f>IF(ISNUMBER(G141),G141*25.4,"")</f>
        <v>155.44800000000001</v>
      </c>
      <c r="G141" s="102">
        <v>6.12</v>
      </c>
      <c r="H141" s="122">
        <f>IF(ISNUMBER(I141),I141*25.4,"")</f>
        <v>155.95599999999999</v>
      </c>
      <c r="I141" s="102">
        <v>6.14</v>
      </c>
      <c r="J141" s="103">
        <v>45</v>
      </c>
      <c r="K141" s="56">
        <f>IF(ISNUMBER(J141),J141/25.4,"")</f>
        <v>1.7716535433070868</v>
      </c>
      <c r="L141" s="104">
        <f>IF(ISNUMBER(M141),M141*25.4,"")</f>
        <v>155.44800000000001</v>
      </c>
      <c r="M141" s="102">
        <v>6.12</v>
      </c>
      <c r="N141" s="122">
        <f>IF(ISNUMBER(O141),O141*25.4,"")</f>
        <v>155.95599999999999</v>
      </c>
      <c r="O141" s="138">
        <v>6.14</v>
      </c>
      <c r="P141" s="117">
        <f>IF(ISNUMBER(Q141),Q141*25.4,"")</f>
        <v>259.84199999999998</v>
      </c>
      <c r="Q141" s="138">
        <v>10.23</v>
      </c>
      <c r="R141" s="105"/>
      <c r="S141" s="106"/>
      <c r="T141" s="139"/>
      <c r="U141" s="62" t="str">
        <f t="shared" si="28"/>
        <v/>
      </c>
    </row>
    <row r="142" spans="1:21" x14ac:dyDescent="0.2">
      <c r="A142" s="81" t="s">
        <v>124</v>
      </c>
      <c r="B142" s="71" t="s">
        <v>136</v>
      </c>
      <c r="C142" s="155"/>
      <c r="D142" s="110">
        <v>45</v>
      </c>
      <c r="E142" s="111">
        <f>IF(ISNUMBER(D142),D142/25.4,"")</f>
        <v>1.7716535433070868</v>
      </c>
      <c r="F142" s="58">
        <f>IF(ISNUMBER(G142),G142*25.4,"")</f>
        <v>155.44800000000001</v>
      </c>
      <c r="G142" s="112">
        <v>6.12</v>
      </c>
      <c r="H142" s="86">
        <v>156</v>
      </c>
      <c r="I142" s="51">
        <f>IF(ISNUMBER(H142),H142/25.4,"")</f>
        <v>6.1417322834645676</v>
      </c>
      <c r="J142" s="115">
        <v>45</v>
      </c>
      <c r="K142" s="56">
        <f>IF(ISNUMBER(J142),J142/25.4,"")</f>
        <v>1.7716535433070868</v>
      </c>
      <c r="L142" s="104">
        <f>IF(ISNUMBER(M142),M142*25.4,"")</f>
        <v>155.44800000000001</v>
      </c>
      <c r="M142" s="112">
        <v>6.12</v>
      </c>
      <c r="N142" s="86">
        <v>156</v>
      </c>
      <c r="O142" s="58">
        <f>IF(ISNUMBER(N142),N142/25.4,"")</f>
        <v>6.1417322834645676</v>
      </c>
      <c r="P142" s="117">
        <f>IF(ISNUMBER(Q142),Q142*25.4,"")</f>
        <v>259.84199999999998</v>
      </c>
      <c r="Q142" s="118">
        <v>10.23</v>
      </c>
      <c r="R142" s="119"/>
      <c r="S142" s="120"/>
      <c r="T142" s="139"/>
      <c r="U142" s="62" t="str">
        <f t="shared" si="28"/>
        <v/>
      </c>
    </row>
    <row r="143" spans="1:21" x14ac:dyDescent="0.2">
      <c r="A143" s="94" t="s">
        <v>124</v>
      </c>
      <c r="B143" s="82" t="s">
        <v>136</v>
      </c>
      <c r="C143" s="83"/>
      <c r="D143" s="84"/>
      <c r="E143" s="111"/>
      <c r="F143" s="85"/>
      <c r="G143" s="85"/>
      <c r="J143" s="87"/>
      <c r="K143" s="156"/>
      <c r="L143" s="83"/>
      <c r="M143" s="85"/>
      <c r="P143" s="87">
        <v>260.5</v>
      </c>
      <c r="Q143" s="58">
        <f>IF(ISNUMBER(P143),P143/25.4,"")</f>
        <v>10.255905511811024</v>
      </c>
      <c r="R143" s="88"/>
      <c r="S143" s="89"/>
      <c r="T143" s="80">
        <v>42435</v>
      </c>
      <c r="U143" s="62" t="str">
        <f t="shared" si="28"/>
        <v/>
      </c>
    </row>
    <row r="144" spans="1:21" x14ac:dyDescent="0.2">
      <c r="A144" s="94" t="s">
        <v>124</v>
      </c>
      <c r="B144" s="82">
        <v>307</v>
      </c>
      <c r="C144" s="83"/>
      <c r="D144" s="84">
        <v>45</v>
      </c>
      <c r="E144" s="111">
        <f t="shared" ref="E144:E235" si="34">IF(ISNUMBER(D144),D144/25.4,"")</f>
        <v>1.7716535433070868</v>
      </c>
      <c r="F144" s="85"/>
      <c r="G144" s="85"/>
      <c r="H144" s="86">
        <v>186</v>
      </c>
      <c r="I144" s="51">
        <f>IF(ISNUMBER(H144),H144/25.4,"")</f>
        <v>7.3228346456692917</v>
      </c>
      <c r="J144" s="87">
        <v>45</v>
      </c>
      <c r="K144" s="56">
        <f t="shared" ref="K144:K235" si="35">IF(ISNUMBER(J144),J144/25.4,"")</f>
        <v>1.7716535433070868</v>
      </c>
      <c r="L144" s="83"/>
      <c r="M144" s="85"/>
      <c r="N144" s="86">
        <v>186</v>
      </c>
      <c r="O144" s="58">
        <f>IF(ISNUMBER(N144),N144/25.4,"")</f>
        <v>7.3228346456692917</v>
      </c>
      <c r="P144" s="87">
        <v>306</v>
      </c>
      <c r="Q144" s="58">
        <f>IF(ISNUMBER(P144),P144/25.4,"")</f>
        <v>12.047244094488189</v>
      </c>
      <c r="R144" s="88"/>
      <c r="S144" s="89"/>
      <c r="T144" s="80">
        <v>42435</v>
      </c>
      <c r="U144" s="62" t="str">
        <f t="shared" si="28"/>
        <v/>
      </c>
    </row>
    <row r="145" spans="1:21" x14ac:dyDescent="0.2">
      <c r="A145" s="48" t="s">
        <v>124</v>
      </c>
      <c r="B145" s="63">
        <v>307</v>
      </c>
      <c r="D145" s="64">
        <v>45</v>
      </c>
      <c r="E145" s="111">
        <f t="shared" si="34"/>
        <v>1.7716535433070868</v>
      </c>
      <c r="H145" s="65">
        <v>185</v>
      </c>
      <c r="I145" s="51">
        <f>IF(ISNUMBER(H145),H145/25.4,"")</f>
        <v>7.2834645669291342</v>
      </c>
      <c r="J145" s="66">
        <v>45</v>
      </c>
      <c r="K145" s="56">
        <f t="shared" si="35"/>
        <v>1.7716535433070868</v>
      </c>
      <c r="N145" s="65">
        <v>185</v>
      </c>
      <c r="O145" s="58">
        <f>IF(ISNUMBER(N145),N145/25.4,"")</f>
        <v>7.2834645669291342</v>
      </c>
      <c r="P145" s="66">
        <v>305</v>
      </c>
      <c r="Q145" s="58">
        <f>IF(ISNUMBER(P145),P145/25.4,"")</f>
        <v>12.007874015748031</v>
      </c>
      <c r="R145" s="67"/>
      <c r="S145" s="68"/>
      <c r="T145" s="69">
        <v>42445</v>
      </c>
      <c r="U145" s="62" t="str">
        <f t="shared" si="28"/>
        <v/>
      </c>
    </row>
    <row r="146" spans="1:21" x14ac:dyDescent="0.2">
      <c r="A146" s="81" t="s">
        <v>124</v>
      </c>
      <c r="B146" s="153" t="s">
        <v>137</v>
      </c>
      <c r="C146" s="155"/>
      <c r="D146" s="110">
        <v>45</v>
      </c>
      <c r="E146" s="111">
        <f t="shared" si="34"/>
        <v>1.7716535433070868</v>
      </c>
      <c r="F146" s="58">
        <f>IF(ISNUMBER(G146),G146*25.4,"")</f>
        <v>184.91200000000001</v>
      </c>
      <c r="G146" s="112">
        <v>7.28</v>
      </c>
      <c r="H146" s="143"/>
      <c r="I146" s="112"/>
      <c r="J146" s="115">
        <v>45</v>
      </c>
      <c r="K146" s="56">
        <f t="shared" si="35"/>
        <v>1.7716535433070868</v>
      </c>
      <c r="L146" s="104">
        <f>IF(ISNUMBER(M146),M146*25.4,"")</f>
        <v>184.91200000000001</v>
      </c>
      <c r="M146" s="112">
        <v>7.28</v>
      </c>
      <c r="N146" s="143"/>
      <c r="O146" s="118"/>
      <c r="P146" s="117">
        <f>IF(ISNUMBER(Q146),Q146*25.4,"")</f>
        <v>306.07</v>
      </c>
      <c r="Q146" s="118">
        <v>12.05</v>
      </c>
      <c r="R146" s="119"/>
      <c r="S146" s="120"/>
      <c r="T146" s="139"/>
      <c r="U146" s="62" t="str">
        <f t="shared" si="28"/>
        <v/>
      </c>
    </row>
    <row r="147" spans="1:21" x14ac:dyDescent="0.2">
      <c r="A147" s="94" t="s">
        <v>124</v>
      </c>
      <c r="B147" s="82">
        <v>308</v>
      </c>
      <c r="C147" s="83"/>
      <c r="D147" s="84">
        <v>45</v>
      </c>
      <c r="E147" s="111">
        <f t="shared" si="34"/>
        <v>1.7716535433070868</v>
      </c>
      <c r="F147" s="85"/>
      <c r="G147" s="85"/>
      <c r="H147" s="86">
        <v>186</v>
      </c>
      <c r="I147" s="51">
        <f>IF(ISNUMBER(H147),H147/25.4,"")</f>
        <v>7.3228346456692917</v>
      </c>
      <c r="J147" s="87">
        <v>45</v>
      </c>
      <c r="K147" s="56">
        <f t="shared" si="35"/>
        <v>1.7716535433070868</v>
      </c>
      <c r="L147" s="83"/>
      <c r="M147" s="85"/>
      <c r="N147" s="86">
        <v>186</v>
      </c>
      <c r="O147" s="58">
        <f>IF(ISNUMBER(N147),N147/25.4,"")</f>
        <v>7.3228346456692917</v>
      </c>
      <c r="P147" s="87">
        <v>306</v>
      </c>
      <c r="Q147" s="58">
        <f>IF(ISNUMBER(P147),P147/25.4,"")</f>
        <v>12.047244094488189</v>
      </c>
      <c r="R147" s="88"/>
      <c r="S147" s="89"/>
      <c r="T147" s="80">
        <v>42435</v>
      </c>
      <c r="U147" s="62" t="str">
        <f t="shared" si="28"/>
        <v/>
      </c>
    </row>
    <row r="148" spans="1:21" x14ac:dyDescent="0.2">
      <c r="A148" s="81" t="s">
        <v>124</v>
      </c>
      <c r="B148" s="71" t="s">
        <v>138</v>
      </c>
      <c r="C148" s="155"/>
      <c r="D148" s="110">
        <v>45</v>
      </c>
      <c r="E148" s="111">
        <f t="shared" si="34"/>
        <v>1.7716535433070868</v>
      </c>
      <c r="F148" s="58">
        <f>IF(ISNUMBER(G148),G148*25.4,"")</f>
        <v>184.91200000000001</v>
      </c>
      <c r="G148" s="112">
        <v>7.28</v>
      </c>
      <c r="H148" s="143"/>
      <c r="I148" s="112"/>
      <c r="J148" s="115">
        <v>45</v>
      </c>
      <c r="K148" s="56">
        <f t="shared" si="35"/>
        <v>1.7716535433070868</v>
      </c>
      <c r="L148" s="104">
        <f>IF(ISNUMBER(M148),M148*25.4,"")</f>
        <v>184.91200000000001</v>
      </c>
      <c r="M148" s="112">
        <v>7.28</v>
      </c>
      <c r="N148" s="143"/>
      <c r="O148" s="118"/>
      <c r="P148" s="117">
        <f>IF(ISNUMBER(Q148),Q148*25.4,"")</f>
        <v>306.07</v>
      </c>
      <c r="Q148" s="118">
        <v>12.05</v>
      </c>
      <c r="R148" s="119"/>
      <c r="S148" s="120"/>
      <c r="T148" s="139"/>
      <c r="U148" s="62" t="str">
        <f t="shared" si="28"/>
        <v/>
      </c>
    </row>
    <row r="149" spans="1:21" x14ac:dyDescent="0.2">
      <c r="A149" s="94" t="s">
        <v>124</v>
      </c>
      <c r="B149" s="82" t="s">
        <v>139</v>
      </c>
      <c r="C149" s="83"/>
      <c r="D149" s="84">
        <v>50</v>
      </c>
      <c r="E149" s="111">
        <f t="shared" si="34"/>
        <v>1.9685039370078741</v>
      </c>
      <c r="F149" s="85"/>
      <c r="G149" s="85"/>
      <c r="H149" s="86">
        <v>201</v>
      </c>
      <c r="I149" s="51">
        <f>IF(ISNUMBER(H149),H149/25.4,"")</f>
        <v>7.9133858267716537</v>
      </c>
      <c r="J149" s="87">
        <v>50</v>
      </c>
      <c r="K149" s="56">
        <f t="shared" si="35"/>
        <v>1.9685039370078741</v>
      </c>
      <c r="L149" s="83"/>
      <c r="M149" s="85"/>
      <c r="N149" s="86">
        <v>201</v>
      </c>
      <c r="O149" s="58">
        <f>IF(ISNUMBER(N149),N149/25.4,"")</f>
        <v>7.9133858267716537</v>
      </c>
      <c r="P149" s="87">
        <v>305</v>
      </c>
      <c r="Q149" s="58">
        <f>IF(ISNUMBER(P149),P149/25.4,"")</f>
        <v>12.007874015748031</v>
      </c>
      <c r="R149" s="88"/>
      <c r="S149" s="89"/>
      <c r="T149" s="80">
        <v>42435</v>
      </c>
      <c r="U149" s="62" t="str">
        <f t="shared" si="28"/>
        <v/>
      </c>
    </row>
    <row r="150" spans="1:21" x14ac:dyDescent="0.2">
      <c r="A150" s="94" t="s">
        <v>124</v>
      </c>
      <c r="B150" s="157" t="s">
        <v>140</v>
      </c>
      <c r="C150" s="83"/>
      <c r="D150" s="158">
        <v>50</v>
      </c>
      <c r="E150" s="159">
        <f t="shared" si="34"/>
        <v>1.9685039370078741</v>
      </c>
      <c r="F150" s="85"/>
      <c r="G150" s="85"/>
      <c r="H150" s="160">
        <v>203</v>
      </c>
      <c r="I150" s="159">
        <f>IF(ISNUMBER(H150),H150/25.4,"")</f>
        <v>7.9921259842519685</v>
      </c>
      <c r="J150" s="161">
        <v>50</v>
      </c>
      <c r="K150" s="162">
        <f t="shared" si="35"/>
        <v>1.9685039370078741</v>
      </c>
      <c r="L150" s="83"/>
      <c r="M150" s="85"/>
      <c r="N150" s="160">
        <v>203</v>
      </c>
      <c r="O150" s="148">
        <f>IF(ISNUMBER(N150),N150/25.4,"")</f>
        <v>7.9921259842519685</v>
      </c>
      <c r="P150" s="161">
        <v>308</v>
      </c>
      <c r="Q150" s="148">
        <f>IF(ISNUMBER(P150),P150/25.4,"")</f>
        <v>12.125984251968505</v>
      </c>
      <c r="R150" s="88"/>
      <c r="S150" s="89"/>
      <c r="T150" s="163">
        <v>43242</v>
      </c>
      <c r="U150" s="62" t="str">
        <f t="shared" si="28"/>
        <v/>
      </c>
    </row>
    <row r="151" spans="1:21" x14ac:dyDescent="0.2">
      <c r="A151" s="94" t="s">
        <v>124</v>
      </c>
      <c r="B151" s="82">
        <v>311</v>
      </c>
      <c r="C151" s="83"/>
      <c r="D151" s="84">
        <v>65</v>
      </c>
      <c r="E151" s="111">
        <f t="shared" si="34"/>
        <v>2.5590551181102366</v>
      </c>
      <c r="F151" s="85"/>
      <c r="G151" s="85"/>
      <c r="H151" s="86">
        <v>221</v>
      </c>
      <c r="I151" s="51">
        <f>IF(ISNUMBER(H151),H151/25.4,"")</f>
        <v>8.7007874015748037</v>
      </c>
      <c r="J151" s="87">
        <v>65</v>
      </c>
      <c r="K151" s="56">
        <f t="shared" si="35"/>
        <v>2.5590551181102366</v>
      </c>
      <c r="L151" s="83"/>
      <c r="M151" s="85"/>
      <c r="N151" s="86">
        <v>221</v>
      </c>
      <c r="O151" s="58">
        <f>IF(ISNUMBER(N151),N151/25.4,"")</f>
        <v>8.7007874015748037</v>
      </c>
      <c r="P151" s="87">
        <v>407</v>
      </c>
      <c r="Q151" s="58">
        <f>IF(ISNUMBER(P151),P151/25.4,"")</f>
        <v>16.023622047244096</v>
      </c>
      <c r="R151" s="88"/>
      <c r="S151" s="89"/>
      <c r="T151" s="80">
        <v>42435</v>
      </c>
      <c r="U151" s="62" t="str">
        <f t="shared" si="28"/>
        <v/>
      </c>
    </row>
    <row r="152" spans="1:21" x14ac:dyDescent="0.2">
      <c r="A152" s="81" t="s">
        <v>124</v>
      </c>
      <c r="B152" s="153" t="s">
        <v>141</v>
      </c>
      <c r="C152" s="155"/>
      <c r="D152" s="110">
        <v>65</v>
      </c>
      <c r="E152" s="111">
        <f t="shared" si="34"/>
        <v>2.5590551181102366</v>
      </c>
      <c r="F152" s="58">
        <f>IF(ISNUMBER(G152),G152*25.4,"")</f>
        <v>219.964</v>
      </c>
      <c r="G152" s="112">
        <v>8.66</v>
      </c>
      <c r="H152" s="122">
        <f>IF(ISNUMBER(I152),I152*25.4,"")</f>
        <v>220.97999999999996</v>
      </c>
      <c r="I152" s="112">
        <v>8.6999999999999993</v>
      </c>
      <c r="J152" s="115">
        <v>65</v>
      </c>
      <c r="K152" s="56">
        <f t="shared" si="35"/>
        <v>2.5590551181102366</v>
      </c>
      <c r="L152" s="104">
        <f>IF(ISNUMBER(M152),M152*25.4,"")</f>
        <v>219.964</v>
      </c>
      <c r="M152" s="112">
        <v>8.66</v>
      </c>
      <c r="N152" s="143"/>
      <c r="O152" s="118">
        <v>8.6999999999999993</v>
      </c>
      <c r="P152" s="117">
        <f>IF(ISNUMBER(Q152),Q152*25.4,"")</f>
        <v>407.16199999999998</v>
      </c>
      <c r="Q152" s="118">
        <v>16.03</v>
      </c>
      <c r="R152" s="119"/>
      <c r="S152" s="120"/>
      <c r="T152" s="139"/>
      <c r="U152" s="62" t="str">
        <f t="shared" si="28"/>
        <v/>
      </c>
    </row>
    <row r="153" spans="1:21" x14ac:dyDescent="0.2">
      <c r="A153" s="81" t="s">
        <v>124</v>
      </c>
      <c r="B153" s="48" t="s">
        <v>142</v>
      </c>
      <c r="C153" s="164" t="s">
        <v>143</v>
      </c>
      <c r="D153" s="165">
        <v>65</v>
      </c>
      <c r="E153" s="111">
        <f t="shared" si="34"/>
        <v>2.5590551181102366</v>
      </c>
      <c r="F153" s="142"/>
      <c r="G153" s="112"/>
      <c r="H153" s="166">
        <v>221</v>
      </c>
      <c r="I153" s="51">
        <f>IF(ISNUMBER(H153),H153/25.4,"")</f>
        <v>8.7007874015748037</v>
      </c>
      <c r="J153" s="152">
        <v>65</v>
      </c>
      <c r="K153" s="56">
        <f t="shared" si="35"/>
        <v>2.5590551181102366</v>
      </c>
      <c r="L153" s="143"/>
      <c r="M153" s="112"/>
      <c r="N153" s="166">
        <v>221</v>
      </c>
      <c r="O153" s="58">
        <f>IF(ISNUMBER(N153),N153/25.4,"")</f>
        <v>8.7007874015748037</v>
      </c>
      <c r="P153" s="152">
        <v>407</v>
      </c>
      <c r="Q153" s="58">
        <f>IF(ISNUMBER(P153),P153/25.4,"")</f>
        <v>16.023622047244096</v>
      </c>
      <c r="R153" s="167"/>
      <c r="S153" s="168"/>
      <c r="T153" s="169">
        <v>41425</v>
      </c>
      <c r="U153" s="62" t="str">
        <f t="shared" si="28"/>
        <v/>
      </c>
    </row>
    <row r="154" spans="1:21" x14ac:dyDescent="0.2">
      <c r="A154" s="94" t="s">
        <v>124</v>
      </c>
      <c r="B154" s="82">
        <v>312</v>
      </c>
      <c r="C154" s="83"/>
      <c r="D154" s="84">
        <v>65</v>
      </c>
      <c r="E154" s="111">
        <f t="shared" si="34"/>
        <v>2.5590551181102366</v>
      </c>
      <c r="F154" s="85"/>
      <c r="G154" s="85"/>
      <c r="H154" s="86">
        <v>221</v>
      </c>
      <c r="I154" s="51">
        <f>IF(ISNUMBER(H154),H154/25.4,"")</f>
        <v>8.7007874015748037</v>
      </c>
      <c r="J154" s="87">
        <v>65</v>
      </c>
      <c r="K154" s="56">
        <f t="shared" si="35"/>
        <v>2.5590551181102366</v>
      </c>
      <c r="L154" s="83"/>
      <c r="M154" s="85"/>
      <c r="N154" s="86">
        <v>221</v>
      </c>
      <c r="O154" s="58">
        <f>IF(ISNUMBER(N154),N154/25.4,"")</f>
        <v>8.7007874015748037</v>
      </c>
      <c r="P154" s="87">
        <v>407</v>
      </c>
      <c r="Q154" s="58">
        <f>IF(ISNUMBER(P154),P154/25.4,"")</f>
        <v>16.023622047244096</v>
      </c>
      <c r="R154" s="88"/>
      <c r="S154" s="89"/>
      <c r="T154" s="80">
        <v>42435</v>
      </c>
      <c r="U154" s="62" t="str">
        <f t="shared" si="28"/>
        <v/>
      </c>
    </row>
    <row r="155" spans="1:21" x14ac:dyDescent="0.2">
      <c r="A155" s="48" t="s">
        <v>124</v>
      </c>
      <c r="B155" s="63">
        <v>312</v>
      </c>
      <c r="D155" s="64">
        <v>65</v>
      </c>
      <c r="E155" s="111">
        <f t="shared" si="34"/>
        <v>2.5590551181102366</v>
      </c>
      <c r="H155" s="65">
        <v>220</v>
      </c>
      <c r="I155" s="51">
        <f>IF(ISNUMBER(H155),H155/25.4,"")</f>
        <v>8.6614173228346463</v>
      </c>
      <c r="J155" s="66">
        <v>65</v>
      </c>
      <c r="K155" s="56">
        <f t="shared" si="35"/>
        <v>2.5590551181102366</v>
      </c>
      <c r="N155" s="65">
        <v>220</v>
      </c>
      <c r="O155" s="58">
        <f>IF(ISNUMBER(N155),N155/25.4,"")</f>
        <v>8.6614173228346463</v>
      </c>
      <c r="P155" s="66">
        <v>406</v>
      </c>
      <c r="Q155" s="58">
        <f>IF(ISNUMBER(P155),P155/25.4,"")</f>
        <v>15.984251968503937</v>
      </c>
      <c r="R155" s="67"/>
      <c r="S155" s="68"/>
      <c r="T155" s="69">
        <v>42445</v>
      </c>
      <c r="U155" s="62" t="str">
        <f t="shared" si="28"/>
        <v/>
      </c>
    </row>
    <row r="156" spans="1:21" x14ac:dyDescent="0.2">
      <c r="A156" s="81" t="s">
        <v>124</v>
      </c>
      <c r="B156" s="153" t="s">
        <v>144</v>
      </c>
      <c r="C156" s="155"/>
      <c r="D156" s="110">
        <v>65</v>
      </c>
      <c r="E156" s="111">
        <f t="shared" si="34"/>
        <v>2.5590551181102366</v>
      </c>
      <c r="F156" s="58">
        <f>IF(ISNUMBER(G156),G156*25.4,"")</f>
        <v>219.964</v>
      </c>
      <c r="G156" s="112">
        <v>8.66</v>
      </c>
      <c r="H156" s="122">
        <f>IF(ISNUMBER(I156),I156*25.4,"")</f>
        <v>220.97999999999996</v>
      </c>
      <c r="I156" s="112">
        <v>8.6999999999999993</v>
      </c>
      <c r="J156" s="115">
        <v>65</v>
      </c>
      <c r="K156" s="56">
        <f t="shared" si="35"/>
        <v>2.5590551181102366</v>
      </c>
      <c r="L156" s="104">
        <f>IF(ISNUMBER(M156),M156*25.4,"")</f>
        <v>219.964</v>
      </c>
      <c r="M156" s="112">
        <v>8.66</v>
      </c>
      <c r="N156" s="122">
        <f>IF(ISNUMBER(O156),O156*25.4,"")</f>
        <v>220.97999999999996</v>
      </c>
      <c r="O156" s="118">
        <v>8.6999999999999993</v>
      </c>
      <c r="P156" s="117">
        <f>IF(ISNUMBER(Q156),Q156*25.4,"")</f>
        <v>407.16199999999998</v>
      </c>
      <c r="Q156" s="118">
        <v>16.03</v>
      </c>
      <c r="R156" s="119"/>
      <c r="S156" s="120"/>
      <c r="T156" s="139"/>
      <c r="U156" s="62" t="str">
        <f t="shared" si="28"/>
        <v/>
      </c>
    </row>
    <row r="157" spans="1:21" x14ac:dyDescent="0.2">
      <c r="A157" s="81" t="s">
        <v>124</v>
      </c>
      <c r="B157" s="71" t="s">
        <v>145</v>
      </c>
      <c r="C157" s="155"/>
      <c r="D157" s="110">
        <v>65</v>
      </c>
      <c r="E157" s="111">
        <f t="shared" si="34"/>
        <v>2.5590551181102366</v>
      </c>
      <c r="F157" s="58">
        <f>IF(ISNUMBER(G157),G157*25.4,"")</f>
        <v>219.964</v>
      </c>
      <c r="G157" s="112">
        <v>8.66</v>
      </c>
      <c r="H157" s="122">
        <f>IF(ISNUMBER(I157),I157*25.4,"")</f>
        <v>220.97999999999996</v>
      </c>
      <c r="I157" s="112">
        <v>8.6999999999999993</v>
      </c>
      <c r="J157" s="115">
        <v>65</v>
      </c>
      <c r="K157" s="56">
        <f t="shared" si="35"/>
        <v>2.5590551181102366</v>
      </c>
      <c r="L157" s="104">
        <f>IF(ISNUMBER(M157),M157*25.4,"")</f>
        <v>219.964</v>
      </c>
      <c r="M157" s="112">
        <v>8.66</v>
      </c>
      <c r="N157" s="122">
        <f>IF(ISNUMBER(O157),O157*25.4,"")</f>
        <v>220.97999999999996</v>
      </c>
      <c r="O157" s="118">
        <v>8.6999999999999993</v>
      </c>
      <c r="P157" s="170"/>
      <c r="Q157" s="118"/>
      <c r="R157" s="119"/>
      <c r="S157" s="120"/>
      <c r="T157" s="139"/>
      <c r="U157" s="62" t="str">
        <f t="shared" si="28"/>
        <v/>
      </c>
    </row>
    <row r="158" spans="1:21" x14ac:dyDescent="0.2">
      <c r="A158" s="81" t="s">
        <v>124</v>
      </c>
      <c r="B158" s="171" t="s">
        <v>146</v>
      </c>
      <c r="C158" s="164" t="s">
        <v>143</v>
      </c>
      <c r="D158" s="165">
        <v>65</v>
      </c>
      <c r="E158" s="111">
        <f t="shared" si="34"/>
        <v>2.5590551181102366</v>
      </c>
      <c r="F158" s="142"/>
      <c r="G158" s="112"/>
      <c r="H158" s="166">
        <v>221</v>
      </c>
      <c r="I158" s="51">
        <f>IF(ISNUMBER(H158),H158/25.4,"")</f>
        <v>8.7007874015748037</v>
      </c>
      <c r="J158" s="152">
        <v>65</v>
      </c>
      <c r="K158" s="56">
        <f t="shared" si="35"/>
        <v>2.5590551181102366</v>
      </c>
      <c r="L158" s="143"/>
      <c r="M158" s="112"/>
      <c r="N158" s="166">
        <v>221</v>
      </c>
      <c r="O158" s="58">
        <f>IF(ISNUMBER(N158),N158/25.4,"")</f>
        <v>8.7007874015748037</v>
      </c>
      <c r="P158" s="152">
        <v>407</v>
      </c>
      <c r="Q158" s="58">
        <f>IF(ISNUMBER(P158),P158/25.4,"")</f>
        <v>16.023622047244096</v>
      </c>
      <c r="R158" s="167"/>
      <c r="S158" s="168"/>
      <c r="T158" s="169">
        <v>41425</v>
      </c>
      <c r="U158" s="62" t="str">
        <f t="shared" si="28"/>
        <v/>
      </c>
    </row>
    <row r="159" spans="1:21" x14ac:dyDescent="0.2">
      <c r="A159" s="94" t="s">
        <v>124</v>
      </c>
      <c r="B159" s="82">
        <v>313</v>
      </c>
      <c r="C159" s="83"/>
      <c r="D159" s="84">
        <v>65</v>
      </c>
      <c r="E159" s="111">
        <f t="shared" si="34"/>
        <v>2.5590551181102366</v>
      </c>
      <c r="F159" s="85"/>
      <c r="G159" s="85"/>
      <c r="H159" s="86">
        <v>221</v>
      </c>
      <c r="I159" s="51">
        <f>IF(ISNUMBER(H159),H159/25.4,"")</f>
        <v>8.7007874015748037</v>
      </c>
      <c r="J159" s="87">
        <v>65</v>
      </c>
      <c r="K159" s="56">
        <f t="shared" si="35"/>
        <v>2.5590551181102366</v>
      </c>
      <c r="L159" s="83"/>
      <c r="M159" s="85"/>
      <c r="N159" s="86">
        <v>221</v>
      </c>
      <c r="O159" s="58">
        <f>IF(ISNUMBER(N159),N159/25.4,"")</f>
        <v>8.7007874015748037</v>
      </c>
      <c r="P159" s="87">
        <v>407</v>
      </c>
      <c r="Q159" s="58">
        <f>IF(ISNUMBER(P159),P159/25.4,"")</f>
        <v>16.023622047244096</v>
      </c>
      <c r="R159" s="88"/>
      <c r="S159" s="89"/>
      <c r="T159" s="80">
        <v>42435</v>
      </c>
      <c r="U159" s="62" t="str">
        <f t="shared" si="28"/>
        <v/>
      </c>
    </row>
    <row r="160" spans="1:21" x14ac:dyDescent="0.2">
      <c r="A160" s="81" t="s">
        <v>124</v>
      </c>
      <c r="B160" s="153" t="s">
        <v>147</v>
      </c>
      <c r="C160" s="155"/>
      <c r="D160" s="110">
        <v>65</v>
      </c>
      <c r="E160" s="111">
        <f t="shared" si="34"/>
        <v>2.5590551181102366</v>
      </c>
      <c r="F160" s="58">
        <f>IF(ISNUMBER(G160),G160*25.4,"")</f>
        <v>219.964</v>
      </c>
      <c r="G160" s="112">
        <v>8.66</v>
      </c>
      <c r="H160" s="122">
        <f>IF(ISNUMBER(I160),I160*25.4,"")</f>
        <v>220.97999999999996</v>
      </c>
      <c r="I160" s="112">
        <v>8.6999999999999993</v>
      </c>
      <c r="J160" s="115">
        <v>65</v>
      </c>
      <c r="K160" s="56">
        <f t="shared" si="35"/>
        <v>2.5590551181102366</v>
      </c>
      <c r="L160" s="104">
        <f>IF(ISNUMBER(M160),M160*25.4,"")</f>
        <v>219.964</v>
      </c>
      <c r="M160" s="112">
        <v>8.66</v>
      </c>
      <c r="N160" s="122">
        <f>IF(ISNUMBER(O160),O160*25.4,"")</f>
        <v>220.97999999999996</v>
      </c>
      <c r="O160" s="118">
        <v>8.6999999999999993</v>
      </c>
      <c r="P160" s="117">
        <f>IF(ISNUMBER(Q160),Q160*25.4,"")</f>
        <v>407.16199999999998</v>
      </c>
      <c r="Q160" s="118">
        <v>16.03</v>
      </c>
      <c r="R160" s="119"/>
      <c r="S160" s="120"/>
      <c r="T160" s="139"/>
      <c r="U160" s="62" t="str">
        <f t="shared" si="28"/>
        <v/>
      </c>
    </row>
    <row r="161" spans="1:21" x14ac:dyDescent="0.2">
      <c r="A161" s="81" t="s">
        <v>124</v>
      </c>
      <c r="B161" s="171" t="s">
        <v>148</v>
      </c>
      <c r="C161" s="164" t="s">
        <v>143</v>
      </c>
      <c r="D161" s="165">
        <v>65</v>
      </c>
      <c r="E161" s="111">
        <f t="shared" si="34"/>
        <v>2.5590551181102366</v>
      </c>
      <c r="F161" s="142"/>
      <c r="G161" s="112"/>
      <c r="H161" s="166">
        <v>221</v>
      </c>
      <c r="I161" s="51">
        <f>IF(ISNUMBER(H161),H161/25.4,"")</f>
        <v>8.7007874015748037</v>
      </c>
      <c r="J161" s="152">
        <v>65</v>
      </c>
      <c r="K161" s="56">
        <f t="shared" si="35"/>
        <v>2.5590551181102366</v>
      </c>
      <c r="L161" s="143"/>
      <c r="M161" s="112"/>
      <c r="N161" s="166">
        <v>221</v>
      </c>
      <c r="O161" s="58">
        <f>IF(ISNUMBER(N161),N161/25.4,"")</f>
        <v>8.7007874015748037</v>
      </c>
      <c r="P161" s="152">
        <v>407</v>
      </c>
      <c r="Q161" s="58">
        <f>IF(ISNUMBER(P161),P161/25.4,"")</f>
        <v>16.023622047244096</v>
      </c>
      <c r="R161" s="167"/>
      <c r="S161" s="168"/>
      <c r="T161" s="169">
        <v>41425</v>
      </c>
      <c r="U161" s="62" t="str">
        <f t="shared" si="28"/>
        <v/>
      </c>
    </row>
    <row r="162" spans="1:21" x14ac:dyDescent="0.2">
      <c r="A162" s="94" t="s">
        <v>124</v>
      </c>
      <c r="B162" s="82">
        <v>315</v>
      </c>
      <c r="C162" s="83"/>
      <c r="D162" s="84">
        <v>70</v>
      </c>
      <c r="E162" s="111">
        <f t="shared" si="34"/>
        <v>2.7559055118110236</v>
      </c>
      <c r="F162" s="85"/>
      <c r="G162" s="85"/>
      <c r="H162" s="86">
        <v>281</v>
      </c>
      <c r="I162" s="51">
        <f>IF(ISNUMBER(H162),H162/25.4,"")</f>
        <v>11.062992125984252</v>
      </c>
      <c r="J162" s="87">
        <v>70</v>
      </c>
      <c r="K162" s="56">
        <f t="shared" si="35"/>
        <v>2.7559055118110236</v>
      </c>
      <c r="L162" s="83"/>
      <c r="M162" s="85"/>
      <c r="N162" s="86">
        <v>281</v>
      </c>
      <c r="O162" s="58">
        <f>IF(ISNUMBER(N162),N162/25.4,"")</f>
        <v>11.062992125984252</v>
      </c>
      <c r="P162" s="87">
        <v>463.2</v>
      </c>
      <c r="Q162" s="58">
        <f>IF(ISNUMBER(P162),P162/25.4,"")</f>
        <v>18.236220472440944</v>
      </c>
      <c r="R162" s="88"/>
      <c r="S162" s="89"/>
      <c r="T162" s="80">
        <v>42435</v>
      </c>
      <c r="U162" s="62" t="str">
        <f t="shared" si="28"/>
        <v/>
      </c>
    </row>
    <row r="163" spans="1:21" x14ac:dyDescent="0.2">
      <c r="A163" s="48" t="s">
        <v>124</v>
      </c>
      <c r="B163" s="63">
        <v>315</v>
      </c>
      <c r="D163" s="64">
        <v>70</v>
      </c>
      <c r="E163" s="111">
        <f t="shared" si="34"/>
        <v>2.7559055118110236</v>
      </c>
      <c r="H163" s="65">
        <v>282</v>
      </c>
      <c r="I163" s="51">
        <f>IF(ISNUMBER(H163),H163/25.4,"")</f>
        <v>11.102362204724409</v>
      </c>
      <c r="J163" s="66">
        <v>70</v>
      </c>
      <c r="K163" s="56">
        <f t="shared" si="35"/>
        <v>2.7559055118110236</v>
      </c>
      <c r="N163" s="65">
        <v>282</v>
      </c>
      <c r="O163" s="58">
        <f>IF(ISNUMBER(N163),N163/25.4,"")</f>
        <v>11.102362204724409</v>
      </c>
      <c r="P163" s="66">
        <v>460</v>
      </c>
      <c r="Q163" s="58">
        <f>IF(ISNUMBER(P163),P163/25.4,"")</f>
        <v>18.110236220472441</v>
      </c>
      <c r="R163" s="67"/>
      <c r="S163" s="68"/>
      <c r="T163" s="69">
        <v>42445</v>
      </c>
      <c r="U163" s="62" t="str">
        <f t="shared" si="28"/>
        <v/>
      </c>
    </row>
    <row r="164" spans="1:21" x14ac:dyDescent="0.2">
      <c r="A164" s="94" t="s">
        <v>124</v>
      </c>
      <c r="B164" s="82" t="s">
        <v>149</v>
      </c>
      <c r="C164" s="83"/>
      <c r="D164" s="84">
        <v>70</v>
      </c>
      <c r="E164" s="111">
        <f t="shared" si="34"/>
        <v>2.7559055118110236</v>
      </c>
      <c r="F164" s="85"/>
      <c r="G164" s="85"/>
      <c r="H164" s="86">
        <v>281</v>
      </c>
      <c r="I164" s="51">
        <f>IF(ISNUMBER(H164),H164/25.4,"")</f>
        <v>11.062992125984252</v>
      </c>
      <c r="J164" s="87">
        <v>70</v>
      </c>
      <c r="K164" s="56">
        <f t="shared" si="35"/>
        <v>2.7559055118110236</v>
      </c>
      <c r="L164" s="83"/>
      <c r="M164" s="85"/>
      <c r="N164" s="86">
        <v>281</v>
      </c>
      <c r="O164" s="58">
        <f>IF(ISNUMBER(N164),N164/25.4,"")</f>
        <v>11.062992125984252</v>
      </c>
      <c r="P164" s="87">
        <v>463.2</v>
      </c>
      <c r="Q164" s="58">
        <f>IF(ISNUMBER(P164),P164/25.4,"")</f>
        <v>18.236220472440944</v>
      </c>
      <c r="R164" s="88"/>
      <c r="S164" s="89"/>
      <c r="T164" s="80">
        <v>42435</v>
      </c>
      <c r="U164" s="62" t="str">
        <f t="shared" si="28"/>
        <v/>
      </c>
    </row>
    <row r="165" spans="1:21" x14ac:dyDescent="0.2">
      <c r="A165" s="81" t="s">
        <v>124</v>
      </c>
      <c r="B165" s="71" t="s">
        <v>150</v>
      </c>
      <c r="C165" s="155"/>
      <c r="D165" s="110">
        <v>70</v>
      </c>
      <c r="E165" s="111">
        <f t="shared" si="34"/>
        <v>2.7559055118110236</v>
      </c>
      <c r="F165" s="58">
        <f>IF(ISNUMBER(G165),G165*25.4,"")</f>
        <v>279.90799999999996</v>
      </c>
      <c r="G165" s="112">
        <v>11.02</v>
      </c>
      <c r="H165" s="122">
        <f>IF(ISNUMBER(I165),I165*25.4,"")</f>
        <v>280.92399999999998</v>
      </c>
      <c r="I165" s="112">
        <v>11.06</v>
      </c>
      <c r="J165" s="115">
        <v>70</v>
      </c>
      <c r="K165" s="56">
        <f t="shared" si="35"/>
        <v>2.7559055118110236</v>
      </c>
      <c r="L165" s="104">
        <f>IF(ISNUMBER(M165),M165*25.4,"")</f>
        <v>279.90799999999996</v>
      </c>
      <c r="M165" s="112">
        <v>11.02</v>
      </c>
      <c r="N165" s="122">
        <f>IF(ISNUMBER(O165),O165*25.4,"")</f>
        <v>280.92399999999998</v>
      </c>
      <c r="O165" s="118">
        <v>11.06</v>
      </c>
      <c r="P165" s="117">
        <f>IF(ISNUMBER(Q165),Q165*25.4,"")</f>
        <v>463.04199999999997</v>
      </c>
      <c r="Q165" s="118">
        <v>18.23</v>
      </c>
      <c r="R165" s="119"/>
      <c r="S165" s="120"/>
      <c r="T165" s="139"/>
      <c r="U165" s="62" t="str">
        <f t="shared" si="28"/>
        <v/>
      </c>
    </row>
    <row r="166" spans="1:21" x14ac:dyDescent="0.2">
      <c r="A166" s="81" t="s">
        <v>124</v>
      </c>
      <c r="B166" s="153" t="s">
        <v>151</v>
      </c>
      <c r="C166" s="155"/>
      <c r="D166" s="110">
        <v>70</v>
      </c>
      <c r="E166" s="111">
        <f t="shared" si="34"/>
        <v>2.7559055118110236</v>
      </c>
      <c r="F166" s="58">
        <f>IF(ISNUMBER(G166),G166*25.4,"")</f>
        <v>279.90799999999996</v>
      </c>
      <c r="G166" s="112">
        <v>11.02</v>
      </c>
      <c r="H166" s="122">
        <f>IF(ISNUMBER(I166),I166*25.4,"")</f>
        <v>280.92399999999998</v>
      </c>
      <c r="I166" s="112">
        <v>11.06</v>
      </c>
      <c r="J166" s="115">
        <v>70</v>
      </c>
      <c r="K166" s="56">
        <f t="shared" si="35"/>
        <v>2.7559055118110236</v>
      </c>
      <c r="L166" s="104">
        <f>IF(ISNUMBER(M166),M166*25.4,"")</f>
        <v>279.90799999999996</v>
      </c>
      <c r="M166" s="112">
        <v>11.02</v>
      </c>
      <c r="N166" s="122">
        <f>IF(ISNUMBER(O166),O166*25.4,"")</f>
        <v>280.92399999999998</v>
      </c>
      <c r="O166" s="118">
        <v>11.06</v>
      </c>
      <c r="P166" s="117">
        <f>IF(ISNUMBER(Q166),Q166*25.4,"")</f>
        <v>463.04199999999997</v>
      </c>
      <c r="Q166" s="118">
        <v>18.23</v>
      </c>
      <c r="R166" s="119"/>
      <c r="S166" s="120"/>
      <c r="T166" s="139"/>
      <c r="U166" s="62" t="str">
        <f t="shared" si="28"/>
        <v/>
      </c>
    </row>
    <row r="167" spans="1:21" x14ac:dyDescent="0.2">
      <c r="A167" s="48" t="s">
        <v>124</v>
      </c>
      <c r="B167" s="63">
        <v>317</v>
      </c>
      <c r="D167" s="64">
        <v>70</v>
      </c>
      <c r="E167" s="111">
        <f t="shared" si="34"/>
        <v>2.7559055118110236</v>
      </c>
      <c r="H167" s="65">
        <v>282</v>
      </c>
      <c r="I167" s="51">
        <f>IF(ISNUMBER(H167),H167/25.4,"")</f>
        <v>11.102362204724409</v>
      </c>
      <c r="J167" s="66">
        <v>70</v>
      </c>
      <c r="K167" s="56">
        <f t="shared" si="35"/>
        <v>2.7559055118110236</v>
      </c>
      <c r="N167" s="65">
        <v>282</v>
      </c>
      <c r="O167" s="58">
        <f>IF(ISNUMBER(N167),N167/25.4,"")</f>
        <v>11.102362204724409</v>
      </c>
      <c r="P167" s="66">
        <v>465</v>
      </c>
      <c r="Q167" s="58">
        <f>IF(ISNUMBER(P167),P167/25.4,"")</f>
        <v>18.30708661417323</v>
      </c>
      <c r="R167" s="67"/>
      <c r="S167" s="68"/>
      <c r="T167" s="69">
        <v>42445</v>
      </c>
      <c r="U167" s="62" t="str">
        <f t="shared" si="28"/>
        <v/>
      </c>
    </row>
    <row r="168" spans="1:21" x14ac:dyDescent="0.2">
      <c r="A168" s="81" t="s">
        <v>124</v>
      </c>
      <c r="B168" s="153" t="s">
        <v>152</v>
      </c>
      <c r="C168" s="155"/>
      <c r="D168" s="110">
        <v>80</v>
      </c>
      <c r="E168" s="111">
        <f t="shared" si="34"/>
        <v>3.1496062992125986</v>
      </c>
      <c r="F168" s="58">
        <f>IF(ISNUMBER(G168),G168*25.4,"")</f>
        <v>309.37199999999996</v>
      </c>
      <c r="G168" s="112">
        <v>12.18</v>
      </c>
      <c r="H168" s="122">
        <f>IF(ISNUMBER(I168),I168*25.4,"")</f>
        <v>310.89600000000002</v>
      </c>
      <c r="I168" s="112">
        <v>12.24</v>
      </c>
      <c r="J168" s="115">
        <v>80</v>
      </c>
      <c r="K168" s="56">
        <f t="shared" si="35"/>
        <v>3.1496062992125986</v>
      </c>
      <c r="L168" s="104">
        <f>IF(ISNUMBER(M168),M168*25.4,"")</f>
        <v>309.37199999999996</v>
      </c>
      <c r="M168" s="112">
        <v>12.18</v>
      </c>
      <c r="N168" s="122">
        <f>IF(ISNUMBER(O168),O168*25.4,"")</f>
        <v>310.89600000000002</v>
      </c>
      <c r="O168" s="118">
        <v>12.24</v>
      </c>
      <c r="P168" s="117">
        <f>IF(ISNUMBER(Q168),Q168*25.4,"")</f>
        <v>445.00799999999998</v>
      </c>
      <c r="Q168" s="118">
        <v>17.52</v>
      </c>
      <c r="R168" s="119"/>
      <c r="S168" s="120"/>
      <c r="T168" s="139"/>
      <c r="U168" s="62" t="str">
        <f t="shared" si="28"/>
        <v/>
      </c>
    </row>
    <row r="169" spans="1:21" x14ac:dyDescent="0.2">
      <c r="A169" s="81" t="s">
        <v>124</v>
      </c>
      <c r="B169" s="171">
        <v>320</v>
      </c>
      <c r="C169" s="164" t="s">
        <v>153</v>
      </c>
      <c r="D169" s="165">
        <v>80</v>
      </c>
      <c r="E169" s="111">
        <f t="shared" si="34"/>
        <v>3.1496062992125986</v>
      </c>
      <c r="F169" s="142"/>
      <c r="G169" s="112"/>
      <c r="H169" s="166">
        <v>311</v>
      </c>
      <c r="I169" s="51">
        <f>IF(ISNUMBER(H169),H169/25.4,"")</f>
        <v>12.244094488188978</v>
      </c>
      <c r="J169" s="152">
        <v>80</v>
      </c>
      <c r="K169" s="56">
        <f t="shared" si="35"/>
        <v>3.1496062992125986</v>
      </c>
      <c r="L169" s="143"/>
      <c r="M169" s="112"/>
      <c r="N169" s="166">
        <v>311</v>
      </c>
      <c r="O169" s="58">
        <f>IF(ISNUMBER(N169),N169/25.4,"")</f>
        <v>12.244094488188978</v>
      </c>
      <c r="P169" s="152">
        <v>445</v>
      </c>
      <c r="Q169" s="58">
        <f>IF(ISNUMBER(P169),P169/25.4,"")</f>
        <v>17.519685039370081</v>
      </c>
      <c r="R169" s="167"/>
      <c r="S169" s="168"/>
      <c r="T169" s="169">
        <v>41425</v>
      </c>
      <c r="U169" s="62" t="str">
        <f t="shared" si="28"/>
        <v/>
      </c>
    </row>
    <row r="170" spans="1:21" x14ac:dyDescent="0.2">
      <c r="A170" s="94" t="s">
        <v>124</v>
      </c>
      <c r="B170" s="82" t="s">
        <v>154</v>
      </c>
      <c r="C170" s="83"/>
      <c r="D170" s="84">
        <v>80</v>
      </c>
      <c r="E170" s="111">
        <f t="shared" si="34"/>
        <v>3.1496062992125986</v>
      </c>
      <c r="F170" s="85"/>
      <c r="G170" s="85"/>
      <c r="H170" s="86">
        <v>311</v>
      </c>
      <c r="I170" s="51">
        <f>IF(ISNUMBER(H170),H170/25.4,"")</f>
        <v>12.244094488188978</v>
      </c>
      <c r="J170" s="87">
        <v>80</v>
      </c>
      <c r="K170" s="56">
        <f t="shared" si="35"/>
        <v>3.1496062992125986</v>
      </c>
      <c r="L170" s="83"/>
      <c r="M170" s="85"/>
      <c r="N170" s="86">
        <v>311</v>
      </c>
      <c r="O170" s="58">
        <f>IF(ISNUMBER(N170),N170/25.4,"")</f>
        <v>12.244094488188978</v>
      </c>
      <c r="P170" s="87" t="s">
        <v>155</v>
      </c>
      <c r="Q170" s="172"/>
      <c r="R170" s="88"/>
      <c r="S170" s="89"/>
      <c r="T170" s="80">
        <v>42435</v>
      </c>
      <c r="U170" s="62" t="str">
        <f t="shared" si="28"/>
        <v/>
      </c>
    </row>
    <row r="171" spans="1:21" x14ac:dyDescent="0.2">
      <c r="A171" s="81" t="s">
        <v>124</v>
      </c>
      <c r="B171" s="154">
        <v>320</v>
      </c>
      <c r="C171" s="173" t="s">
        <v>156</v>
      </c>
      <c r="D171" s="165">
        <v>80</v>
      </c>
      <c r="E171" s="111">
        <f t="shared" si="34"/>
        <v>3.1496062992125986</v>
      </c>
      <c r="F171" s="142"/>
      <c r="G171" s="112"/>
      <c r="H171" s="166">
        <v>351</v>
      </c>
      <c r="I171" s="51">
        <f>IF(ISNUMBER(H171),H171/25.4,"")</f>
        <v>13.818897637795276</v>
      </c>
      <c r="J171" s="152">
        <v>80</v>
      </c>
      <c r="K171" s="56">
        <f t="shared" si="35"/>
        <v>3.1496062992125986</v>
      </c>
      <c r="L171" s="143"/>
      <c r="M171" s="112"/>
      <c r="N171" s="166">
        <v>351</v>
      </c>
      <c r="O171" s="58">
        <f>IF(ISNUMBER(N171),N171/25.4,"")</f>
        <v>13.818897637795276</v>
      </c>
      <c r="P171" s="152">
        <v>485</v>
      </c>
      <c r="Q171" s="58">
        <f>IF(ISNUMBER(P171),P171/25.4,"")</f>
        <v>19.094488188976378</v>
      </c>
      <c r="R171" s="167"/>
      <c r="S171" s="168"/>
      <c r="T171" s="169">
        <v>41425</v>
      </c>
      <c r="U171" s="62" t="str">
        <f t="shared" si="28"/>
        <v/>
      </c>
    </row>
    <row r="172" spans="1:21" x14ac:dyDescent="0.2">
      <c r="A172" s="81" t="s">
        <v>124</v>
      </c>
      <c r="B172" s="153" t="s">
        <v>157</v>
      </c>
      <c r="C172" s="155"/>
      <c r="D172" s="110">
        <v>80</v>
      </c>
      <c r="E172" s="111">
        <f t="shared" si="34"/>
        <v>3.1496062992125986</v>
      </c>
      <c r="F172" s="58">
        <f>IF(ISNUMBER(G172),G172*25.4,"")</f>
        <v>309.37199999999996</v>
      </c>
      <c r="G172" s="112">
        <v>12.18</v>
      </c>
      <c r="H172" s="122">
        <f>IF(ISNUMBER(I172),I172*25.4,"")</f>
        <v>310.89600000000002</v>
      </c>
      <c r="I172" s="112">
        <v>12.24</v>
      </c>
      <c r="J172" s="115">
        <v>80</v>
      </c>
      <c r="K172" s="56">
        <f t="shared" si="35"/>
        <v>3.1496062992125986</v>
      </c>
      <c r="L172" s="104">
        <f>IF(ISNUMBER(M172),M172*25.4,"")</f>
        <v>309.37199999999996</v>
      </c>
      <c r="M172" s="112">
        <v>12.18</v>
      </c>
      <c r="N172" s="122">
        <f>IF(ISNUMBER(O172),O172*25.4,"")</f>
        <v>310.89600000000002</v>
      </c>
      <c r="O172" s="118">
        <v>12.24</v>
      </c>
      <c r="P172" s="117">
        <f>IF(ISNUMBER(Q172),Q172*25.4,"")</f>
        <v>445.00799999999998</v>
      </c>
      <c r="Q172" s="118">
        <v>17.52</v>
      </c>
      <c r="R172" s="119"/>
      <c r="S172" s="120"/>
      <c r="T172" s="139"/>
      <c r="U172" s="62" t="str">
        <f t="shared" si="28"/>
        <v/>
      </c>
    </row>
    <row r="173" spans="1:21" x14ac:dyDescent="0.2">
      <c r="A173" s="81" t="s">
        <v>124</v>
      </c>
      <c r="B173" s="153" t="s">
        <v>158</v>
      </c>
      <c r="C173" s="155"/>
      <c r="D173" s="110">
        <v>80</v>
      </c>
      <c r="E173" s="111">
        <f t="shared" si="34"/>
        <v>3.1496062992125986</v>
      </c>
      <c r="F173" s="58">
        <f>IF(ISNUMBER(G173),G173*25.4,"")</f>
        <v>349.75799999999998</v>
      </c>
      <c r="G173" s="112">
        <v>13.77</v>
      </c>
      <c r="H173" s="122">
        <f>IF(ISNUMBER(I173),I173*25.4,"")</f>
        <v>351.02799999999996</v>
      </c>
      <c r="I173" s="112">
        <v>13.82</v>
      </c>
      <c r="J173" s="115">
        <v>80</v>
      </c>
      <c r="K173" s="56">
        <f t="shared" si="35"/>
        <v>3.1496062992125986</v>
      </c>
      <c r="L173" s="104">
        <f>IF(ISNUMBER(M173),M173*25.4,"")</f>
        <v>349.75799999999998</v>
      </c>
      <c r="M173" s="112">
        <v>13.77</v>
      </c>
      <c r="N173" s="122">
        <f>IF(ISNUMBER(O173),O173*25.4,"")</f>
        <v>351.02799999999996</v>
      </c>
      <c r="O173" s="118">
        <v>13.82</v>
      </c>
      <c r="P173" s="117">
        <f>IF(ISNUMBER(Q173),Q173*25.4,"")</f>
        <v>485.14</v>
      </c>
      <c r="Q173" s="118">
        <v>19.100000000000001</v>
      </c>
      <c r="R173" s="119"/>
      <c r="S173" s="120"/>
      <c r="T173" s="139"/>
      <c r="U173" s="62" t="str">
        <f t="shared" si="28"/>
        <v/>
      </c>
    </row>
    <row r="174" spans="1:21" x14ac:dyDescent="0.2">
      <c r="A174" s="81" t="s">
        <v>124</v>
      </c>
      <c r="B174" s="153" t="s">
        <v>159</v>
      </c>
      <c r="C174" s="155"/>
      <c r="D174" s="110">
        <v>80</v>
      </c>
      <c r="E174" s="111">
        <f t="shared" si="34"/>
        <v>3.1496062992125986</v>
      </c>
      <c r="F174" s="58">
        <f>IF(ISNUMBER(G174),G174*25.4,"")</f>
        <v>349.75799999999998</v>
      </c>
      <c r="G174" s="112">
        <v>13.77</v>
      </c>
      <c r="H174" s="122">
        <f>IF(ISNUMBER(I174),I174*25.4,"")</f>
        <v>351.02799999999996</v>
      </c>
      <c r="I174" s="112">
        <v>13.82</v>
      </c>
      <c r="J174" s="115">
        <v>80</v>
      </c>
      <c r="K174" s="56">
        <f t="shared" si="35"/>
        <v>3.1496062992125986</v>
      </c>
      <c r="L174" s="104">
        <f>IF(ISNUMBER(M174),M174*25.4,"")</f>
        <v>349.75799999999998</v>
      </c>
      <c r="M174" s="112">
        <v>13.77</v>
      </c>
      <c r="N174" s="122">
        <f>IF(ISNUMBER(O174),O174*25.4,"")</f>
        <v>351.02799999999996</v>
      </c>
      <c r="O174" s="118">
        <v>13.82</v>
      </c>
      <c r="P174" s="117">
        <f>IF(ISNUMBER(Q174),Q174*25.4,"")</f>
        <v>485.14</v>
      </c>
      <c r="Q174" s="118">
        <v>19.100000000000001</v>
      </c>
      <c r="R174" s="119"/>
      <c r="S174" s="120"/>
      <c r="T174" s="139"/>
      <c r="U174" s="62" t="str">
        <f t="shared" si="28"/>
        <v/>
      </c>
    </row>
    <row r="175" spans="1:21" x14ac:dyDescent="0.2">
      <c r="A175" s="81" t="s">
        <v>124</v>
      </c>
      <c r="B175" s="171" t="s">
        <v>160</v>
      </c>
      <c r="C175" s="164" t="s">
        <v>143</v>
      </c>
      <c r="D175" s="165">
        <v>65</v>
      </c>
      <c r="E175" s="111">
        <f t="shared" si="34"/>
        <v>2.5590551181102366</v>
      </c>
      <c r="F175" s="142"/>
      <c r="G175" s="112"/>
      <c r="H175" s="166">
        <v>221</v>
      </c>
      <c r="I175" s="51">
        <f>IF(ISNUMBER(H175),H175/25.4,"")</f>
        <v>8.7007874015748037</v>
      </c>
      <c r="J175" s="152">
        <v>65</v>
      </c>
      <c r="K175" s="56">
        <f t="shared" si="35"/>
        <v>2.5590551181102366</v>
      </c>
      <c r="L175" s="143"/>
      <c r="M175" s="112"/>
      <c r="N175" s="166">
        <v>221</v>
      </c>
      <c r="O175" s="58">
        <f>IF(ISNUMBER(N175),N175/25.4,"")</f>
        <v>8.7007874015748037</v>
      </c>
      <c r="P175" s="152">
        <v>407</v>
      </c>
      <c r="Q175" s="58">
        <f>IF(ISNUMBER(P175),P175/25.4,"")</f>
        <v>16.023622047244096</v>
      </c>
      <c r="R175" s="167"/>
      <c r="S175" s="168"/>
      <c r="T175" s="169">
        <v>41425</v>
      </c>
      <c r="U175" s="62" t="str">
        <f t="shared" si="28"/>
        <v/>
      </c>
    </row>
    <row r="176" spans="1:21" x14ac:dyDescent="0.2">
      <c r="A176" s="81" t="s">
        <v>124</v>
      </c>
      <c r="B176" s="153" t="s">
        <v>161</v>
      </c>
      <c r="C176" s="155"/>
      <c r="D176" s="110">
        <v>80</v>
      </c>
      <c r="E176" s="111">
        <f t="shared" si="34"/>
        <v>3.1496062992125986</v>
      </c>
      <c r="F176" s="58">
        <f>IF(ISNUMBER(G176),G176*25.4,"")</f>
        <v>309.37199999999996</v>
      </c>
      <c r="G176" s="112">
        <v>12.18</v>
      </c>
      <c r="H176" s="122">
        <f>IF(ISNUMBER(I176),I176*25.4,"")</f>
        <v>310.89600000000002</v>
      </c>
      <c r="I176" s="112">
        <v>12.24</v>
      </c>
      <c r="J176" s="115">
        <v>80</v>
      </c>
      <c r="K176" s="56">
        <f t="shared" si="35"/>
        <v>3.1496062992125986</v>
      </c>
      <c r="L176" s="104">
        <f>IF(ISNUMBER(M176),M176*25.4,"")</f>
        <v>309.37199999999996</v>
      </c>
      <c r="M176" s="112">
        <v>12.18</v>
      </c>
      <c r="N176" s="122">
        <f>IF(ISNUMBER(O176),O176*25.4,"")</f>
        <v>310.89600000000002</v>
      </c>
      <c r="O176" s="118">
        <v>12.24</v>
      </c>
      <c r="P176" s="117">
        <f>IF(ISNUMBER(Q176),Q176*25.4,"")</f>
        <v>445.00799999999998</v>
      </c>
      <c r="Q176" s="118">
        <v>17.52</v>
      </c>
      <c r="R176" s="119"/>
      <c r="S176" s="120"/>
      <c r="T176" s="139"/>
      <c r="U176" s="62" t="str">
        <f t="shared" si="28"/>
        <v/>
      </c>
    </row>
    <row r="177" spans="1:21" x14ac:dyDescent="0.2">
      <c r="A177" s="81" t="s">
        <v>124</v>
      </c>
      <c r="B177" s="171">
        <v>321</v>
      </c>
      <c r="C177" s="164" t="s">
        <v>153</v>
      </c>
      <c r="D177" s="165">
        <v>80</v>
      </c>
      <c r="E177" s="111">
        <f t="shared" si="34"/>
        <v>3.1496062992125986</v>
      </c>
      <c r="F177" s="142"/>
      <c r="G177" s="112"/>
      <c r="H177" s="166">
        <v>311</v>
      </c>
      <c r="I177" s="51">
        <f>IF(ISNUMBER(H177),H177/25.4,"")</f>
        <v>12.244094488188978</v>
      </c>
      <c r="J177" s="152">
        <v>80</v>
      </c>
      <c r="K177" s="56">
        <f t="shared" si="35"/>
        <v>3.1496062992125986</v>
      </c>
      <c r="L177" s="143"/>
      <c r="M177" s="112"/>
      <c r="N177" s="166">
        <v>311</v>
      </c>
      <c r="O177" s="58">
        <f>IF(ISNUMBER(N177),N177/25.4,"")</f>
        <v>12.244094488188978</v>
      </c>
      <c r="P177" s="152">
        <v>445</v>
      </c>
      <c r="Q177" s="58">
        <f>IF(ISNUMBER(P177),P177/25.4,"")</f>
        <v>17.519685039370081</v>
      </c>
      <c r="R177" s="167"/>
      <c r="S177" s="168"/>
      <c r="T177" s="169">
        <v>41425</v>
      </c>
      <c r="U177" s="62" t="str">
        <f t="shared" si="28"/>
        <v/>
      </c>
    </row>
    <row r="178" spans="1:21" x14ac:dyDescent="0.2">
      <c r="A178" s="81" t="s">
        <v>124</v>
      </c>
      <c r="B178" s="71" t="s">
        <v>162</v>
      </c>
      <c r="C178" s="173" t="s">
        <v>156</v>
      </c>
      <c r="D178" s="165">
        <v>80</v>
      </c>
      <c r="E178" s="111">
        <f t="shared" si="34"/>
        <v>3.1496062992125986</v>
      </c>
      <c r="F178" s="142"/>
      <c r="G178" s="112"/>
      <c r="H178" s="166">
        <v>351</v>
      </c>
      <c r="I178" s="51">
        <f>IF(ISNUMBER(H178),H178/25.4,"")</f>
        <v>13.818897637795276</v>
      </c>
      <c r="J178" s="152">
        <v>80</v>
      </c>
      <c r="K178" s="56">
        <f t="shared" si="35"/>
        <v>3.1496062992125986</v>
      </c>
      <c r="L178" s="143"/>
      <c r="M178" s="112"/>
      <c r="N178" s="166">
        <v>351</v>
      </c>
      <c r="O178" s="58">
        <f>IF(ISNUMBER(N178),N178/25.4,"")</f>
        <v>13.818897637795276</v>
      </c>
      <c r="P178" s="152">
        <v>485</v>
      </c>
      <c r="Q178" s="58">
        <f>IF(ISNUMBER(P178),P178/25.4,"")</f>
        <v>19.094488188976378</v>
      </c>
      <c r="R178" s="167"/>
      <c r="S178" s="168"/>
      <c r="T178" s="169">
        <v>41425</v>
      </c>
      <c r="U178" s="62" t="str">
        <f t="shared" si="28"/>
        <v/>
      </c>
    </row>
    <row r="179" spans="1:21" x14ac:dyDescent="0.2">
      <c r="A179" s="81" t="s">
        <v>124</v>
      </c>
      <c r="B179" s="48">
        <v>322</v>
      </c>
      <c r="C179" s="164" t="s">
        <v>163</v>
      </c>
      <c r="D179" s="165">
        <v>90</v>
      </c>
      <c r="E179" s="111">
        <f t="shared" si="34"/>
        <v>3.5433070866141736</v>
      </c>
      <c r="F179" s="174"/>
      <c r="G179" s="175"/>
      <c r="H179" s="166">
        <v>385</v>
      </c>
      <c r="I179" s="51">
        <f>IF(ISNUMBER(H179),H179/25.4,"")</f>
        <v>15.157480314960631</v>
      </c>
      <c r="J179" s="152">
        <v>80</v>
      </c>
      <c r="K179" s="56">
        <f t="shared" si="35"/>
        <v>3.1496062992125986</v>
      </c>
      <c r="L179" s="143"/>
      <c r="M179" s="112"/>
      <c r="N179" s="166">
        <v>385</v>
      </c>
      <c r="O179" s="58">
        <f>IF(ISNUMBER(N179),N179/25.4,"")</f>
        <v>15.157480314960631</v>
      </c>
      <c r="P179" s="152">
        <v>485</v>
      </c>
      <c r="Q179" s="58">
        <f>IF(ISNUMBER(P179),P179/25.4,"")</f>
        <v>19.094488188976378</v>
      </c>
      <c r="R179" s="167"/>
      <c r="S179" s="168"/>
      <c r="T179" s="169">
        <v>41425</v>
      </c>
      <c r="U179" s="62" t="str">
        <f t="shared" si="28"/>
        <v/>
      </c>
    </row>
    <row r="180" spans="1:21" x14ac:dyDescent="0.2">
      <c r="A180" s="94" t="s">
        <v>124</v>
      </c>
      <c r="B180" s="82" t="s">
        <v>164</v>
      </c>
      <c r="C180" s="83"/>
      <c r="D180" s="84">
        <v>80</v>
      </c>
      <c r="E180" s="111">
        <f t="shared" si="34"/>
        <v>3.1496062992125986</v>
      </c>
      <c r="F180" s="85"/>
      <c r="G180" s="85"/>
      <c r="H180" s="86">
        <v>311</v>
      </c>
      <c r="I180" s="51">
        <f>IF(ISNUMBER(H180),H180/25.4,"")</f>
        <v>12.244094488188978</v>
      </c>
      <c r="J180" s="87">
        <v>80</v>
      </c>
      <c r="K180" s="56">
        <f t="shared" si="35"/>
        <v>3.1496062992125986</v>
      </c>
      <c r="L180" s="83"/>
      <c r="M180" s="85"/>
      <c r="N180" s="86">
        <v>311</v>
      </c>
      <c r="O180" s="58">
        <f>IF(ISNUMBER(N180),N180/25.4,"")</f>
        <v>12.244094488188978</v>
      </c>
      <c r="P180" s="87" t="s">
        <v>165</v>
      </c>
      <c r="Q180" s="176"/>
      <c r="R180" s="88"/>
      <c r="S180" s="89"/>
      <c r="T180" s="80">
        <v>42435</v>
      </c>
      <c r="U180" s="62" t="str">
        <f t="shared" si="28"/>
        <v/>
      </c>
    </row>
    <row r="181" spans="1:21" x14ac:dyDescent="0.2">
      <c r="A181" s="81" t="s">
        <v>124</v>
      </c>
      <c r="B181" s="153" t="s">
        <v>166</v>
      </c>
      <c r="C181" s="155"/>
      <c r="D181" s="110">
        <v>80</v>
      </c>
      <c r="E181" s="111">
        <f t="shared" si="34"/>
        <v>3.1496062992125986</v>
      </c>
      <c r="F181" s="58">
        <f>IF(ISNUMBER(G181),G181*25.4,"")</f>
        <v>309.37199999999996</v>
      </c>
      <c r="G181" s="112">
        <v>12.18</v>
      </c>
      <c r="H181" s="122">
        <f>IF(ISNUMBER(I181),I181*25.4,"")</f>
        <v>310.89600000000002</v>
      </c>
      <c r="I181" s="112">
        <v>12.24</v>
      </c>
      <c r="J181" s="115">
        <v>80</v>
      </c>
      <c r="K181" s="56">
        <f t="shared" si="35"/>
        <v>3.1496062992125986</v>
      </c>
      <c r="L181" s="104">
        <f>IF(ISNUMBER(M181),M181*25.4,"")</f>
        <v>309.37199999999996</v>
      </c>
      <c r="M181" s="112">
        <v>12.18</v>
      </c>
      <c r="N181" s="122">
        <f>IF(ISNUMBER(O181),O181*25.4,"")</f>
        <v>310.89600000000002</v>
      </c>
      <c r="O181" s="118">
        <v>12.24</v>
      </c>
      <c r="P181" s="117">
        <f>IF(ISNUMBER(Q181),Q181*25.4,"")</f>
        <v>445.00799999999998</v>
      </c>
      <c r="Q181" s="118">
        <v>17.52</v>
      </c>
      <c r="R181" s="119"/>
      <c r="S181" s="120"/>
      <c r="T181" s="139"/>
      <c r="U181" s="62" t="str">
        <f t="shared" si="28"/>
        <v/>
      </c>
    </row>
    <row r="182" spans="1:21" x14ac:dyDescent="0.2">
      <c r="A182" s="81" t="s">
        <v>124</v>
      </c>
      <c r="B182" s="153" t="s">
        <v>167</v>
      </c>
      <c r="C182" s="155"/>
      <c r="D182" s="110">
        <v>80</v>
      </c>
      <c r="E182" s="111">
        <f t="shared" si="34"/>
        <v>3.1496062992125986</v>
      </c>
      <c r="F182" s="58">
        <f>IF(ISNUMBER(G182),G182*25.4,"")</f>
        <v>309.37199999999996</v>
      </c>
      <c r="G182" s="112">
        <v>12.18</v>
      </c>
      <c r="H182" s="122">
        <f>IF(ISNUMBER(I182),I182*25.4,"")</f>
        <v>310.89600000000002</v>
      </c>
      <c r="I182" s="112">
        <v>12.24</v>
      </c>
      <c r="J182" s="115">
        <v>80</v>
      </c>
      <c r="K182" s="56">
        <f t="shared" si="35"/>
        <v>3.1496062992125986</v>
      </c>
      <c r="L182" s="104">
        <f>IF(ISNUMBER(M182),M182*25.4,"")</f>
        <v>309.37199999999996</v>
      </c>
      <c r="M182" s="112">
        <v>12.18</v>
      </c>
      <c r="N182" s="122">
        <f>IF(ISNUMBER(O182),O182*25.4,"")</f>
        <v>310.89600000000002</v>
      </c>
      <c r="O182" s="118">
        <v>12.24</v>
      </c>
      <c r="P182" s="117">
        <f>IF(ISNUMBER(Q182),Q182*25.4,"")</f>
        <v>445.00799999999998</v>
      </c>
      <c r="Q182" s="118">
        <v>17.52</v>
      </c>
      <c r="R182" s="119"/>
      <c r="S182" s="120"/>
      <c r="T182" s="139"/>
      <c r="U182" s="62" t="str">
        <f t="shared" si="28"/>
        <v/>
      </c>
    </row>
    <row r="183" spans="1:21" x14ac:dyDescent="0.2">
      <c r="A183" s="81" t="s">
        <v>124</v>
      </c>
      <c r="B183" s="171" t="s">
        <v>168</v>
      </c>
      <c r="C183" s="164" t="s">
        <v>169</v>
      </c>
      <c r="D183" s="165">
        <v>80</v>
      </c>
      <c r="E183" s="111">
        <f t="shared" si="34"/>
        <v>3.1496062992125986</v>
      </c>
      <c r="F183" s="142"/>
      <c r="G183" s="112"/>
      <c r="H183" s="166">
        <v>311</v>
      </c>
      <c r="I183" s="51">
        <f t="shared" ref="I183:I189" si="36">IF(ISNUMBER(H183),H183/25.4,"")</f>
        <v>12.244094488188978</v>
      </c>
      <c r="J183" s="152">
        <v>80</v>
      </c>
      <c r="K183" s="56">
        <f t="shared" si="35"/>
        <v>3.1496062992125986</v>
      </c>
      <c r="L183" s="143"/>
      <c r="M183" s="112"/>
      <c r="N183" s="166">
        <v>311</v>
      </c>
      <c r="O183" s="58">
        <f t="shared" ref="O183:O189" si="37">IF(ISNUMBER(N183),N183/25.4,"")</f>
        <v>12.244094488188978</v>
      </c>
      <c r="P183" s="152">
        <v>485</v>
      </c>
      <c r="Q183" s="58">
        <f>IF(ISNUMBER(P183),P183/25.4,"")</f>
        <v>19.094488188976378</v>
      </c>
      <c r="R183" s="167"/>
      <c r="S183" s="168"/>
      <c r="T183" s="169">
        <v>41425</v>
      </c>
      <c r="U183" s="62" t="str">
        <f t="shared" si="28"/>
        <v/>
      </c>
    </row>
    <row r="184" spans="1:21" x14ac:dyDescent="0.2">
      <c r="A184" s="94" t="s">
        <v>124</v>
      </c>
      <c r="B184" s="82" t="s">
        <v>170</v>
      </c>
      <c r="C184" s="83"/>
      <c r="D184" s="84">
        <v>90</v>
      </c>
      <c r="E184" s="111">
        <f t="shared" si="34"/>
        <v>3.5433070866141736</v>
      </c>
      <c r="F184" s="85"/>
      <c r="G184" s="85"/>
      <c r="H184" s="86">
        <v>351</v>
      </c>
      <c r="I184" s="51">
        <f t="shared" si="36"/>
        <v>13.818897637795276</v>
      </c>
      <c r="J184" s="87">
        <v>90</v>
      </c>
      <c r="K184" s="56">
        <f t="shared" si="35"/>
        <v>3.5433070866141736</v>
      </c>
      <c r="L184" s="83"/>
      <c r="M184" s="85"/>
      <c r="N184" s="86">
        <v>351</v>
      </c>
      <c r="O184" s="58">
        <f t="shared" si="37"/>
        <v>13.818897637795276</v>
      </c>
      <c r="P184" s="87" t="s">
        <v>165</v>
      </c>
      <c r="Q184" s="176"/>
      <c r="R184" s="88"/>
      <c r="S184" s="89"/>
      <c r="T184" s="80">
        <v>42435</v>
      </c>
      <c r="U184" s="62" t="str">
        <f t="shared" si="28"/>
        <v/>
      </c>
    </row>
    <row r="185" spans="1:21" x14ac:dyDescent="0.2">
      <c r="A185" s="81" t="s">
        <v>124</v>
      </c>
      <c r="B185" s="48" t="s">
        <v>170</v>
      </c>
      <c r="C185" s="164" t="s">
        <v>171</v>
      </c>
      <c r="D185" s="165">
        <v>90</v>
      </c>
      <c r="E185" s="111">
        <f t="shared" si="34"/>
        <v>3.5433070866141736</v>
      </c>
      <c r="F185" s="174"/>
      <c r="G185" s="175"/>
      <c r="H185" s="166">
        <v>388</v>
      </c>
      <c r="I185" s="51">
        <f t="shared" si="36"/>
        <v>15.275590551181104</v>
      </c>
      <c r="J185" s="152">
        <v>90</v>
      </c>
      <c r="K185" s="56">
        <f t="shared" si="35"/>
        <v>3.5433070866141736</v>
      </c>
      <c r="L185" s="143"/>
      <c r="M185" s="112"/>
      <c r="N185" s="166">
        <v>388</v>
      </c>
      <c r="O185" s="58">
        <f t="shared" si="37"/>
        <v>15.275590551181104</v>
      </c>
      <c r="P185" s="152" t="s">
        <v>165</v>
      </c>
      <c r="Q185" s="177"/>
      <c r="R185" s="167"/>
      <c r="S185" s="168"/>
      <c r="T185" s="169">
        <v>41425</v>
      </c>
      <c r="U185" s="62" t="str">
        <f t="shared" si="28"/>
        <v/>
      </c>
    </row>
    <row r="186" spans="1:21" x14ac:dyDescent="0.2">
      <c r="A186" s="94" t="s">
        <v>124</v>
      </c>
      <c r="B186" s="82" t="s">
        <v>172</v>
      </c>
      <c r="C186" s="83"/>
      <c r="D186" s="84">
        <v>90</v>
      </c>
      <c r="E186" s="111">
        <f t="shared" si="34"/>
        <v>3.5433070866141736</v>
      </c>
      <c r="F186" s="85"/>
      <c r="G186" s="85"/>
      <c r="H186" s="86">
        <v>350</v>
      </c>
      <c r="I186" s="51">
        <f t="shared" si="36"/>
        <v>13.779527559055119</v>
      </c>
      <c r="J186" s="87">
        <v>90</v>
      </c>
      <c r="K186" s="56">
        <f t="shared" si="35"/>
        <v>3.5433070866141736</v>
      </c>
      <c r="L186" s="83"/>
      <c r="M186" s="85"/>
      <c r="N186" s="86">
        <v>350</v>
      </c>
      <c r="O186" s="58">
        <f t="shared" si="37"/>
        <v>13.779527559055119</v>
      </c>
      <c r="P186" s="87" t="s">
        <v>165</v>
      </c>
      <c r="Q186" s="176"/>
      <c r="R186" s="88"/>
      <c r="S186" s="89"/>
      <c r="T186" s="80">
        <v>42435</v>
      </c>
      <c r="U186" s="62" t="str">
        <f t="shared" si="28"/>
        <v/>
      </c>
    </row>
    <row r="187" spans="1:21" x14ac:dyDescent="0.2">
      <c r="A187" s="81" t="s">
        <v>124</v>
      </c>
      <c r="B187" s="48" t="s">
        <v>170</v>
      </c>
      <c r="C187" s="164" t="s">
        <v>173</v>
      </c>
      <c r="D187" s="165">
        <v>100</v>
      </c>
      <c r="E187" s="111">
        <f t="shared" si="34"/>
        <v>3.9370078740157481</v>
      </c>
      <c r="F187" s="174"/>
      <c r="G187" s="175"/>
      <c r="H187" s="166">
        <v>386</v>
      </c>
      <c r="I187" s="51">
        <f t="shared" si="36"/>
        <v>15.196850393700789</v>
      </c>
      <c r="J187" s="152">
        <v>90</v>
      </c>
      <c r="K187" s="56">
        <f t="shared" si="35"/>
        <v>3.5433070866141736</v>
      </c>
      <c r="L187" s="143"/>
      <c r="M187" s="114"/>
      <c r="N187" s="166">
        <v>386</v>
      </c>
      <c r="O187" s="58">
        <f t="shared" si="37"/>
        <v>15.196850393700789</v>
      </c>
      <c r="P187" s="152" t="s">
        <v>174</v>
      </c>
      <c r="Q187" s="177"/>
      <c r="R187" s="115"/>
      <c r="S187" s="111"/>
      <c r="T187" s="169">
        <v>41425</v>
      </c>
      <c r="U187" s="62" t="str">
        <f t="shared" si="28"/>
        <v/>
      </c>
    </row>
    <row r="188" spans="1:21" x14ac:dyDescent="0.2">
      <c r="A188" s="81" t="s">
        <v>124</v>
      </c>
      <c r="B188" s="48" t="s">
        <v>175</v>
      </c>
      <c r="C188" s="164" t="s">
        <v>153</v>
      </c>
      <c r="D188" s="165">
        <v>80</v>
      </c>
      <c r="E188" s="111">
        <f t="shared" si="34"/>
        <v>3.1496062992125986</v>
      </c>
      <c r="F188" s="142"/>
      <c r="G188" s="112"/>
      <c r="H188" s="166">
        <v>311</v>
      </c>
      <c r="I188" s="51">
        <f t="shared" si="36"/>
        <v>12.244094488188978</v>
      </c>
      <c r="J188" s="152">
        <v>80</v>
      </c>
      <c r="K188" s="56">
        <f t="shared" si="35"/>
        <v>3.1496062992125986</v>
      </c>
      <c r="L188" s="143"/>
      <c r="M188" s="112"/>
      <c r="N188" s="166">
        <v>311</v>
      </c>
      <c r="O188" s="58">
        <f t="shared" si="37"/>
        <v>12.244094488188978</v>
      </c>
      <c r="P188" s="152">
        <v>445</v>
      </c>
      <c r="Q188" s="58">
        <f>IF(ISNUMBER(P188),P188/25.4,"")</f>
        <v>17.519685039370081</v>
      </c>
      <c r="R188" s="167"/>
      <c r="S188" s="168"/>
      <c r="T188" s="169">
        <v>41425</v>
      </c>
      <c r="U188" s="62" t="str">
        <f t="shared" si="28"/>
        <v/>
      </c>
    </row>
    <row r="189" spans="1:21" x14ac:dyDescent="0.2">
      <c r="A189" s="94" t="s">
        <v>124</v>
      </c>
      <c r="B189" s="82" t="s">
        <v>176</v>
      </c>
      <c r="C189" s="83"/>
      <c r="D189" s="84">
        <v>90</v>
      </c>
      <c r="E189" s="111">
        <f t="shared" si="34"/>
        <v>3.5433070866141736</v>
      </c>
      <c r="F189" s="85"/>
      <c r="G189" s="85"/>
      <c r="H189" s="86">
        <v>351</v>
      </c>
      <c r="I189" s="51">
        <f t="shared" si="36"/>
        <v>13.818897637795276</v>
      </c>
      <c r="J189" s="87">
        <v>90</v>
      </c>
      <c r="K189" s="56">
        <f t="shared" si="35"/>
        <v>3.5433070866141736</v>
      </c>
      <c r="L189" s="83"/>
      <c r="M189" s="85"/>
      <c r="N189" s="86">
        <v>351</v>
      </c>
      <c r="O189" s="58">
        <f t="shared" si="37"/>
        <v>13.818897637795276</v>
      </c>
      <c r="P189" s="87" t="s">
        <v>165</v>
      </c>
      <c r="Q189" s="176"/>
      <c r="R189" s="88"/>
      <c r="S189" s="89"/>
      <c r="T189" s="80">
        <v>42435</v>
      </c>
      <c r="U189" s="62" t="str">
        <f t="shared" si="28"/>
        <v/>
      </c>
    </row>
    <row r="190" spans="1:21" x14ac:dyDescent="0.2">
      <c r="A190" s="81" t="s">
        <v>124</v>
      </c>
      <c r="B190" s="153" t="s">
        <v>177</v>
      </c>
      <c r="C190" s="155"/>
      <c r="D190" s="110">
        <v>80</v>
      </c>
      <c r="E190" s="111">
        <f t="shared" si="34"/>
        <v>3.1496062992125986</v>
      </c>
      <c r="F190" s="58">
        <f>IF(ISNUMBER(G190),G190*25.4,"")</f>
        <v>349.75799999999998</v>
      </c>
      <c r="G190" s="112">
        <v>13.77</v>
      </c>
      <c r="H190" s="122">
        <f>IF(ISNUMBER(I190),I190*25.4,"")</f>
        <v>351.02799999999996</v>
      </c>
      <c r="I190" s="112">
        <v>13.82</v>
      </c>
      <c r="J190" s="115">
        <v>80</v>
      </c>
      <c r="K190" s="56">
        <f t="shared" si="35"/>
        <v>3.1496062992125986</v>
      </c>
      <c r="L190" s="104">
        <f>IF(ISNUMBER(M190),M190*25.4,"")</f>
        <v>349.75799999999998</v>
      </c>
      <c r="M190" s="112">
        <v>13.77</v>
      </c>
      <c r="N190" s="122">
        <f>IF(ISNUMBER(O190),O190*25.4,"")</f>
        <v>351.02799999999996</v>
      </c>
      <c r="O190" s="118">
        <v>13.82</v>
      </c>
      <c r="P190" s="117">
        <f>IF(ISNUMBER(Q190),Q190*25.4,"")</f>
        <v>485.14</v>
      </c>
      <c r="Q190" s="118">
        <v>19.100000000000001</v>
      </c>
      <c r="R190" s="119"/>
      <c r="S190" s="120"/>
      <c r="T190" s="139"/>
      <c r="U190" s="62" t="str">
        <f t="shared" si="28"/>
        <v/>
      </c>
    </row>
    <row r="191" spans="1:21" x14ac:dyDescent="0.2">
      <c r="A191" s="81" t="s">
        <v>124</v>
      </c>
      <c r="B191" s="153" t="s">
        <v>178</v>
      </c>
      <c r="C191" s="155"/>
      <c r="D191" s="110">
        <v>90</v>
      </c>
      <c r="E191" s="111">
        <f t="shared" si="34"/>
        <v>3.5433070866141736</v>
      </c>
      <c r="F191" s="58">
        <f>IF(ISNUMBER(G191),G191*25.4,"")</f>
        <v>385.06399999999996</v>
      </c>
      <c r="G191" s="112">
        <v>15.16</v>
      </c>
      <c r="H191" s="122">
        <f>IF(ISNUMBER(I191),I191*25.4,"")</f>
        <v>386.08</v>
      </c>
      <c r="I191" s="112">
        <v>15.2</v>
      </c>
      <c r="J191" s="115">
        <v>80</v>
      </c>
      <c r="K191" s="56">
        <f t="shared" si="35"/>
        <v>3.1496062992125986</v>
      </c>
      <c r="L191" s="104">
        <f>IF(ISNUMBER(M191),M191*25.4,"")</f>
        <v>385.06399999999996</v>
      </c>
      <c r="M191" s="112">
        <v>15.16</v>
      </c>
      <c r="N191" s="122">
        <f>IF(ISNUMBER(O191),O191*25.4,"")</f>
        <v>386.08</v>
      </c>
      <c r="O191" s="118">
        <v>15.2</v>
      </c>
      <c r="P191" s="117">
        <f>IF(ISNUMBER(Q191),Q191*25.4,"")</f>
        <v>485.14</v>
      </c>
      <c r="Q191" s="118">
        <v>19.100000000000001</v>
      </c>
      <c r="R191" s="119"/>
      <c r="S191" s="120"/>
      <c r="T191" s="139"/>
      <c r="U191" s="62" t="str">
        <f t="shared" si="28"/>
        <v/>
      </c>
    </row>
    <row r="192" spans="1:21" x14ac:dyDescent="0.2">
      <c r="A192" s="81" t="s">
        <v>124</v>
      </c>
      <c r="B192" s="153" t="s">
        <v>179</v>
      </c>
      <c r="C192" s="155"/>
      <c r="D192" s="110">
        <v>80</v>
      </c>
      <c r="E192" s="111">
        <f t="shared" si="34"/>
        <v>3.1496062992125986</v>
      </c>
      <c r="F192" s="58">
        <f>IF(ISNUMBER(G192),G192*25.4,"")</f>
        <v>349.75799999999998</v>
      </c>
      <c r="G192" s="112">
        <v>13.77</v>
      </c>
      <c r="H192" s="122">
        <f>IF(ISNUMBER(I192),I192*25.4,"")</f>
        <v>351.02799999999996</v>
      </c>
      <c r="I192" s="112">
        <v>13.82</v>
      </c>
      <c r="J192" s="115">
        <v>80</v>
      </c>
      <c r="K192" s="56">
        <f t="shared" si="35"/>
        <v>3.1496062992125986</v>
      </c>
      <c r="L192" s="104">
        <f>IF(ISNUMBER(M192),M192*25.4,"")</f>
        <v>349.75799999999998</v>
      </c>
      <c r="M192" s="112">
        <v>13.77</v>
      </c>
      <c r="N192" s="122">
        <f>IF(ISNUMBER(O192),O192*25.4,"")</f>
        <v>351.02799999999996</v>
      </c>
      <c r="O192" s="118">
        <v>13.82</v>
      </c>
      <c r="P192" s="117">
        <f>IF(ISNUMBER(Q192),Q192*25.4,"")</f>
        <v>485.14</v>
      </c>
      <c r="Q192" s="118">
        <v>19.100000000000001</v>
      </c>
      <c r="R192" s="119"/>
      <c r="S192" s="120"/>
      <c r="T192" s="139"/>
      <c r="U192" s="62" t="str">
        <f t="shared" si="28"/>
        <v/>
      </c>
    </row>
    <row r="193" spans="1:21" x14ac:dyDescent="0.2">
      <c r="A193" s="81" t="s">
        <v>124</v>
      </c>
      <c r="B193" s="153" t="s">
        <v>180</v>
      </c>
      <c r="C193" s="155"/>
      <c r="D193" s="110">
        <v>90</v>
      </c>
      <c r="E193" s="111">
        <f t="shared" si="34"/>
        <v>3.5433070866141736</v>
      </c>
      <c r="F193" s="58">
        <f>IF(ISNUMBER(G193),G193*25.4,"")</f>
        <v>385.06399999999996</v>
      </c>
      <c r="G193" s="112">
        <v>15.16</v>
      </c>
      <c r="H193" s="122">
        <f>IF(ISNUMBER(I193),I193*25.4,"")</f>
        <v>386.08</v>
      </c>
      <c r="I193" s="112">
        <v>15.2</v>
      </c>
      <c r="J193" s="115">
        <v>80</v>
      </c>
      <c r="K193" s="56">
        <f t="shared" si="35"/>
        <v>3.1496062992125986</v>
      </c>
      <c r="L193" s="104">
        <f>IF(ISNUMBER(M193),M193*25.4,"")</f>
        <v>385.06399999999996</v>
      </c>
      <c r="M193" s="112">
        <v>15.16</v>
      </c>
      <c r="N193" s="122">
        <f>IF(ISNUMBER(O193),O193*25.4,"")</f>
        <v>386.08</v>
      </c>
      <c r="O193" s="118">
        <v>15.2</v>
      </c>
      <c r="P193" s="117">
        <f>IF(ISNUMBER(Q193),Q193*25.4,"")</f>
        <v>485.14</v>
      </c>
      <c r="Q193" s="118">
        <v>19.100000000000001</v>
      </c>
      <c r="R193" s="119"/>
      <c r="S193" s="120"/>
      <c r="T193" s="139"/>
      <c r="U193" s="62" t="str">
        <f t="shared" si="28"/>
        <v/>
      </c>
    </row>
    <row r="194" spans="1:21" x14ac:dyDescent="0.2">
      <c r="A194" s="81" t="s">
        <v>124</v>
      </c>
      <c r="B194" s="153" t="s">
        <v>181</v>
      </c>
      <c r="C194" s="164" t="s">
        <v>163</v>
      </c>
      <c r="D194" s="165">
        <v>90</v>
      </c>
      <c r="E194" s="111">
        <f t="shared" si="34"/>
        <v>3.5433070866141736</v>
      </c>
      <c r="F194" s="174"/>
      <c r="G194" s="175"/>
      <c r="H194" s="166">
        <v>385</v>
      </c>
      <c r="I194" s="51">
        <f t="shared" ref="I194:I201" si="38">IF(ISNUMBER(H194),H194/25.4,"")</f>
        <v>15.157480314960631</v>
      </c>
      <c r="J194" s="152">
        <v>80</v>
      </c>
      <c r="K194" s="56">
        <f t="shared" si="35"/>
        <v>3.1496062992125986</v>
      </c>
      <c r="L194" s="143"/>
      <c r="M194" s="112"/>
      <c r="N194" s="166">
        <v>385</v>
      </c>
      <c r="O194" s="58">
        <f t="shared" ref="O194:O201" si="39">IF(ISNUMBER(N194),N194/25.4,"")</f>
        <v>15.157480314960631</v>
      </c>
      <c r="P194" s="152">
        <v>485</v>
      </c>
      <c r="Q194" s="58">
        <f>IF(ISNUMBER(P194),P194/25.4,"")</f>
        <v>19.094488188976378</v>
      </c>
      <c r="R194" s="167"/>
      <c r="S194" s="168"/>
      <c r="T194" s="169">
        <v>41425</v>
      </c>
      <c r="U194" s="62" t="str">
        <f t="shared" si="28"/>
        <v/>
      </c>
    </row>
    <row r="195" spans="1:21" x14ac:dyDescent="0.2">
      <c r="A195" s="81" t="s">
        <v>124</v>
      </c>
      <c r="B195" s="71" t="s">
        <v>182</v>
      </c>
      <c r="C195" s="173" t="s">
        <v>156</v>
      </c>
      <c r="D195" s="165">
        <v>80</v>
      </c>
      <c r="E195" s="111">
        <f t="shared" si="34"/>
        <v>3.1496062992125986</v>
      </c>
      <c r="F195" s="142"/>
      <c r="G195" s="112"/>
      <c r="H195" s="166">
        <v>351</v>
      </c>
      <c r="I195" s="51">
        <f t="shared" si="38"/>
        <v>13.818897637795276</v>
      </c>
      <c r="J195" s="152">
        <v>80</v>
      </c>
      <c r="K195" s="56">
        <f t="shared" si="35"/>
        <v>3.1496062992125986</v>
      </c>
      <c r="L195" s="143"/>
      <c r="M195" s="112"/>
      <c r="N195" s="166">
        <v>351</v>
      </c>
      <c r="O195" s="58">
        <f t="shared" si="39"/>
        <v>13.818897637795276</v>
      </c>
      <c r="P195" s="152">
        <v>485</v>
      </c>
      <c r="Q195" s="58">
        <f>IF(ISNUMBER(P195),P195/25.4,"")</f>
        <v>19.094488188976378</v>
      </c>
      <c r="R195" s="167"/>
      <c r="S195" s="168"/>
      <c r="T195" s="169">
        <v>41425</v>
      </c>
      <c r="U195" s="62" t="str">
        <f t="shared" si="28"/>
        <v/>
      </c>
    </row>
    <row r="196" spans="1:21" x14ac:dyDescent="0.2">
      <c r="A196" s="94" t="s">
        <v>124</v>
      </c>
      <c r="B196" s="82" t="s">
        <v>183</v>
      </c>
      <c r="C196" s="83"/>
      <c r="D196" s="84">
        <v>90</v>
      </c>
      <c r="E196" s="111">
        <f t="shared" si="34"/>
        <v>3.5433070866141736</v>
      </c>
      <c r="F196" s="85"/>
      <c r="G196" s="85"/>
      <c r="H196" s="86">
        <v>351</v>
      </c>
      <c r="I196" s="51">
        <f t="shared" si="38"/>
        <v>13.818897637795276</v>
      </c>
      <c r="J196" s="87">
        <v>90</v>
      </c>
      <c r="K196" s="56">
        <f t="shared" si="35"/>
        <v>3.5433070866141736</v>
      </c>
      <c r="L196" s="83"/>
      <c r="M196" s="85"/>
      <c r="N196" s="86">
        <v>351</v>
      </c>
      <c r="O196" s="58">
        <f t="shared" si="39"/>
        <v>13.818897637795276</v>
      </c>
      <c r="P196" s="87" t="s">
        <v>165</v>
      </c>
      <c r="Q196" s="176"/>
      <c r="R196" s="88"/>
      <c r="S196" s="89"/>
      <c r="T196" s="80">
        <v>42435</v>
      </c>
      <c r="U196" s="62" t="str">
        <f t="shared" si="28"/>
        <v/>
      </c>
    </row>
    <row r="197" spans="1:21" x14ac:dyDescent="0.2">
      <c r="A197" s="81" t="s">
        <v>124</v>
      </c>
      <c r="B197" s="153" t="s">
        <v>184</v>
      </c>
      <c r="C197" s="164" t="s">
        <v>171</v>
      </c>
      <c r="D197" s="165">
        <v>90</v>
      </c>
      <c r="E197" s="111">
        <f t="shared" si="34"/>
        <v>3.5433070866141736</v>
      </c>
      <c r="F197" s="174"/>
      <c r="G197" s="175"/>
      <c r="H197" s="166">
        <v>388</v>
      </c>
      <c r="I197" s="51">
        <f t="shared" si="38"/>
        <v>15.275590551181104</v>
      </c>
      <c r="J197" s="152">
        <v>90</v>
      </c>
      <c r="K197" s="56">
        <f t="shared" si="35"/>
        <v>3.5433070866141736</v>
      </c>
      <c r="L197" s="143"/>
      <c r="M197" s="112"/>
      <c r="N197" s="166">
        <v>388</v>
      </c>
      <c r="O197" s="58">
        <f t="shared" si="39"/>
        <v>15.275590551181104</v>
      </c>
      <c r="P197" s="152" t="s">
        <v>165</v>
      </c>
      <c r="Q197" s="177"/>
      <c r="R197" s="167"/>
      <c r="S197" s="168"/>
      <c r="T197" s="169">
        <v>41425</v>
      </c>
      <c r="U197" s="62" t="str">
        <f t="shared" si="28"/>
        <v/>
      </c>
    </row>
    <row r="198" spans="1:21" x14ac:dyDescent="0.2">
      <c r="A198" s="94" t="s">
        <v>124</v>
      </c>
      <c r="B198" s="82" t="s">
        <v>185</v>
      </c>
      <c r="C198" s="83"/>
      <c r="D198" s="84">
        <v>90</v>
      </c>
      <c r="E198" s="111">
        <f t="shared" si="34"/>
        <v>3.5433070866141736</v>
      </c>
      <c r="F198" s="85"/>
      <c r="G198" s="85"/>
      <c r="H198" s="86">
        <v>350</v>
      </c>
      <c r="I198" s="51">
        <f t="shared" si="38"/>
        <v>13.779527559055119</v>
      </c>
      <c r="J198" s="87">
        <v>90</v>
      </c>
      <c r="K198" s="56">
        <f t="shared" si="35"/>
        <v>3.5433070866141736</v>
      </c>
      <c r="L198" s="83"/>
      <c r="M198" s="85"/>
      <c r="N198" s="86">
        <v>350</v>
      </c>
      <c r="O198" s="58">
        <f t="shared" si="39"/>
        <v>13.779527559055119</v>
      </c>
      <c r="P198" s="87" t="s">
        <v>165</v>
      </c>
      <c r="Q198" s="176"/>
      <c r="R198" s="88"/>
      <c r="S198" s="89"/>
      <c r="T198" s="80">
        <v>42435</v>
      </c>
      <c r="U198" s="62" t="str">
        <f t="shared" si="28"/>
        <v/>
      </c>
    </row>
    <row r="199" spans="1:21" x14ac:dyDescent="0.2">
      <c r="A199" s="81" t="s">
        <v>124</v>
      </c>
      <c r="B199" s="171" t="s">
        <v>186</v>
      </c>
      <c r="C199" s="164" t="s">
        <v>173</v>
      </c>
      <c r="D199" s="165">
        <v>100</v>
      </c>
      <c r="E199" s="111">
        <f t="shared" si="34"/>
        <v>3.9370078740157481</v>
      </c>
      <c r="F199" s="174"/>
      <c r="G199" s="175"/>
      <c r="H199" s="166">
        <v>386</v>
      </c>
      <c r="I199" s="51">
        <f t="shared" si="38"/>
        <v>15.196850393700789</v>
      </c>
      <c r="J199" s="152">
        <v>90</v>
      </c>
      <c r="K199" s="56">
        <f t="shared" si="35"/>
        <v>3.5433070866141736</v>
      </c>
      <c r="L199" s="143"/>
      <c r="M199" s="114"/>
      <c r="N199" s="166">
        <v>386</v>
      </c>
      <c r="O199" s="58">
        <f t="shared" si="39"/>
        <v>15.196850393700789</v>
      </c>
      <c r="P199" s="152" t="s">
        <v>174</v>
      </c>
      <c r="Q199" s="177"/>
      <c r="R199" s="115"/>
      <c r="S199" s="111"/>
      <c r="T199" s="169">
        <v>41425</v>
      </c>
      <c r="U199" s="62" t="str">
        <f t="shared" si="28"/>
        <v/>
      </c>
    </row>
    <row r="200" spans="1:21" x14ac:dyDescent="0.2">
      <c r="A200" s="94" t="s">
        <v>124</v>
      </c>
      <c r="B200" s="82" t="s">
        <v>187</v>
      </c>
      <c r="C200" s="83"/>
      <c r="D200" s="84">
        <v>80</v>
      </c>
      <c r="E200" s="111">
        <f t="shared" si="34"/>
        <v>3.1496062992125986</v>
      </c>
      <c r="F200" s="85"/>
      <c r="G200" s="85"/>
      <c r="H200" s="86">
        <v>425</v>
      </c>
      <c r="I200" s="51">
        <f t="shared" si="38"/>
        <v>16.73228346456693</v>
      </c>
      <c r="J200" s="87">
        <v>100</v>
      </c>
      <c r="K200" s="56">
        <f t="shared" si="35"/>
        <v>3.9370078740157481</v>
      </c>
      <c r="L200" s="83"/>
      <c r="M200" s="85"/>
      <c r="N200" s="86">
        <v>425</v>
      </c>
      <c r="O200" s="58">
        <f t="shared" si="39"/>
        <v>16.73228346456693</v>
      </c>
      <c r="P200" s="87">
        <v>586</v>
      </c>
      <c r="Q200" s="58">
        <f>IF(ISNUMBER(P200),P200/25.4,"")</f>
        <v>23.070866141732285</v>
      </c>
      <c r="R200" s="88"/>
      <c r="S200" s="89"/>
      <c r="T200" s="80">
        <v>42435</v>
      </c>
      <c r="U200" s="62" t="str">
        <f t="shared" si="28"/>
        <v/>
      </c>
    </row>
    <row r="201" spans="1:21" x14ac:dyDescent="0.2">
      <c r="A201" s="94" t="s">
        <v>124</v>
      </c>
      <c r="B201" s="82" t="s">
        <v>188</v>
      </c>
      <c r="C201" s="83"/>
      <c r="D201" s="84">
        <v>80</v>
      </c>
      <c r="E201" s="111">
        <f t="shared" si="34"/>
        <v>3.1496062992125986</v>
      </c>
      <c r="F201" s="85"/>
      <c r="G201" s="85"/>
      <c r="H201" s="86">
        <v>385</v>
      </c>
      <c r="I201" s="51">
        <f t="shared" si="38"/>
        <v>15.157480314960631</v>
      </c>
      <c r="J201" s="87">
        <v>90</v>
      </c>
      <c r="K201" s="56">
        <f t="shared" si="35"/>
        <v>3.5433070866141736</v>
      </c>
      <c r="L201" s="83"/>
      <c r="M201" s="85"/>
      <c r="N201" s="86">
        <v>385</v>
      </c>
      <c r="O201" s="58">
        <f t="shared" si="39"/>
        <v>15.157480314960631</v>
      </c>
      <c r="P201" s="87" t="s">
        <v>165</v>
      </c>
      <c r="Q201" s="176"/>
      <c r="R201" s="88"/>
      <c r="S201" s="89"/>
      <c r="T201" s="80">
        <v>42435</v>
      </c>
      <c r="U201" s="62" t="str">
        <f t="shared" si="28"/>
        <v/>
      </c>
    </row>
    <row r="202" spans="1:21" x14ac:dyDescent="0.2">
      <c r="A202" s="81" t="s">
        <v>124</v>
      </c>
      <c r="B202" s="153" t="s">
        <v>189</v>
      </c>
      <c r="C202" s="155"/>
      <c r="D202" s="110">
        <v>90</v>
      </c>
      <c r="E202" s="111">
        <f t="shared" si="34"/>
        <v>3.5433070866141736</v>
      </c>
      <c r="F202" s="58">
        <f>IF(ISNUMBER(G202),G202*25.4,"")</f>
        <v>385.06399999999996</v>
      </c>
      <c r="G202" s="112">
        <v>15.16</v>
      </c>
      <c r="H202" s="122">
        <f>IF(ISNUMBER(I202),I202*25.4,"")</f>
        <v>386.08</v>
      </c>
      <c r="I202" s="112">
        <v>15.2</v>
      </c>
      <c r="J202" s="115">
        <v>80</v>
      </c>
      <c r="K202" s="56">
        <f t="shared" si="35"/>
        <v>3.1496062992125986</v>
      </c>
      <c r="L202" s="104">
        <f>IF(ISNUMBER(M202),M202*25.4,"")</f>
        <v>385.06399999999996</v>
      </c>
      <c r="M202" s="112">
        <v>15.16</v>
      </c>
      <c r="N202" s="122">
        <f>IF(ISNUMBER(O202),O202*25.4,"")</f>
        <v>386.08</v>
      </c>
      <c r="O202" s="118">
        <v>15.2</v>
      </c>
      <c r="P202" s="117">
        <f>IF(ISNUMBER(Q202),Q202*25.4,"")</f>
        <v>485.14</v>
      </c>
      <c r="Q202" s="118">
        <v>19.100000000000001</v>
      </c>
      <c r="R202" s="119"/>
      <c r="S202" s="120"/>
      <c r="T202" s="139"/>
      <c r="U202" s="62" t="str">
        <f t="shared" si="28"/>
        <v/>
      </c>
    </row>
    <row r="203" spans="1:21" x14ac:dyDescent="0.2">
      <c r="A203" s="81" t="s">
        <v>124</v>
      </c>
      <c r="B203" s="153" t="s">
        <v>190</v>
      </c>
      <c r="C203" s="155"/>
      <c r="D203" s="110">
        <v>100</v>
      </c>
      <c r="E203" s="111">
        <f t="shared" si="34"/>
        <v>3.9370078740157481</v>
      </c>
      <c r="F203" s="58">
        <f>IF(ISNUMBER(G203),G203*25.4,"")</f>
        <v>424.68799999999993</v>
      </c>
      <c r="G203" s="112">
        <v>16.72</v>
      </c>
      <c r="H203" s="122">
        <f>IF(ISNUMBER(I203),I203*25.4,"")</f>
        <v>425.95799999999997</v>
      </c>
      <c r="I203" s="112">
        <v>16.77</v>
      </c>
      <c r="J203" s="115">
        <v>80</v>
      </c>
      <c r="K203" s="56">
        <f t="shared" si="35"/>
        <v>3.1496062992125986</v>
      </c>
      <c r="L203" s="104">
        <f>IF(ISNUMBER(M203),M203*25.4,"")</f>
        <v>424.68799999999993</v>
      </c>
      <c r="M203" s="112">
        <v>16.72</v>
      </c>
      <c r="N203" s="122">
        <f>IF(ISNUMBER(O203),O203*25.4,"")</f>
        <v>425.95799999999997</v>
      </c>
      <c r="O203" s="118">
        <v>16.77</v>
      </c>
      <c r="P203" s="117">
        <f>IF(ISNUMBER(Q203),Q203*25.4,"")</f>
        <v>555.75199999999995</v>
      </c>
      <c r="Q203" s="118">
        <v>21.88</v>
      </c>
      <c r="R203" s="119"/>
      <c r="S203" s="120"/>
      <c r="T203" s="139"/>
      <c r="U203" s="62" t="str">
        <f t="shared" si="28"/>
        <v/>
      </c>
    </row>
    <row r="204" spans="1:21" x14ac:dyDescent="0.2">
      <c r="A204" s="81" t="s">
        <v>124</v>
      </c>
      <c r="B204" s="171" t="s">
        <v>191</v>
      </c>
      <c r="C204" s="164" t="s">
        <v>153</v>
      </c>
      <c r="D204" s="165">
        <v>80</v>
      </c>
      <c r="E204" s="111">
        <f t="shared" si="34"/>
        <v>3.1496062992125986</v>
      </c>
      <c r="F204" s="142"/>
      <c r="G204" s="112"/>
      <c r="H204" s="166">
        <v>311</v>
      </c>
      <c r="I204" s="51">
        <f>IF(ISNUMBER(H204),H204/25.4,"")</f>
        <v>12.244094488188978</v>
      </c>
      <c r="J204" s="152">
        <v>80</v>
      </c>
      <c r="K204" s="56">
        <f t="shared" si="35"/>
        <v>3.1496062992125986</v>
      </c>
      <c r="L204" s="143"/>
      <c r="M204" s="112"/>
      <c r="N204" s="166">
        <v>311</v>
      </c>
      <c r="O204" s="58">
        <f>IF(ISNUMBER(N204),N204/25.4,"")</f>
        <v>12.244094488188978</v>
      </c>
      <c r="P204" s="152">
        <v>445</v>
      </c>
      <c r="Q204" s="58">
        <f>IF(ISNUMBER(P204),P204/25.4,"")</f>
        <v>17.519685039370081</v>
      </c>
      <c r="R204" s="167"/>
      <c r="S204" s="168"/>
      <c r="T204" s="169">
        <v>41425</v>
      </c>
      <c r="U204" s="62" t="str">
        <f t="shared" si="28"/>
        <v/>
      </c>
    </row>
    <row r="205" spans="1:21" x14ac:dyDescent="0.2">
      <c r="A205" s="81" t="s">
        <v>124</v>
      </c>
      <c r="B205" s="153" t="s">
        <v>192</v>
      </c>
      <c r="C205" s="155"/>
      <c r="D205" s="110">
        <v>90</v>
      </c>
      <c r="E205" s="111">
        <f t="shared" si="34"/>
        <v>3.5433070866141736</v>
      </c>
      <c r="F205" s="58">
        <f>IF(ISNUMBER(G205),G205*25.4,"")</f>
        <v>385.06399999999996</v>
      </c>
      <c r="G205" s="112">
        <v>15.16</v>
      </c>
      <c r="H205" s="122">
        <f>IF(ISNUMBER(I205),I205*25.4,"")</f>
        <v>386.08</v>
      </c>
      <c r="I205" s="112">
        <v>15.2</v>
      </c>
      <c r="J205" s="115">
        <v>80</v>
      </c>
      <c r="K205" s="56">
        <f t="shared" si="35"/>
        <v>3.1496062992125986</v>
      </c>
      <c r="L205" s="104">
        <f>IF(ISNUMBER(M205),M205*25.4,"")</f>
        <v>385.06399999999996</v>
      </c>
      <c r="M205" s="112">
        <v>15.16</v>
      </c>
      <c r="N205" s="122">
        <f>IF(ISNUMBER(O205),O205*25.4,"")</f>
        <v>386.08</v>
      </c>
      <c r="O205" s="118">
        <v>15.2</v>
      </c>
      <c r="P205" s="117">
        <f>IF(ISNUMBER(Q205),Q205*25.4,"")</f>
        <v>485.14</v>
      </c>
      <c r="Q205" s="118">
        <v>19.100000000000001</v>
      </c>
      <c r="R205" s="119"/>
      <c r="S205" s="120"/>
      <c r="T205" s="139"/>
      <c r="U205" s="62" t="str">
        <f t="shared" si="28"/>
        <v/>
      </c>
    </row>
    <row r="206" spans="1:21" x14ac:dyDescent="0.2">
      <c r="A206" s="81" t="s">
        <v>124</v>
      </c>
      <c r="B206" s="153" t="s">
        <v>193</v>
      </c>
      <c r="C206" s="155"/>
      <c r="D206" s="110">
        <v>100</v>
      </c>
      <c r="E206" s="111">
        <f t="shared" si="34"/>
        <v>3.9370078740157481</v>
      </c>
      <c r="F206" s="58">
        <f>IF(ISNUMBER(G206),G206*25.4,"")</f>
        <v>424.68799999999993</v>
      </c>
      <c r="G206" s="112">
        <v>16.72</v>
      </c>
      <c r="H206" s="122">
        <f>IF(ISNUMBER(I206),I206*25.4,"")</f>
        <v>425.95799999999997</v>
      </c>
      <c r="I206" s="112">
        <v>16.77</v>
      </c>
      <c r="J206" s="115">
        <v>80</v>
      </c>
      <c r="K206" s="56">
        <f t="shared" si="35"/>
        <v>3.1496062992125986</v>
      </c>
      <c r="L206" s="104">
        <f>IF(ISNUMBER(M206),M206*25.4,"")</f>
        <v>424.68799999999993</v>
      </c>
      <c r="M206" s="112">
        <v>16.72</v>
      </c>
      <c r="N206" s="122">
        <f>IF(ISNUMBER(O206),O206*25.4,"")</f>
        <v>425.95799999999997</v>
      </c>
      <c r="O206" s="118">
        <v>16.77</v>
      </c>
      <c r="P206" s="117">
        <f>IF(ISNUMBER(Q206),Q206*25.4,"")</f>
        <v>555.75199999999995</v>
      </c>
      <c r="Q206" s="118">
        <v>21.88</v>
      </c>
      <c r="R206" s="119"/>
      <c r="S206" s="120"/>
      <c r="T206" s="139"/>
      <c r="U206" s="62" t="str">
        <f t="shared" si="28"/>
        <v/>
      </c>
    </row>
    <row r="207" spans="1:21" x14ac:dyDescent="0.2">
      <c r="A207" s="81" t="s">
        <v>124</v>
      </c>
      <c r="B207" s="171" t="s">
        <v>194</v>
      </c>
      <c r="C207" s="164" t="s">
        <v>195</v>
      </c>
      <c r="D207" s="165">
        <v>100</v>
      </c>
      <c r="E207" s="111">
        <f t="shared" si="34"/>
        <v>3.9370078740157481</v>
      </c>
      <c r="F207" s="174"/>
      <c r="G207" s="175"/>
      <c r="H207" s="166">
        <v>425</v>
      </c>
      <c r="I207" s="51">
        <f>IF(ISNUMBER(H207),H207/25.4,"")</f>
        <v>16.73228346456693</v>
      </c>
      <c r="J207" s="152">
        <v>80</v>
      </c>
      <c r="K207" s="56">
        <f t="shared" si="35"/>
        <v>3.1496062992125986</v>
      </c>
      <c r="L207" s="143"/>
      <c r="M207" s="114"/>
      <c r="N207" s="166">
        <v>425</v>
      </c>
      <c r="O207" s="58">
        <f>IF(ISNUMBER(N207),N207/25.4,"")</f>
        <v>16.73228346456693</v>
      </c>
      <c r="P207" s="152">
        <v>588</v>
      </c>
      <c r="Q207" s="58">
        <f>IF(ISNUMBER(P207),P207/25.4,"")</f>
        <v>23.1496062992126</v>
      </c>
      <c r="R207" s="115"/>
      <c r="S207" s="111"/>
      <c r="T207" s="169">
        <v>41425</v>
      </c>
      <c r="U207" s="62" t="str">
        <f t="shared" si="28"/>
        <v/>
      </c>
    </row>
    <row r="208" spans="1:21" x14ac:dyDescent="0.2">
      <c r="A208" s="81" t="s">
        <v>124</v>
      </c>
      <c r="B208" s="153" t="s">
        <v>196</v>
      </c>
      <c r="C208" s="164" t="s">
        <v>163</v>
      </c>
      <c r="D208" s="165">
        <v>90</v>
      </c>
      <c r="E208" s="111">
        <f t="shared" si="34"/>
        <v>3.5433070866141736</v>
      </c>
      <c r="F208" s="174"/>
      <c r="G208" s="175"/>
      <c r="H208" s="166">
        <v>385</v>
      </c>
      <c r="I208" s="51">
        <f>IF(ISNUMBER(H208),H208/25.4,"")</f>
        <v>15.157480314960631</v>
      </c>
      <c r="J208" s="152">
        <v>80</v>
      </c>
      <c r="K208" s="56">
        <f t="shared" si="35"/>
        <v>3.1496062992125986</v>
      </c>
      <c r="L208" s="143"/>
      <c r="M208" s="112"/>
      <c r="N208" s="166">
        <v>385</v>
      </c>
      <c r="O208" s="58">
        <f>IF(ISNUMBER(N208),N208/25.4,"")</f>
        <v>15.157480314960631</v>
      </c>
      <c r="P208" s="152">
        <v>485</v>
      </c>
      <c r="Q208" s="58">
        <f>IF(ISNUMBER(P208),P208/25.4,"")</f>
        <v>19.094488188976378</v>
      </c>
      <c r="R208" s="167"/>
      <c r="S208" s="168"/>
      <c r="T208" s="169">
        <v>41425</v>
      </c>
      <c r="U208" s="62" t="str">
        <f t="shared" si="28"/>
        <v/>
      </c>
    </row>
    <row r="209" spans="1:21" x14ac:dyDescent="0.2">
      <c r="A209" s="81" t="s">
        <v>124</v>
      </c>
      <c r="B209" s="153" t="s">
        <v>197</v>
      </c>
      <c r="C209" s="155"/>
      <c r="D209" s="110">
        <v>100</v>
      </c>
      <c r="E209" s="111">
        <f t="shared" si="34"/>
        <v>3.9370078740157481</v>
      </c>
      <c r="F209" s="58">
        <f>IF(ISNUMBER(G209),G209*25.4,"")</f>
        <v>386.08</v>
      </c>
      <c r="G209" s="112">
        <v>15.2</v>
      </c>
      <c r="H209" s="122">
        <f>IF(ISNUMBER(I209),I209*25.4,"")</f>
        <v>386.08</v>
      </c>
      <c r="I209" s="112">
        <v>15.2</v>
      </c>
      <c r="J209" s="115">
        <v>100</v>
      </c>
      <c r="K209" s="56">
        <f t="shared" si="35"/>
        <v>3.9370078740157481</v>
      </c>
      <c r="L209" s="104">
        <f>IF(ISNUMBER(M209),M209*25.4,"")</f>
        <v>386.08</v>
      </c>
      <c r="M209" s="112">
        <v>15.2</v>
      </c>
      <c r="N209" s="122">
        <f>IF(ISNUMBER(O209),O209*25.4,"")</f>
        <v>386.08</v>
      </c>
      <c r="O209" s="118">
        <v>15.2</v>
      </c>
      <c r="P209" s="117">
        <f>IF(ISNUMBER(Q209),Q209*25.4,"")</f>
        <v>500.12599999999998</v>
      </c>
      <c r="Q209" s="118">
        <v>19.690000000000001</v>
      </c>
      <c r="R209" s="119"/>
      <c r="S209" s="120"/>
      <c r="T209" s="139"/>
      <c r="U209" s="62" t="str">
        <f t="shared" si="28"/>
        <v/>
      </c>
    </row>
    <row r="210" spans="1:21" x14ac:dyDescent="0.2">
      <c r="A210" s="81" t="s">
        <v>124</v>
      </c>
      <c r="B210" s="153" t="s">
        <v>198</v>
      </c>
      <c r="C210" s="155"/>
      <c r="D210" s="110">
        <v>90</v>
      </c>
      <c r="E210" s="111">
        <f t="shared" si="34"/>
        <v>3.5433070866141736</v>
      </c>
      <c r="F210" s="58">
        <f>IF(ISNUMBER(G210),G210*25.4,"")</f>
        <v>385.06399999999996</v>
      </c>
      <c r="G210" s="112">
        <v>15.16</v>
      </c>
      <c r="H210" s="122">
        <f>IF(ISNUMBER(I210),I210*25.4,"")</f>
        <v>386.08</v>
      </c>
      <c r="I210" s="112">
        <v>15.2</v>
      </c>
      <c r="J210" s="115">
        <v>80</v>
      </c>
      <c r="K210" s="56">
        <f t="shared" si="35"/>
        <v>3.1496062992125986</v>
      </c>
      <c r="L210" s="104">
        <f>IF(ISNUMBER(M210),M210*25.4,"")</f>
        <v>385.06399999999996</v>
      </c>
      <c r="M210" s="112">
        <v>15.16</v>
      </c>
      <c r="N210" s="122">
        <f>IF(ISNUMBER(O210),O210*25.4,"")</f>
        <v>386.08</v>
      </c>
      <c r="O210" s="118">
        <v>15.2</v>
      </c>
      <c r="P210" s="117">
        <f>IF(ISNUMBER(Q210),Q210*25.4,"")</f>
        <v>485.14</v>
      </c>
      <c r="Q210" s="118">
        <v>19.100000000000001</v>
      </c>
      <c r="R210" s="119"/>
      <c r="S210" s="120"/>
      <c r="T210" s="139"/>
      <c r="U210" s="62" t="str">
        <f t="shared" si="28"/>
        <v/>
      </c>
    </row>
    <row r="211" spans="1:21" x14ac:dyDescent="0.2">
      <c r="A211" s="94" t="s">
        <v>124</v>
      </c>
      <c r="B211" s="82" t="s">
        <v>199</v>
      </c>
      <c r="C211" s="83"/>
      <c r="D211" s="84">
        <v>90</v>
      </c>
      <c r="E211" s="111">
        <f t="shared" si="34"/>
        <v>3.5433070866141736</v>
      </c>
      <c r="F211" s="85"/>
      <c r="G211" s="85"/>
      <c r="H211" s="86">
        <v>385</v>
      </c>
      <c r="I211" s="51">
        <f>IF(ISNUMBER(H211),H211/25.4,"")</f>
        <v>15.157480314960631</v>
      </c>
      <c r="J211" s="87">
        <v>100</v>
      </c>
      <c r="K211" s="56">
        <f t="shared" si="35"/>
        <v>3.9370078740157481</v>
      </c>
      <c r="L211" s="83"/>
      <c r="M211" s="85"/>
      <c r="N211" s="86">
        <v>385</v>
      </c>
      <c r="O211" s="58">
        <f t="shared" ref="O211:O218" si="40">IF(ISNUMBER(N211),N211/25.4,"")</f>
        <v>15.157480314960631</v>
      </c>
      <c r="P211" s="87">
        <v>500</v>
      </c>
      <c r="Q211" s="58">
        <f>IF(ISNUMBER(P211),P211/25.4,"")</f>
        <v>19.685039370078741</v>
      </c>
      <c r="R211" s="88"/>
      <c r="S211" s="89"/>
      <c r="T211" s="80">
        <v>42435</v>
      </c>
      <c r="U211" s="62" t="str">
        <f t="shared" si="28"/>
        <v/>
      </c>
    </row>
    <row r="212" spans="1:21" x14ac:dyDescent="0.2">
      <c r="A212" s="81" t="s">
        <v>124</v>
      </c>
      <c r="B212" s="48" t="s">
        <v>200</v>
      </c>
      <c r="C212" s="164" t="s">
        <v>153</v>
      </c>
      <c r="D212" s="165">
        <v>80</v>
      </c>
      <c r="E212" s="111">
        <f t="shared" si="34"/>
        <v>3.1496062992125986</v>
      </c>
      <c r="F212" s="142"/>
      <c r="G212" s="112"/>
      <c r="H212" s="166">
        <v>311</v>
      </c>
      <c r="I212" s="51">
        <f>IF(ISNUMBER(H212),H212/25.4,"")</f>
        <v>12.244094488188978</v>
      </c>
      <c r="J212" s="152">
        <v>80</v>
      </c>
      <c r="K212" s="56">
        <f t="shared" si="35"/>
        <v>3.1496062992125986</v>
      </c>
      <c r="L212" s="143"/>
      <c r="M212" s="112"/>
      <c r="N212" s="166">
        <v>311</v>
      </c>
      <c r="O212" s="58">
        <f t="shared" si="40"/>
        <v>12.244094488188978</v>
      </c>
      <c r="P212" s="152">
        <v>445</v>
      </c>
      <c r="Q212" s="58">
        <f>IF(ISNUMBER(P212),P212/25.4,"")</f>
        <v>17.519685039370081</v>
      </c>
      <c r="R212" s="167"/>
      <c r="S212" s="168"/>
      <c r="T212" s="169">
        <v>41425</v>
      </c>
      <c r="U212" s="62" t="str">
        <f t="shared" si="28"/>
        <v/>
      </c>
    </row>
    <row r="213" spans="1:21" x14ac:dyDescent="0.2">
      <c r="A213" s="81" t="s">
        <v>124</v>
      </c>
      <c r="B213" s="48" t="s">
        <v>201</v>
      </c>
      <c r="C213" s="164" t="s">
        <v>202</v>
      </c>
      <c r="D213" s="165">
        <v>110</v>
      </c>
      <c r="E213" s="111">
        <f t="shared" si="34"/>
        <v>4.3307086614173231</v>
      </c>
      <c r="F213" s="174"/>
      <c r="G213" s="175"/>
      <c r="H213" s="166">
        <v>441</v>
      </c>
      <c r="I213" s="51">
        <f>IF(ISNUMBER(H213),H213/25.4,"")</f>
        <v>17.362204724409448</v>
      </c>
      <c r="J213" s="152">
        <v>100</v>
      </c>
      <c r="K213" s="56">
        <f t="shared" si="35"/>
        <v>3.9370078740157481</v>
      </c>
      <c r="L213" s="143"/>
      <c r="M213" s="114"/>
      <c r="N213" s="166">
        <v>441</v>
      </c>
      <c r="O213" s="58">
        <f t="shared" si="40"/>
        <v>17.362204724409448</v>
      </c>
      <c r="P213" s="152">
        <v>587</v>
      </c>
      <c r="Q213" s="58">
        <f>IF(ISNUMBER(P213),P213/25.4,"")</f>
        <v>23.110236220472441</v>
      </c>
      <c r="R213" s="115"/>
      <c r="S213" s="111"/>
      <c r="T213" s="169">
        <v>41425</v>
      </c>
      <c r="U213" s="62" t="str">
        <f t="shared" si="28"/>
        <v/>
      </c>
    </row>
    <row r="214" spans="1:21" x14ac:dyDescent="0.2">
      <c r="A214" s="81" t="s">
        <v>124</v>
      </c>
      <c r="B214" s="171" t="s">
        <v>203</v>
      </c>
      <c r="C214" s="164" t="s">
        <v>173</v>
      </c>
      <c r="D214" s="165">
        <v>100</v>
      </c>
      <c r="E214" s="111">
        <f t="shared" si="34"/>
        <v>3.9370078740157481</v>
      </c>
      <c r="F214" s="174"/>
      <c r="G214" s="175"/>
      <c r="H214" s="166">
        <v>386</v>
      </c>
      <c r="I214" s="51">
        <f>IF(ISNUMBER(H214),H214/25.4,"")</f>
        <v>15.196850393700789</v>
      </c>
      <c r="J214" s="152">
        <v>90</v>
      </c>
      <c r="K214" s="56">
        <f t="shared" si="35"/>
        <v>3.5433070866141736</v>
      </c>
      <c r="L214" s="143"/>
      <c r="M214" s="114"/>
      <c r="N214" s="166">
        <v>386</v>
      </c>
      <c r="O214" s="58">
        <f t="shared" si="40"/>
        <v>15.196850393700789</v>
      </c>
      <c r="P214" s="152" t="s">
        <v>174</v>
      </c>
      <c r="Q214" s="177"/>
      <c r="R214" s="115"/>
      <c r="S214" s="111"/>
      <c r="T214" s="169">
        <v>41425</v>
      </c>
      <c r="U214" s="62" t="str">
        <f t="shared" si="28"/>
        <v/>
      </c>
    </row>
    <row r="215" spans="1:21" x14ac:dyDescent="0.2">
      <c r="A215" s="81" t="s">
        <v>124</v>
      </c>
      <c r="B215" s="171" t="s">
        <v>204</v>
      </c>
      <c r="C215" s="164" t="s">
        <v>205</v>
      </c>
      <c r="D215" s="165">
        <v>110</v>
      </c>
      <c r="E215" s="111">
        <f t="shared" si="34"/>
        <v>4.3307086614173231</v>
      </c>
      <c r="F215" s="174"/>
      <c r="G215" s="175"/>
      <c r="H215" s="166">
        <v>501</v>
      </c>
      <c r="I215" s="51">
        <f>IF(ISNUMBER(H215),H215/25.4,"")</f>
        <v>19.7244094488189</v>
      </c>
      <c r="J215" s="152">
        <v>90</v>
      </c>
      <c r="K215" s="56">
        <f t="shared" si="35"/>
        <v>3.5433070866141736</v>
      </c>
      <c r="L215" s="143"/>
      <c r="M215" s="114"/>
      <c r="N215" s="166">
        <v>501</v>
      </c>
      <c r="O215" s="58">
        <f t="shared" si="40"/>
        <v>19.7244094488189</v>
      </c>
      <c r="P215" s="152">
        <v>635</v>
      </c>
      <c r="Q215" s="58">
        <f>IF(ISNUMBER(P215),P215/25.4,"")</f>
        <v>25</v>
      </c>
      <c r="R215" s="115"/>
      <c r="S215" s="111"/>
      <c r="T215" s="169">
        <v>41425</v>
      </c>
      <c r="U215" s="62" t="str">
        <f t="shared" si="28"/>
        <v/>
      </c>
    </row>
    <row r="216" spans="1:21" x14ac:dyDescent="0.2">
      <c r="A216" s="81" t="s">
        <v>124</v>
      </c>
      <c r="B216" s="171" t="s">
        <v>206</v>
      </c>
      <c r="C216" s="164" t="s">
        <v>207</v>
      </c>
      <c r="D216" s="165">
        <v>100</v>
      </c>
      <c r="E216" s="111">
        <f t="shared" si="34"/>
        <v>3.9370078740157481</v>
      </c>
      <c r="F216" s="174"/>
      <c r="G216" s="175"/>
      <c r="H216" s="166">
        <v>441</v>
      </c>
      <c r="I216" s="178">
        <v>17.362204724409448</v>
      </c>
      <c r="J216" s="152">
        <v>80</v>
      </c>
      <c r="K216" s="56">
        <f t="shared" si="35"/>
        <v>3.1496062992125986</v>
      </c>
      <c r="L216" s="179"/>
      <c r="M216" s="180"/>
      <c r="N216" s="166">
        <v>441</v>
      </c>
      <c r="O216" s="58">
        <f t="shared" si="40"/>
        <v>17.362204724409448</v>
      </c>
      <c r="P216" s="152">
        <v>587</v>
      </c>
      <c r="Q216" s="58">
        <f>IF(ISNUMBER(P216),P216/25.4,"")</f>
        <v>23.110236220472441</v>
      </c>
      <c r="R216" s="115"/>
      <c r="S216" s="111"/>
      <c r="T216" s="169">
        <v>41425</v>
      </c>
      <c r="U216" s="62" t="str">
        <f t="shared" si="28"/>
        <v/>
      </c>
    </row>
    <row r="217" spans="1:21" x14ac:dyDescent="0.2">
      <c r="A217" s="81" t="s">
        <v>124</v>
      </c>
      <c r="B217" s="171" t="s">
        <v>208</v>
      </c>
      <c r="C217" s="164" t="s">
        <v>209</v>
      </c>
      <c r="D217" s="165">
        <v>120</v>
      </c>
      <c r="E217" s="111">
        <f t="shared" si="34"/>
        <v>4.7244094488188981</v>
      </c>
      <c r="F217" s="174"/>
      <c r="G217" s="175"/>
      <c r="H217" s="166">
        <v>501</v>
      </c>
      <c r="I217" s="51">
        <f>IF(ISNUMBER(H217),H217/25.4,"")</f>
        <v>19.7244094488189</v>
      </c>
      <c r="J217" s="152">
        <v>110</v>
      </c>
      <c r="K217" s="56">
        <f t="shared" si="35"/>
        <v>4.3307086614173231</v>
      </c>
      <c r="L217" s="143"/>
      <c r="M217" s="114"/>
      <c r="N217" s="166">
        <v>501</v>
      </c>
      <c r="O217" s="58">
        <f t="shared" si="40"/>
        <v>19.7244094488189</v>
      </c>
      <c r="P217" s="152">
        <v>635</v>
      </c>
      <c r="Q217" s="58">
        <f>IF(ISNUMBER(P217),P217/25.4,"")</f>
        <v>25</v>
      </c>
      <c r="R217" s="115"/>
      <c r="S217" s="168"/>
      <c r="T217" s="169">
        <v>41425</v>
      </c>
      <c r="U217" s="62" t="str">
        <f t="shared" si="28"/>
        <v/>
      </c>
    </row>
    <row r="218" spans="1:21" x14ac:dyDescent="0.2">
      <c r="A218" s="81" t="s">
        <v>124</v>
      </c>
      <c r="B218" s="171" t="s">
        <v>210</v>
      </c>
      <c r="C218" s="164" t="s">
        <v>202</v>
      </c>
      <c r="D218" s="165">
        <v>110</v>
      </c>
      <c r="E218" s="111">
        <f t="shared" si="34"/>
        <v>4.3307086614173231</v>
      </c>
      <c r="F218" s="174"/>
      <c r="G218" s="175"/>
      <c r="H218" s="166">
        <v>441</v>
      </c>
      <c r="I218" s="51">
        <f>IF(ISNUMBER(H218),H218/25.4,"")</f>
        <v>17.362204724409448</v>
      </c>
      <c r="J218" s="152">
        <v>100</v>
      </c>
      <c r="K218" s="56">
        <f t="shared" si="35"/>
        <v>3.9370078740157481</v>
      </c>
      <c r="L218" s="143"/>
      <c r="M218" s="114"/>
      <c r="N218" s="166">
        <v>441</v>
      </c>
      <c r="O218" s="58">
        <f t="shared" si="40"/>
        <v>17.362204724409448</v>
      </c>
      <c r="P218" s="152">
        <v>587</v>
      </c>
      <c r="Q218" s="58">
        <f>IF(ISNUMBER(P218),P218/25.4,"")</f>
        <v>23.110236220472441</v>
      </c>
      <c r="R218" s="115"/>
      <c r="S218" s="111"/>
      <c r="T218" s="169">
        <v>41425</v>
      </c>
      <c r="U218" s="62" t="str">
        <f t="shared" si="28"/>
        <v/>
      </c>
    </row>
    <row r="219" spans="1:21" x14ac:dyDescent="0.2">
      <c r="A219" s="81" t="s">
        <v>124</v>
      </c>
      <c r="B219" s="71" t="s">
        <v>211</v>
      </c>
      <c r="C219" s="155"/>
      <c r="D219" s="110">
        <v>110</v>
      </c>
      <c r="E219" s="111">
        <f t="shared" si="34"/>
        <v>4.3307086614173231</v>
      </c>
      <c r="F219" s="58">
        <f>IF(ISNUMBER(G219),G219*25.4,"")</f>
        <v>439.928</v>
      </c>
      <c r="G219" s="112">
        <v>17.32</v>
      </c>
      <c r="H219" s="122">
        <f>IF(ISNUMBER(I219),I219*25.4,"")</f>
        <v>440.94399999999996</v>
      </c>
      <c r="I219" s="112">
        <v>17.36</v>
      </c>
      <c r="J219" s="115">
        <v>100</v>
      </c>
      <c r="K219" s="56">
        <f t="shared" si="35"/>
        <v>3.9370078740157481</v>
      </c>
      <c r="L219" s="104">
        <f>IF(ISNUMBER(M219),M219*25.4,"")</f>
        <v>439.928</v>
      </c>
      <c r="M219" s="112">
        <v>17.32</v>
      </c>
      <c r="N219" s="122">
        <f>IF(ISNUMBER(O219),O219*25.4,"")</f>
        <v>440.94399999999996</v>
      </c>
      <c r="O219" s="118">
        <v>17.36</v>
      </c>
      <c r="P219" s="117">
        <f>IF(ISNUMBER(Q219),Q219*25.4,"")</f>
        <v>586.99399999999991</v>
      </c>
      <c r="Q219" s="118">
        <v>23.11</v>
      </c>
      <c r="R219" s="119"/>
      <c r="S219" s="120"/>
      <c r="T219" s="139"/>
      <c r="U219" s="62" t="str">
        <f t="shared" si="28"/>
        <v/>
      </c>
    </row>
    <row r="220" spans="1:21" x14ac:dyDescent="0.2">
      <c r="A220" s="94" t="s">
        <v>124</v>
      </c>
      <c r="B220" s="82" t="s">
        <v>211</v>
      </c>
      <c r="C220" s="83"/>
      <c r="D220" s="84">
        <v>100</v>
      </c>
      <c r="E220" s="111">
        <f t="shared" si="34"/>
        <v>3.9370078740157481</v>
      </c>
      <c r="F220" s="85"/>
      <c r="G220" s="85"/>
      <c r="H220" s="86">
        <v>441</v>
      </c>
      <c r="I220" s="51">
        <f t="shared" ref="I220:I226" si="41">IF(ISNUMBER(H220),H220/25.4,"")</f>
        <v>17.362204724409448</v>
      </c>
      <c r="J220" s="87">
        <v>110</v>
      </c>
      <c r="K220" s="56">
        <f t="shared" si="35"/>
        <v>4.3307086614173231</v>
      </c>
      <c r="L220" s="83"/>
      <c r="M220" s="85"/>
      <c r="N220" s="86">
        <v>441</v>
      </c>
      <c r="O220" s="58">
        <f t="shared" ref="O220:O226" si="42">IF(ISNUMBER(N220),N220/25.4,"")</f>
        <v>17.362204724409448</v>
      </c>
      <c r="P220" s="87">
        <v>587</v>
      </c>
      <c r="Q220" s="58">
        <f t="shared" ref="Q220:Q226" si="43">IF(ISNUMBER(P220),P220/25.4,"")</f>
        <v>23.110236220472441</v>
      </c>
      <c r="R220" s="88"/>
      <c r="S220" s="89"/>
      <c r="T220" s="80">
        <v>42435</v>
      </c>
      <c r="U220" s="62" t="str">
        <f t="shared" si="28"/>
        <v/>
      </c>
    </row>
    <row r="221" spans="1:21" x14ac:dyDescent="0.2">
      <c r="A221" s="94" t="s">
        <v>124</v>
      </c>
      <c r="B221" s="82" t="s">
        <v>212</v>
      </c>
      <c r="C221" s="83"/>
      <c r="D221" s="84">
        <v>110</v>
      </c>
      <c r="E221" s="111">
        <f t="shared" si="34"/>
        <v>4.3307086614173231</v>
      </c>
      <c r="F221" s="85"/>
      <c r="G221" s="85"/>
      <c r="H221" s="86">
        <v>501</v>
      </c>
      <c r="I221" s="51">
        <f t="shared" si="41"/>
        <v>19.7244094488189</v>
      </c>
      <c r="J221" s="87">
        <v>120</v>
      </c>
      <c r="K221" s="56">
        <f t="shared" si="35"/>
        <v>4.7244094488188981</v>
      </c>
      <c r="L221" s="83"/>
      <c r="M221" s="85"/>
      <c r="N221" s="86">
        <v>501</v>
      </c>
      <c r="O221" s="58">
        <f t="shared" si="42"/>
        <v>19.7244094488189</v>
      </c>
      <c r="P221" s="87">
        <v>630</v>
      </c>
      <c r="Q221" s="58">
        <f t="shared" si="43"/>
        <v>24.803149606299215</v>
      </c>
      <c r="R221" s="88"/>
      <c r="S221" s="89"/>
      <c r="T221" s="80">
        <v>42435</v>
      </c>
      <c r="U221" s="62" t="str">
        <f t="shared" si="28"/>
        <v/>
      </c>
    </row>
    <row r="222" spans="1:21" x14ac:dyDescent="0.2">
      <c r="A222" s="81" t="s">
        <v>124</v>
      </c>
      <c r="B222" s="171" t="s">
        <v>213</v>
      </c>
      <c r="C222" s="164" t="s">
        <v>214</v>
      </c>
      <c r="D222" s="165">
        <v>130</v>
      </c>
      <c r="E222" s="111">
        <f t="shared" si="34"/>
        <v>5.1181102362204731</v>
      </c>
      <c r="F222" s="174"/>
      <c r="G222" s="175"/>
      <c r="H222" s="166">
        <v>551</v>
      </c>
      <c r="I222" s="51">
        <f t="shared" si="41"/>
        <v>21.692913385826774</v>
      </c>
      <c r="J222" s="152">
        <v>120</v>
      </c>
      <c r="K222" s="56">
        <f t="shared" si="35"/>
        <v>4.7244094488188981</v>
      </c>
      <c r="L222" s="143"/>
      <c r="M222" s="114"/>
      <c r="N222" s="166">
        <v>551</v>
      </c>
      <c r="O222" s="58">
        <f t="shared" si="42"/>
        <v>21.692913385826774</v>
      </c>
      <c r="P222" s="152">
        <v>650</v>
      </c>
      <c r="Q222" s="58">
        <f t="shared" si="43"/>
        <v>25.590551181102363</v>
      </c>
      <c r="R222" s="115"/>
      <c r="S222" s="111"/>
      <c r="T222" s="169">
        <v>41425</v>
      </c>
      <c r="U222" s="62" t="str">
        <f t="shared" si="28"/>
        <v/>
      </c>
    </row>
    <row r="223" spans="1:21" x14ac:dyDescent="0.2">
      <c r="A223" s="81" t="s">
        <v>124</v>
      </c>
      <c r="B223" s="171" t="s">
        <v>215</v>
      </c>
      <c r="C223" s="164" t="s">
        <v>216</v>
      </c>
      <c r="D223" s="165">
        <v>130</v>
      </c>
      <c r="E223" s="111">
        <f t="shared" si="34"/>
        <v>5.1181102362204731</v>
      </c>
      <c r="F223" s="174"/>
      <c r="G223" s="175"/>
      <c r="H223" s="166">
        <v>661</v>
      </c>
      <c r="I223" s="51">
        <f t="shared" si="41"/>
        <v>26.023622047244096</v>
      </c>
      <c r="J223" s="152">
        <v>100</v>
      </c>
      <c r="K223" s="56">
        <f t="shared" si="35"/>
        <v>3.9370078740157481</v>
      </c>
      <c r="L223" s="143"/>
      <c r="M223" s="114"/>
      <c r="N223" s="166">
        <v>661</v>
      </c>
      <c r="O223" s="58">
        <f t="shared" si="42"/>
        <v>26.023622047244096</v>
      </c>
      <c r="P223" s="152">
        <v>648</v>
      </c>
      <c r="Q223" s="58">
        <f t="shared" si="43"/>
        <v>25.511811023622048</v>
      </c>
      <c r="R223" s="115"/>
      <c r="S223" s="111"/>
      <c r="T223" s="169">
        <v>41425</v>
      </c>
      <c r="U223" s="62" t="str">
        <f t="shared" si="28"/>
        <v/>
      </c>
    </row>
    <row r="224" spans="1:21" x14ac:dyDescent="0.2">
      <c r="A224" s="81" t="s">
        <v>124</v>
      </c>
      <c r="B224" s="171" t="s">
        <v>217</v>
      </c>
      <c r="C224" s="164" t="s">
        <v>218</v>
      </c>
      <c r="D224" s="165">
        <v>110</v>
      </c>
      <c r="E224" s="111">
        <f t="shared" si="34"/>
        <v>4.3307086614173231</v>
      </c>
      <c r="F224" s="174"/>
      <c r="G224" s="175"/>
      <c r="H224" s="166">
        <v>501</v>
      </c>
      <c r="I224" s="51">
        <f t="shared" si="41"/>
        <v>19.7244094488189</v>
      </c>
      <c r="J224" s="152">
        <v>90</v>
      </c>
      <c r="K224" s="56">
        <f t="shared" si="35"/>
        <v>3.5433070866141736</v>
      </c>
      <c r="L224" s="143"/>
      <c r="M224" s="114"/>
      <c r="N224" s="166">
        <v>501</v>
      </c>
      <c r="O224" s="58">
        <f t="shared" si="42"/>
        <v>19.7244094488189</v>
      </c>
      <c r="P224" s="152">
        <v>630</v>
      </c>
      <c r="Q224" s="58">
        <f t="shared" si="43"/>
        <v>24.803149606299215</v>
      </c>
      <c r="R224" s="115"/>
      <c r="S224" s="111"/>
      <c r="T224" s="169">
        <v>41425</v>
      </c>
      <c r="U224" s="62" t="str">
        <f t="shared" si="28"/>
        <v/>
      </c>
    </row>
    <row r="225" spans="1:21" x14ac:dyDescent="0.2">
      <c r="A225" s="81" t="s">
        <v>124</v>
      </c>
      <c r="B225" s="171" t="s">
        <v>219</v>
      </c>
      <c r="C225" s="164" t="s">
        <v>220</v>
      </c>
      <c r="D225" s="165">
        <v>120</v>
      </c>
      <c r="E225" s="111">
        <f t="shared" si="34"/>
        <v>4.7244094488188981</v>
      </c>
      <c r="F225" s="174"/>
      <c r="G225" s="175"/>
      <c r="H225" s="166">
        <v>501</v>
      </c>
      <c r="I225" s="51">
        <f t="shared" si="41"/>
        <v>19.7244094488189</v>
      </c>
      <c r="J225" s="152">
        <v>110</v>
      </c>
      <c r="K225" s="56">
        <f t="shared" si="35"/>
        <v>4.3307086614173231</v>
      </c>
      <c r="L225" s="143"/>
      <c r="M225" s="114"/>
      <c r="N225" s="166">
        <v>501</v>
      </c>
      <c r="O225" s="58">
        <f t="shared" si="42"/>
        <v>19.7244094488189</v>
      </c>
      <c r="P225" s="152">
        <v>630</v>
      </c>
      <c r="Q225" s="58">
        <f t="shared" si="43"/>
        <v>24.803149606299215</v>
      </c>
      <c r="R225" s="115"/>
      <c r="S225" s="111"/>
      <c r="T225" s="169">
        <v>41425</v>
      </c>
      <c r="U225" s="62" t="str">
        <f t="shared" si="28"/>
        <v/>
      </c>
    </row>
    <row r="226" spans="1:21" x14ac:dyDescent="0.2">
      <c r="A226" s="81" t="s">
        <v>124</v>
      </c>
      <c r="B226" s="171" t="s">
        <v>219</v>
      </c>
      <c r="C226" s="164" t="s">
        <v>214</v>
      </c>
      <c r="D226" s="165">
        <v>130</v>
      </c>
      <c r="E226" s="111">
        <f t="shared" si="34"/>
        <v>5.1181102362204731</v>
      </c>
      <c r="F226" s="174"/>
      <c r="G226" s="175"/>
      <c r="H226" s="166">
        <v>551</v>
      </c>
      <c r="I226" s="51">
        <f t="shared" si="41"/>
        <v>21.692913385826774</v>
      </c>
      <c r="J226" s="152">
        <v>120</v>
      </c>
      <c r="K226" s="56">
        <f t="shared" si="35"/>
        <v>4.7244094488188981</v>
      </c>
      <c r="L226" s="143"/>
      <c r="M226" s="114"/>
      <c r="N226" s="166">
        <v>551</v>
      </c>
      <c r="O226" s="58">
        <f t="shared" si="42"/>
        <v>21.692913385826774</v>
      </c>
      <c r="P226" s="152">
        <v>650</v>
      </c>
      <c r="Q226" s="58">
        <f t="shared" si="43"/>
        <v>25.590551181102363</v>
      </c>
      <c r="R226" s="115"/>
      <c r="S226" s="111"/>
      <c r="T226" s="169">
        <v>41425</v>
      </c>
      <c r="U226" s="62" t="str">
        <f t="shared" si="28"/>
        <v/>
      </c>
    </row>
    <row r="227" spans="1:21" x14ac:dyDescent="0.2">
      <c r="A227" s="81" t="s">
        <v>124</v>
      </c>
      <c r="B227" s="153" t="s">
        <v>221</v>
      </c>
      <c r="C227" s="155"/>
      <c r="D227" s="110">
        <v>110</v>
      </c>
      <c r="E227" s="111">
        <f t="shared" si="34"/>
        <v>4.3307086614173231</v>
      </c>
      <c r="F227" s="58">
        <f>IF(ISNUMBER(G227),G227*25.4,"")</f>
        <v>499.87199999999996</v>
      </c>
      <c r="G227" s="112">
        <v>19.68</v>
      </c>
      <c r="H227" s="122">
        <f>IF(ISNUMBER(I227),I227*25.4,"")</f>
        <v>501.65</v>
      </c>
      <c r="I227" s="112">
        <v>19.75</v>
      </c>
      <c r="J227" s="115">
        <v>90</v>
      </c>
      <c r="K227" s="56">
        <f t="shared" si="35"/>
        <v>3.5433070866141736</v>
      </c>
      <c r="L227" s="104">
        <f>IF(ISNUMBER(M227),M227*25.4,"")</f>
        <v>499.87199999999996</v>
      </c>
      <c r="M227" s="112">
        <v>19.68</v>
      </c>
      <c r="N227" s="122">
        <f>IF(ISNUMBER(O227),O227*25.4,"")</f>
        <v>501.65</v>
      </c>
      <c r="O227" s="118">
        <v>19.75</v>
      </c>
      <c r="P227" s="117">
        <f>IF(ISNUMBER(Q227),Q227*25.4,"")</f>
        <v>629.91999999999996</v>
      </c>
      <c r="Q227" s="118">
        <v>24.8</v>
      </c>
      <c r="R227" s="119"/>
      <c r="S227" s="120"/>
      <c r="T227" s="139"/>
      <c r="U227" s="62" t="str">
        <f t="shared" si="28"/>
        <v/>
      </c>
    </row>
    <row r="228" spans="1:21" x14ac:dyDescent="0.2">
      <c r="A228" s="81" t="s">
        <v>124</v>
      </c>
      <c r="B228" s="153" t="s">
        <v>222</v>
      </c>
      <c r="C228" s="155"/>
      <c r="D228" s="110">
        <v>120</v>
      </c>
      <c r="E228" s="111">
        <f t="shared" si="34"/>
        <v>4.7244094488188981</v>
      </c>
      <c r="F228" s="58">
        <f>IF(ISNUMBER(G228),G228*25.4,"")</f>
        <v>499.87199999999996</v>
      </c>
      <c r="G228" s="112">
        <v>19.68</v>
      </c>
      <c r="H228" s="122">
        <f>IF(ISNUMBER(I228),I228*25.4,"")</f>
        <v>501.65</v>
      </c>
      <c r="I228" s="112">
        <v>19.75</v>
      </c>
      <c r="J228" s="115">
        <v>110</v>
      </c>
      <c r="K228" s="56">
        <f t="shared" si="35"/>
        <v>4.3307086614173231</v>
      </c>
      <c r="L228" s="104">
        <f>IF(ISNUMBER(M228),M228*25.4,"")</f>
        <v>499.87199999999996</v>
      </c>
      <c r="M228" s="112">
        <v>19.68</v>
      </c>
      <c r="N228" s="122">
        <f>IF(ISNUMBER(O228),O228*25.4,"")</f>
        <v>501.65</v>
      </c>
      <c r="O228" s="118">
        <v>19.75</v>
      </c>
      <c r="P228" s="117">
        <f>IF(ISNUMBER(Q228),Q228*25.4,"")</f>
        <v>629.91999999999996</v>
      </c>
      <c r="Q228" s="118">
        <v>24.8</v>
      </c>
      <c r="R228" s="119"/>
      <c r="S228" s="120"/>
      <c r="T228" s="139"/>
      <c r="U228" s="62" t="str">
        <f t="shared" si="28"/>
        <v/>
      </c>
    </row>
    <row r="229" spans="1:21" x14ac:dyDescent="0.2">
      <c r="A229" s="81" t="s">
        <v>124</v>
      </c>
      <c r="B229" s="171" t="s">
        <v>223</v>
      </c>
      <c r="C229" s="164" t="s">
        <v>220</v>
      </c>
      <c r="D229" s="165">
        <v>120</v>
      </c>
      <c r="E229" s="111">
        <f t="shared" si="34"/>
        <v>4.7244094488188981</v>
      </c>
      <c r="F229" s="174"/>
      <c r="G229" s="175"/>
      <c r="H229" s="166">
        <v>501</v>
      </c>
      <c r="I229" s="51">
        <f>IF(ISNUMBER(H229),H229/25.4,"")</f>
        <v>19.7244094488189</v>
      </c>
      <c r="J229" s="152">
        <v>110</v>
      </c>
      <c r="K229" s="56">
        <f t="shared" si="35"/>
        <v>4.3307086614173231</v>
      </c>
      <c r="L229" s="143"/>
      <c r="M229" s="114"/>
      <c r="N229" s="166">
        <v>501</v>
      </c>
      <c r="O229" s="58">
        <f>IF(ISNUMBER(N229),N229/25.4,"")</f>
        <v>19.7244094488189</v>
      </c>
      <c r="P229" s="152">
        <v>630</v>
      </c>
      <c r="Q229" s="58">
        <f>IF(ISNUMBER(P229),P229/25.4,"")</f>
        <v>24.803149606299215</v>
      </c>
      <c r="R229" s="115"/>
      <c r="S229" s="111"/>
      <c r="T229" s="169">
        <v>41425</v>
      </c>
      <c r="U229" s="62" t="str">
        <f t="shared" si="28"/>
        <v/>
      </c>
    </row>
    <row r="230" spans="1:21" x14ac:dyDescent="0.2">
      <c r="A230" s="81" t="s">
        <v>124</v>
      </c>
      <c r="B230" s="71">
        <v>375</v>
      </c>
      <c r="C230" s="155"/>
      <c r="D230" s="110">
        <v>130</v>
      </c>
      <c r="E230" s="111">
        <f t="shared" si="34"/>
        <v>5.1181102362204731</v>
      </c>
      <c r="F230" s="58">
        <f>IF(ISNUMBER(G230),G230*25.4,"")</f>
        <v>549.91</v>
      </c>
      <c r="G230" s="112">
        <v>21.65</v>
      </c>
      <c r="H230" s="122">
        <f>IF(ISNUMBER(I230),I230*25.4,"")</f>
        <v>550.92600000000004</v>
      </c>
      <c r="I230" s="112">
        <v>21.69</v>
      </c>
      <c r="J230" s="115">
        <v>100</v>
      </c>
      <c r="K230" s="56">
        <f t="shared" si="35"/>
        <v>3.9370078740157481</v>
      </c>
      <c r="L230" s="104">
        <f>IF(ISNUMBER(M230),M230*25.4,"")</f>
        <v>549.91</v>
      </c>
      <c r="M230" s="112">
        <v>21.65</v>
      </c>
      <c r="N230" s="122">
        <f>IF(ISNUMBER(O230),O230*25.4,"")</f>
        <v>550.92600000000004</v>
      </c>
      <c r="O230" s="118">
        <v>21.69</v>
      </c>
      <c r="P230" s="117">
        <f>IF(ISNUMBER(Q230),Q230*25.4,"")</f>
        <v>550.92600000000004</v>
      </c>
      <c r="Q230" s="118">
        <v>21.69</v>
      </c>
      <c r="R230" s="119"/>
      <c r="S230" s="120"/>
      <c r="T230" s="139"/>
      <c r="U230" s="62" t="str">
        <f t="shared" si="28"/>
        <v/>
      </c>
    </row>
    <row r="231" spans="1:21" x14ac:dyDescent="0.2">
      <c r="A231" s="81" t="s">
        <v>124</v>
      </c>
      <c r="B231" s="171" t="s">
        <v>224</v>
      </c>
      <c r="C231" s="164" t="s">
        <v>216</v>
      </c>
      <c r="D231" s="165">
        <v>130</v>
      </c>
      <c r="E231" s="111">
        <f t="shared" si="34"/>
        <v>5.1181102362204731</v>
      </c>
      <c r="F231" s="174"/>
      <c r="G231" s="175"/>
      <c r="H231" s="166">
        <v>661</v>
      </c>
      <c r="I231" s="51">
        <f>IF(ISNUMBER(H231),H231/25.4,"")</f>
        <v>26.023622047244096</v>
      </c>
      <c r="J231" s="152">
        <v>110</v>
      </c>
      <c r="K231" s="56">
        <f t="shared" si="35"/>
        <v>4.3307086614173231</v>
      </c>
      <c r="L231" s="143"/>
      <c r="M231" s="114"/>
      <c r="N231" s="166">
        <v>661</v>
      </c>
      <c r="O231" s="58">
        <f>IF(ISNUMBER(N231),N231/25.4,"")</f>
        <v>26.023622047244096</v>
      </c>
      <c r="P231" s="152">
        <v>674</v>
      </c>
      <c r="Q231" s="58">
        <f>IF(ISNUMBER(P231),P231/25.4,"")</f>
        <v>26.535433070866144</v>
      </c>
      <c r="R231" s="115"/>
      <c r="S231" s="111"/>
      <c r="T231" s="169">
        <v>41425</v>
      </c>
      <c r="U231" s="62" t="str">
        <f t="shared" si="28"/>
        <v/>
      </c>
    </row>
    <row r="232" spans="1:21" x14ac:dyDescent="0.2">
      <c r="A232" s="81" t="s">
        <v>124</v>
      </c>
      <c r="B232" s="171" t="s">
        <v>225</v>
      </c>
      <c r="C232" s="164" t="s">
        <v>226</v>
      </c>
      <c r="D232" s="165">
        <v>130</v>
      </c>
      <c r="E232" s="111">
        <f t="shared" si="34"/>
        <v>5.1181102362204731</v>
      </c>
      <c r="F232" s="174"/>
      <c r="G232" s="175"/>
      <c r="H232" s="166">
        <v>551</v>
      </c>
      <c r="I232" s="51">
        <f>IF(ISNUMBER(H232),H232/25.4,"")</f>
        <v>21.692913385826774</v>
      </c>
      <c r="J232" s="152">
        <v>100</v>
      </c>
      <c r="K232" s="56">
        <f t="shared" si="35"/>
        <v>3.9370078740157481</v>
      </c>
      <c r="L232" s="143"/>
      <c r="M232" s="114"/>
      <c r="N232" s="166">
        <v>551</v>
      </c>
      <c r="O232" s="58">
        <f>IF(ISNUMBER(N232),N232/25.4,"")</f>
        <v>21.692913385826774</v>
      </c>
      <c r="P232" s="152">
        <v>585</v>
      </c>
      <c r="Q232" s="58">
        <f>IF(ISNUMBER(P232),P232/25.4,"")</f>
        <v>23.031496062992126</v>
      </c>
      <c r="R232" s="115"/>
      <c r="S232" s="111"/>
      <c r="T232" s="169">
        <v>41425</v>
      </c>
      <c r="U232" s="62" t="str">
        <f t="shared" si="28"/>
        <v/>
      </c>
    </row>
    <row r="233" spans="1:21" x14ac:dyDescent="0.2">
      <c r="A233" s="81" t="s">
        <v>124</v>
      </c>
      <c r="B233" s="153" t="s">
        <v>227</v>
      </c>
      <c r="C233" s="155"/>
      <c r="D233" s="110">
        <v>130</v>
      </c>
      <c r="E233" s="111">
        <f t="shared" si="34"/>
        <v>5.1181102362204731</v>
      </c>
      <c r="F233" s="142"/>
      <c r="G233" s="112"/>
      <c r="H233" s="122">
        <f>IF(ISNUMBER(I233),I233*25.4,"")</f>
        <v>651.00199999999995</v>
      </c>
      <c r="I233" s="112">
        <v>25.63</v>
      </c>
      <c r="J233" s="115">
        <v>110</v>
      </c>
      <c r="K233" s="56">
        <f t="shared" si="35"/>
        <v>4.3307086614173231</v>
      </c>
      <c r="L233" s="143"/>
      <c r="M233" s="112"/>
      <c r="N233" s="122">
        <f>IF(ISNUMBER(O233),O233*25.4,"")</f>
        <v>651.00199999999995</v>
      </c>
      <c r="O233" s="118">
        <v>25.63</v>
      </c>
      <c r="P233" s="117">
        <f>IF(ISNUMBER(Q233),Q233*25.4,"")</f>
        <v>649.22399999999993</v>
      </c>
      <c r="Q233" s="118">
        <v>25.56</v>
      </c>
      <c r="R233" s="119"/>
      <c r="S233" s="120"/>
      <c r="T233" s="139"/>
      <c r="U233" s="62" t="str">
        <f t="shared" si="28"/>
        <v/>
      </c>
    </row>
    <row r="234" spans="1:21" x14ac:dyDescent="0.2">
      <c r="A234" s="81" t="s">
        <v>124</v>
      </c>
      <c r="B234" s="171" t="s">
        <v>228</v>
      </c>
      <c r="C234" s="164" t="s">
        <v>229</v>
      </c>
      <c r="D234" s="165">
        <v>130</v>
      </c>
      <c r="E234" s="111">
        <f t="shared" si="34"/>
        <v>5.1181102362204731</v>
      </c>
      <c r="F234" s="174"/>
      <c r="G234" s="175"/>
      <c r="H234" s="166">
        <v>551</v>
      </c>
      <c r="I234" s="51">
        <f>IF(ISNUMBER(H234),H234/25.4,"")</f>
        <v>21.692913385826774</v>
      </c>
      <c r="J234" s="152">
        <v>120</v>
      </c>
      <c r="K234" s="56">
        <f t="shared" si="35"/>
        <v>4.7244094488188981</v>
      </c>
      <c r="L234" s="143"/>
      <c r="M234" s="114"/>
      <c r="N234" s="166">
        <v>551</v>
      </c>
      <c r="O234" s="58">
        <f>IF(ISNUMBER(N234),N234/25.4,"")</f>
        <v>21.692913385826774</v>
      </c>
      <c r="P234" s="152">
        <v>615</v>
      </c>
      <c r="Q234" s="58">
        <f>IF(ISNUMBER(P234),P234/25.4,"")</f>
        <v>24.212598425196852</v>
      </c>
      <c r="R234" s="115"/>
      <c r="S234" s="140"/>
      <c r="T234" s="169">
        <v>41425</v>
      </c>
      <c r="U234" s="62" t="str">
        <f t="shared" si="28"/>
        <v/>
      </c>
    </row>
    <row r="235" spans="1:21" x14ac:dyDescent="0.2">
      <c r="A235" s="81" t="s">
        <v>124</v>
      </c>
      <c r="B235" s="171" t="s">
        <v>228</v>
      </c>
      <c r="C235" s="164" t="s">
        <v>230</v>
      </c>
      <c r="D235" s="165">
        <v>130</v>
      </c>
      <c r="E235" s="111">
        <f t="shared" si="34"/>
        <v>5.1181102362204731</v>
      </c>
      <c r="F235" s="174"/>
      <c r="G235" s="175"/>
      <c r="H235" s="166">
        <v>651</v>
      </c>
      <c r="I235" s="51">
        <f>IF(ISNUMBER(H235),H235/25.4,"")</f>
        <v>25.629921259842522</v>
      </c>
      <c r="J235" s="152">
        <v>130</v>
      </c>
      <c r="K235" s="56">
        <f t="shared" si="35"/>
        <v>5.1181102362204731</v>
      </c>
      <c r="L235" s="143"/>
      <c r="M235" s="114"/>
      <c r="N235" s="166">
        <v>651</v>
      </c>
      <c r="O235" s="58">
        <f>IF(ISNUMBER(N235),N235/25.4,"")</f>
        <v>25.629921259842522</v>
      </c>
      <c r="P235" s="152">
        <v>675</v>
      </c>
      <c r="Q235" s="58">
        <f>IF(ISNUMBER(P235),P235/25.4,"")</f>
        <v>26.5748031496063</v>
      </c>
      <c r="R235" s="115"/>
      <c r="S235" s="111"/>
      <c r="T235" s="169">
        <v>41425</v>
      </c>
      <c r="U235" s="62" t="str">
        <f t="shared" si="28"/>
        <v/>
      </c>
    </row>
    <row r="236" spans="1:21" x14ac:dyDescent="0.2">
      <c r="A236" s="81" t="s">
        <v>124</v>
      </c>
      <c r="B236" s="153" t="s">
        <v>231</v>
      </c>
      <c r="C236" s="155"/>
      <c r="D236" s="110"/>
      <c r="E236" s="111"/>
      <c r="F236" s="142"/>
      <c r="G236" s="112"/>
      <c r="H236" s="143"/>
      <c r="I236" s="112"/>
      <c r="J236" s="115"/>
      <c r="K236" s="156"/>
      <c r="L236" s="143"/>
      <c r="M236" s="112"/>
      <c r="N236" s="143"/>
      <c r="O236" s="118"/>
      <c r="P236" s="170"/>
      <c r="Q236" s="118"/>
      <c r="R236" s="119"/>
      <c r="S236" s="120"/>
      <c r="T236" s="139"/>
      <c r="U236" s="62" t="str">
        <f t="shared" si="28"/>
        <v/>
      </c>
    </row>
    <row r="237" spans="1:21" x14ac:dyDescent="0.2">
      <c r="A237" s="81" t="s">
        <v>124</v>
      </c>
      <c r="B237" s="171" t="s">
        <v>232</v>
      </c>
      <c r="C237" s="164" t="s">
        <v>230</v>
      </c>
      <c r="D237" s="165">
        <v>130</v>
      </c>
      <c r="E237" s="111">
        <f t="shared" ref="E237:E263" si="44">IF(ISNUMBER(D237),D237/25.4,"")</f>
        <v>5.1181102362204731</v>
      </c>
      <c r="F237" s="174"/>
      <c r="G237" s="175"/>
      <c r="H237" s="166">
        <v>651</v>
      </c>
      <c r="I237" s="51">
        <f>IF(ISNUMBER(H237),H237/25.4,"")</f>
        <v>25.629921259842522</v>
      </c>
      <c r="J237" s="152">
        <v>130</v>
      </c>
      <c r="K237" s="56">
        <f t="shared" ref="K237:K263" si="45">IF(ISNUMBER(J237),J237/25.4,"")</f>
        <v>5.1181102362204731</v>
      </c>
      <c r="L237" s="143"/>
      <c r="M237" s="114"/>
      <c r="N237" s="166">
        <v>651</v>
      </c>
      <c r="O237" s="58">
        <f>IF(ISNUMBER(N237),N237/25.4,"")</f>
        <v>25.629921259842522</v>
      </c>
      <c r="P237" s="152">
        <v>675</v>
      </c>
      <c r="Q237" s="58">
        <f>IF(ISNUMBER(P237),P237/25.4,"")</f>
        <v>26.5748031496063</v>
      </c>
      <c r="R237" s="115"/>
      <c r="S237" s="111"/>
      <c r="T237" s="169">
        <v>41425</v>
      </c>
      <c r="U237" s="62" t="str">
        <f t="shared" si="28"/>
        <v/>
      </c>
    </row>
    <row r="238" spans="1:21" x14ac:dyDescent="0.2">
      <c r="A238" s="81" t="s">
        <v>124</v>
      </c>
      <c r="B238" s="171" t="s">
        <v>233</v>
      </c>
      <c r="C238" s="164" t="s">
        <v>229</v>
      </c>
      <c r="D238" s="165">
        <v>130</v>
      </c>
      <c r="E238" s="111">
        <f t="shared" si="44"/>
        <v>5.1181102362204731</v>
      </c>
      <c r="F238" s="174"/>
      <c r="G238" s="175"/>
      <c r="H238" s="166">
        <v>551</v>
      </c>
      <c r="I238" s="51">
        <f>IF(ISNUMBER(H238),H238/25.4,"")</f>
        <v>21.692913385826774</v>
      </c>
      <c r="J238" s="152">
        <v>120</v>
      </c>
      <c r="K238" s="56">
        <f t="shared" si="45"/>
        <v>4.7244094488188981</v>
      </c>
      <c r="L238" s="143"/>
      <c r="M238" s="114"/>
      <c r="N238" s="166">
        <v>551</v>
      </c>
      <c r="O238" s="58">
        <f>IF(ISNUMBER(N238),N238/25.4,"")</f>
        <v>21.692913385826774</v>
      </c>
      <c r="P238" s="152">
        <v>615</v>
      </c>
      <c r="Q238" s="58">
        <f>IF(ISNUMBER(P238),P238/25.4,"")</f>
        <v>24.212598425196852</v>
      </c>
      <c r="R238" s="115"/>
      <c r="S238" s="140"/>
      <c r="T238" s="169">
        <v>41425</v>
      </c>
      <c r="U238" s="62" t="str">
        <f t="shared" si="28"/>
        <v/>
      </c>
    </row>
    <row r="239" spans="1:21" x14ac:dyDescent="0.2">
      <c r="A239" s="81" t="s">
        <v>124</v>
      </c>
      <c r="B239" s="153" t="s">
        <v>234</v>
      </c>
      <c r="C239" s="155"/>
      <c r="D239" s="110">
        <v>50</v>
      </c>
      <c r="E239" s="111">
        <f t="shared" si="44"/>
        <v>1.9685039370078741</v>
      </c>
      <c r="F239" s="58">
        <f>IF(ISNUMBER(G239),G239*25.4,"")</f>
        <v>254</v>
      </c>
      <c r="G239" s="112">
        <v>10</v>
      </c>
      <c r="H239" s="122">
        <f>IF(ISNUMBER(I239),I239*25.4,"")</f>
        <v>255.524</v>
      </c>
      <c r="I239" s="112">
        <v>10.06</v>
      </c>
      <c r="J239" s="115">
        <v>45</v>
      </c>
      <c r="K239" s="56">
        <f t="shared" si="45"/>
        <v>1.7716535433070868</v>
      </c>
      <c r="L239" s="104">
        <f>IF(ISNUMBER(M239),M239*25.4,"")</f>
        <v>203.2</v>
      </c>
      <c r="M239" s="112">
        <v>8</v>
      </c>
      <c r="N239" s="122">
        <f>IF(ISNUMBER(O239),O239*25.4,"")</f>
        <v>210.05799999999996</v>
      </c>
      <c r="O239" s="118">
        <v>8.27</v>
      </c>
      <c r="P239" s="117">
        <f>IF(ISNUMBER(Q239),Q239*25.4,"")</f>
        <v>347.47199999999998</v>
      </c>
      <c r="Q239" s="118">
        <v>13.68</v>
      </c>
      <c r="R239" s="119"/>
      <c r="S239" s="120"/>
      <c r="T239" s="139"/>
      <c r="U239" s="62" t="str">
        <f t="shared" si="28"/>
        <v/>
      </c>
    </row>
    <row r="240" spans="1:21" x14ac:dyDescent="0.2">
      <c r="A240" s="81" t="s">
        <v>124</v>
      </c>
      <c r="B240" s="153" t="s">
        <v>235</v>
      </c>
      <c r="C240" s="155"/>
      <c r="D240" s="110">
        <v>50</v>
      </c>
      <c r="E240" s="111">
        <f t="shared" si="44"/>
        <v>1.9685039370078741</v>
      </c>
      <c r="F240" s="58">
        <f>IF(ISNUMBER(G240),G240*25.4,"")</f>
        <v>254</v>
      </c>
      <c r="G240" s="112">
        <v>10</v>
      </c>
      <c r="H240" s="122">
        <f>IF(ISNUMBER(I240),I240*25.4,"")</f>
        <v>255.524</v>
      </c>
      <c r="I240" s="112">
        <v>10.06</v>
      </c>
      <c r="J240" s="115">
        <v>45</v>
      </c>
      <c r="K240" s="56">
        <f t="shared" si="45"/>
        <v>1.7716535433070868</v>
      </c>
      <c r="L240" s="104">
        <f>IF(ISNUMBER(M240),M240*25.4,"")</f>
        <v>203.2</v>
      </c>
      <c r="M240" s="112">
        <v>8</v>
      </c>
      <c r="N240" s="122">
        <f>IF(ISNUMBER(O240),O240*25.4,"")</f>
        <v>210.05799999999996</v>
      </c>
      <c r="O240" s="118">
        <v>8.27</v>
      </c>
      <c r="P240" s="117">
        <f>IF(ISNUMBER(Q240),Q240*25.4,"")</f>
        <v>347.47199999999998</v>
      </c>
      <c r="Q240" s="118">
        <v>13.68</v>
      </c>
      <c r="R240" s="119"/>
      <c r="S240" s="120"/>
      <c r="T240" s="139"/>
      <c r="U240" s="62" t="str">
        <f t="shared" si="28"/>
        <v/>
      </c>
    </row>
    <row r="241" spans="1:21" x14ac:dyDescent="0.2">
      <c r="A241" s="81" t="s">
        <v>124</v>
      </c>
      <c r="B241" s="153" t="s">
        <v>236</v>
      </c>
      <c r="C241" s="155"/>
      <c r="D241" s="110">
        <v>50</v>
      </c>
      <c r="E241" s="111">
        <f t="shared" si="44"/>
        <v>1.9685039370078741</v>
      </c>
      <c r="F241" s="58">
        <f>IF(ISNUMBER(G241),G241*25.4,"")</f>
        <v>255.01599999999996</v>
      </c>
      <c r="G241" s="112">
        <v>10.039999999999999</v>
      </c>
      <c r="H241" s="122">
        <f>IF(ISNUMBER(I241),I241*25.4,"")</f>
        <v>256.286</v>
      </c>
      <c r="I241" s="112">
        <v>10.09</v>
      </c>
      <c r="J241" s="115">
        <v>45</v>
      </c>
      <c r="K241" s="56">
        <f t="shared" si="45"/>
        <v>1.7716535433070868</v>
      </c>
      <c r="L241" s="104">
        <f>IF(ISNUMBER(M241),M241*25.4,"")</f>
        <v>205.48599999999999</v>
      </c>
      <c r="M241" s="112">
        <v>8.09</v>
      </c>
      <c r="N241" s="122">
        <f>IF(ISNUMBER(O241),O241*25.4,"")</f>
        <v>210.05799999999996</v>
      </c>
      <c r="O241" s="118">
        <v>8.27</v>
      </c>
      <c r="P241" s="117">
        <f>IF(ISNUMBER(Q241),Q241*25.4,"")</f>
        <v>347.47199999999998</v>
      </c>
      <c r="Q241" s="118">
        <v>13.68</v>
      </c>
      <c r="R241" s="119"/>
      <c r="S241" s="120"/>
      <c r="T241" s="139"/>
      <c r="U241" s="62" t="str">
        <f t="shared" si="28"/>
        <v/>
      </c>
    </row>
    <row r="242" spans="1:21" x14ac:dyDescent="0.2">
      <c r="A242" s="48" t="s">
        <v>124</v>
      </c>
      <c r="B242" s="63" t="s">
        <v>237</v>
      </c>
      <c r="D242" s="64">
        <v>50</v>
      </c>
      <c r="E242" s="111">
        <f t="shared" si="44"/>
        <v>1.9685039370078741</v>
      </c>
      <c r="H242" s="65">
        <v>255</v>
      </c>
      <c r="I242" s="51">
        <f t="shared" ref="I242:I247" si="46">IF(ISNUMBER(H242),H242/25.4,"")</f>
        <v>10.039370078740157</v>
      </c>
      <c r="J242" s="66">
        <v>45</v>
      </c>
      <c r="K242" s="56">
        <f t="shared" si="45"/>
        <v>1.7716535433070868</v>
      </c>
      <c r="N242" s="65">
        <v>205</v>
      </c>
      <c r="O242" s="58">
        <f t="shared" ref="O242:O247" si="47">IF(ISNUMBER(N242),N242/25.4,"")</f>
        <v>8.0708661417322833</v>
      </c>
      <c r="P242" s="91" t="s">
        <v>238</v>
      </c>
      <c r="Q242" s="70"/>
      <c r="R242" s="67"/>
      <c r="S242" s="68"/>
      <c r="T242" s="69">
        <v>42445</v>
      </c>
      <c r="U242" s="62" t="str">
        <f t="shared" si="28"/>
        <v/>
      </c>
    </row>
    <row r="243" spans="1:21" x14ac:dyDescent="0.2">
      <c r="A243" s="94" t="s">
        <v>124</v>
      </c>
      <c r="B243" s="82" t="s">
        <v>239</v>
      </c>
      <c r="C243" s="83"/>
      <c r="D243" s="84">
        <v>45</v>
      </c>
      <c r="E243" s="111">
        <f t="shared" si="44"/>
        <v>1.7716535433070868</v>
      </c>
      <c r="F243" s="85"/>
      <c r="G243" s="85"/>
      <c r="H243" s="86">
        <v>206</v>
      </c>
      <c r="I243" s="51">
        <f t="shared" si="46"/>
        <v>8.1102362204724407</v>
      </c>
      <c r="J243" s="87">
        <v>50</v>
      </c>
      <c r="K243" s="56">
        <f t="shared" si="45"/>
        <v>1.9685039370078741</v>
      </c>
      <c r="L243" s="83"/>
      <c r="M243" s="85"/>
      <c r="N243" s="86">
        <v>256</v>
      </c>
      <c r="O243" s="58">
        <f t="shared" si="47"/>
        <v>10.078740157480315</v>
      </c>
      <c r="P243" s="87">
        <v>370</v>
      </c>
      <c r="Q243" s="58">
        <f>IF(ISNUMBER(P243),P243/25.4,"")</f>
        <v>14.566929133858268</v>
      </c>
      <c r="R243" s="88"/>
      <c r="S243" s="89"/>
      <c r="T243" s="80">
        <v>42435</v>
      </c>
      <c r="U243" s="62" t="str">
        <f t="shared" si="28"/>
        <v/>
      </c>
    </row>
    <row r="244" spans="1:21" x14ac:dyDescent="0.2">
      <c r="A244" s="48" t="s">
        <v>124</v>
      </c>
      <c r="B244" s="63" t="s">
        <v>240</v>
      </c>
      <c r="D244" s="64">
        <v>50</v>
      </c>
      <c r="E244" s="111">
        <f t="shared" si="44"/>
        <v>1.9685039370078741</v>
      </c>
      <c r="H244" s="65">
        <v>255</v>
      </c>
      <c r="I244" s="51">
        <f t="shared" si="46"/>
        <v>10.039370078740157</v>
      </c>
      <c r="J244" s="66">
        <v>45</v>
      </c>
      <c r="K244" s="56">
        <f t="shared" si="45"/>
        <v>1.7716535433070868</v>
      </c>
      <c r="N244" s="65">
        <v>205</v>
      </c>
      <c r="O244" s="58">
        <f t="shared" si="47"/>
        <v>8.0708661417322833</v>
      </c>
      <c r="P244" s="91" t="s">
        <v>238</v>
      </c>
      <c r="Q244" s="70"/>
      <c r="R244" s="67"/>
      <c r="S244" s="68"/>
      <c r="T244" s="69">
        <v>42445</v>
      </c>
      <c r="U244" s="62" t="str">
        <f t="shared" si="28"/>
        <v/>
      </c>
    </row>
    <row r="245" spans="1:21" x14ac:dyDescent="0.2">
      <c r="A245" s="48" t="s">
        <v>124</v>
      </c>
      <c r="B245" s="63" t="s">
        <v>241</v>
      </c>
      <c r="D245" s="64">
        <v>50</v>
      </c>
      <c r="E245" s="111">
        <f t="shared" si="44"/>
        <v>1.9685039370078741</v>
      </c>
      <c r="H245" s="65">
        <v>255</v>
      </c>
      <c r="I245" s="51">
        <f t="shared" si="46"/>
        <v>10.039370078740157</v>
      </c>
      <c r="J245" s="66">
        <v>45</v>
      </c>
      <c r="K245" s="56">
        <f t="shared" si="45"/>
        <v>1.7716535433070868</v>
      </c>
      <c r="N245" s="65">
        <v>205</v>
      </c>
      <c r="O245" s="58">
        <f t="shared" si="47"/>
        <v>8.0708661417322833</v>
      </c>
      <c r="P245" s="66">
        <v>344</v>
      </c>
      <c r="Q245" s="58">
        <f>IF(ISNUMBER(P245),P245/25.4,"")</f>
        <v>13.543307086614174</v>
      </c>
      <c r="R245" s="67"/>
      <c r="S245" s="68"/>
      <c r="T245" s="69">
        <v>42445</v>
      </c>
      <c r="U245" s="62" t="str">
        <f t="shared" si="28"/>
        <v/>
      </c>
    </row>
    <row r="246" spans="1:21" x14ac:dyDescent="0.2">
      <c r="A246" s="94" t="s">
        <v>124</v>
      </c>
      <c r="B246" s="82" t="s">
        <v>242</v>
      </c>
      <c r="C246" s="83"/>
      <c r="D246" s="84">
        <v>45</v>
      </c>
      <c r="E246" s="111">
        <f t="shared" si="44"/>
        <v>1.7716535433070868</v>
      </c>
      <c r="F246" s="85"/>
      <c r="G246" s="85"/>
      <c r="H246" s="86">
        <v>206</v>
      </c>
      <c r="I246" s="51">
        <f t="shared" si="46"/>
        <v>8.1102362204724407</v>
      </c>
      <c r="J246" s="87">
        <v>50</v>
      </c>
      <c r="K246" s="56">
        <f t="shared" si="45"/>
        <v>1.9685039370078741</v>
      </c>
      <c r="L246" s="83"/>
      <c r="M246" s="85"/>
      <c r="N246" s="86">
        <v>256</v>
      </c>
      <c r="O246" s="58">
        <f t="shared" si="47"/>
        <v>10.078740157480315</v>
      </c>
      <c r="P246" s="87">
        <v>370</v>
      </c>
      <c r="Q246" s="58">
        <f>IF(ISNUMBER(P246),P246/25.4,"")</f>
        <v>14.566929133858268</v>
      </c>
      <c r="R246" s="88"/>
      <c r="S246" s="89"/>
      <c r="T246" s="80">
        <v>42435</v>
      </c>
      <c r="U246" s="62" t="str">
        <f t="shared" si="28"/>
        <v/>
      </c>
    </row>
    <row r="247" spans="1:21" x14ac:dyDescent="0.2">
      <c r="A247" s="94" t="s">
        <v>124</v>
      </c>
      <c r="B247" s="82" t="s">
        <v>243</v>
      </c>
      <c r="C247" s="83"/>
      <c r="D247" s="84">
        <v>45</v>
      </c>
      <c r="E247" s="111">
        <f t="shared" si="44"/>
        <v>1.7716535433070868</v>
      </c>
      <c r="F247" s="85"/>
      <c r="G247" s="85"/>
      <c r="H247" s="86">
        <v>206</v>
      </c>
      <c r="I247" s="51">
        <f t="shared" si="46"/>
        <v>8.1102362204724407</v>
      </c>
      <c r="J247" s="87">
        <v>50</v>
      </c>
      <c r="K247" s="56">
        <f t="shared" si="45"/>
        <v>1.9685039370078741</v>
      </c>
      <c r="L247" s="83"/>
      <c r="M247" s="85"/>
      <c r="N247" s="86">
        <v>256</v>
      </c>
      <c r="O247" s="58">
        <f t="shared" si="47"/>
        <v>10.078740157480315</v>
      </c>
      <c r="P247" s="87">
        <v>345</v>
      </c>
      <c r="Q247" s="58">
        <f>IF(ISNUMBER(P247),P247/25.4,"")</f>
        <v>13.582677165354331</v>
      </c>
      <c r="R247" s="88"/>
      <c r="S247" s="89"/>
      <c r="T247" s="80">
        <v>42435</v>
      </c>
      <c r="U247" s="62" t="str">
        <f t="shared" si="28"/>
        <v/>
      </c>
    </row>
    <row r="248" spans="1:21" x14ac:dyDescent="0.2">
      <c r="A248" s="81" t="s">
        <v>124</v>
      </c>
      <c r="B248" s="71" t="s">
        <v>244</v>
      </c>
      <c r="C248" s="155"/>
      <c r="D248" s="110">
        <v>50</v>
      </c>
      <c r="E248" s="111">
        <f t="shared" si="44"/>
        <v>1.9685039370078741</v>
      </c>
      <c r="F248" s="58">
        <f>IF(ISNUMBER(G248),G248*25.4,"")</f>
        <v>255.01599999999996</v>
      </c>
      <c r="G248" s="112">
        <v>10.039999999999999</v>
      </c>
      <c r="H248" s="143"/>
      <c r="I248" s="112"/>
      <c r="J248" s="115">
        <v>45</v>
      </c>
      <c r="K248" s="56">
        <f t="shared" si="45"/>
        <v>1.7716535433070868</v>
      </c>
      <c r="L248" s="104">
        <f>IF(ISNUMBER(M248),M248*25.4,"")</f>
        <v>210.05799999999996</v>
      </c>
      <c r="M248" s="112">
        <v>8.27</v>
      </c>
      <c r="N248" s="143"/>
      <c r="O248" s="118"/>
      <c r="P248" s="117">
        <f>IF(ISNUMBER(Q248),Q248*25.4,"")</f>
        <v>347.47199999999998</v>
      </c>
      <c r="Q248" s="118">
        <v>13.68</v>
      </c>
      <c r="R248" s="119"/>
      <c r="S248" s="120"/>
      <c r="T248" s="139"/>
      <c r="U248" s="62" t="str">
        <f t="shared" si="28"/>
        <v/>
      </c>
    </row>
    <row r="249" spans="1:21" x14ac:dyDescent="0.2">
      <c r="A249" s="48" t="s">
        <v>124</v>
      </c>
      <c r="B249" s="63" t="s">
        <v>245</v>
      </c>
      <c r="D249" s="64">
        <v>50</v>
      </c>
      <c r="E249" s="111">
        <f t="shared" si="44"/>
        <v>1.9685039370078741</v>
      </c>
      <c r="H249" s="65">
        <v>255</v>
      </c>
      <c r="I249" s="51">
        <f t="shared" ref="I249:I255" si="48">IF(ISNUMBER(H249),H249/25.4,"")</f>
        <v>10.039370078740157</v>
      </c>
      <c r="J249" s="66">
        <v>45</v>
      </c>
      <c r="K249" s="56">
        <f t="shared" si="45"/>
        <v>1.7716535433070868</v>
      </c>
      <c r="N249" s="65">
        <v>205</v>
      </c>
      <c r="O249" s="58">
        <f t="shared" ref="O249:O255" si="49">IF(ISNUMBER(N249),N249/25.4,"")</f>
        <v>8.0708661417322833</v>
      </c>
      <c r="P249" s="66">
        <v>344</v>
      </c>
      <c r="Q249" s="58">
        <f>IF(ISNUMBER(P249),P249/25.4,"")</f>
        <v>13.543307086614174</v>
      </c>
      <c r="R249" s="67"/>
      <c r="S249" s="68"/>
      <c r="T249" s="69">
        <v>42445</v>
      </c>
      <c r="U249" s="62" t="str">
        <f t="shared" si="28"/>
        <v/>
      </c>
    </row>
    <row r="250" spans="1:21" x14ac:dyDescent="0.2">
      <c r="A250" s="94" t="s">
        <v>124</v>
      </c>
      <c r="B250" s="82" t="s">
        <v>246</v>
      </c>
      <c r="C250" s="83"/>
      <c r="D250" s="84">
        <v>45</v>
      </c>
      <c r="E250" s="111">
        <f t="shared" si="44"/>
        <v>1.7716535433070868</v>
      </c>
      <c r="F250" s="85"/>
      <c r="G250" s="85"/>
      <c r="H250" s="86">
        <v>206</v>
      </c>
      <c r="I250" s="51">
        <f t="shared" si="48"/>
        <v>8.1102362204724407</v>
      </c>
      <c r="J250" s="87">
        <v>50</v>
      </c>
      <c r="K250" s="56">
        <f t="shared" si="45"/>
        <v>1.9685039370078741</v>
      </c>
      <c r="L250" s="83"/>
      <c r="M250" s="85"/>
      <c r="N250" s="86">
        <v>256</v>
      </c>
      <c r="O250" s="58">
        <f t="shared" si="49"/>
        <v>10.078740157480315</v>
      </c>
      <c r="P250" s="87">
        <v>345</v>
      </c>
      <c r="Q250" s="58">
        <f>IF(ISNUMBER(P250),P250/25.4,"")</f>
        <v>13.582677165354331</v>
      </c>
      <c r="R250" s="88"/>
      <c r="S250" s="89"/>
      <c r="T250" s="80">
        <v>42435</v>
      </c>
      <c r="U250" s="62" t="str">
        <f t="shared" si="28"/>
        <v/>
      </c>
    </row>
    <row r="251" spans="1:21" x14ac:dyDescent="0.2">
      <c r="A251" s="94" t="s">
        <v>124</v>
      </c>
      <c r="B251" s="82" t="s">
        <v>247</v>
      </c>
      <c r="C251" s="83"/>
      <c r="D251" s="84">
        <v>45</v>
      </c>
      <c r="E251" s="111">
        <f t="shared" si="44"/>
        <v>1.7716535433070868</v>
      </c>
      <c r="F251" s="85"/>
      <c r="G251" s="85"/>
      <c r="H251" s="86">
        <v>206</v>
      </c>
      <c r="I251" s="51">
        <f t="shared" si="48"/>
        <v>8.1102362204724407</v>
      </c>
      <c r="J251" s="87">
        <v>50</v>
      </c>
      <c r="K251" s="56">
        <f t="shared" si="45"/>
        <v>1.9685039370078741</v>
      </c>
      <c r="L251" s="83"/>
      <c r="M251" s="85"/>
      <c r="N251" s="86">
        <v>256</v>
      </c>
      <c r="O251" s="58">
        <f t="shared" si="49"/>
        <v>10.078740157480315</v>
      </c>
      <c r="P251" s="87">
        <v>345</v>
      </c>
      <c r="Q251" s="58">
        <f>IF(ISNUMBER(P251),P251/25.4,"")</f>
        <v>13.582677165354331</v>
      </c>
      <c r="R251" s="88"/>
      <c r="S251" s="89"/>
      <c r="T251" s="80">
        <v>42435</v>
      </c>
      <c r="U251" s="62" t="str">
        <f t="shared" si="28"/>
        <v/>
      </c>
    </row>
    <row r="252" spans="1:21" x14ac:dyDescent="0.2">
      <c r="A252" s="48" t="s">
        <v>124</v>
      </c>
      <c r="B252" s="63" t="s">
        <v>248</v>
      </c>
      <c r="D252" s="64">
        <v>50</v>
      </c>
      <c r="E252" s="111">
        <f t="shared" si="44"/>
        <v>1.9685039370078741</v>
      </c>
      <c r="H252" s="65">
        <v>255</v>
      </c>
      <c r="I252" s="51">
        <f t="shared" si="48"/>
        <v>10.039370078740157</v>
      </c>
      <c r="J252" s="66">
        <v>45</v>
      </c>
      <c r="K252" s="56">
        <f t="shared" si="45"/>
        <v>1.7716535433070868</v>
      </c>
      <c r="N252" s="65">
        <v>205</v>
      </c>
      <c r="O252" s="58">
        <f t="shared" si="49"/>
        <v>8.0708661417322833</v>
      </c>
      <c r="P252" s="91" t="s">
        <v>238</v>
      </c>
      <c r="Q252" s="70"/>
      <c r="R252" s="67"/>
      <c r="S252" s="68"/>
      <c r="T252" s="69">
        <v>42445</v>
      </c>
      <c r="U252" s="62" t="str">
        <f t="shared" si="28"/>
        <v/>
      </c>
    </row>
    <row r="253" spans="1:21" x14ac:dyDescent="0.2">
      <c r="A253" s="48" t="s">
        <v>124</v>
      </c>
      <c r="B253" s="63" t="s">
        <v>249</v>
      </c>
      <c r="D253" s="64">
        <v>50</v>
      </c>
      <c r="E253" s="111">
        <f t="shared" si="44"/>
        <v>1.9685039370078741</v>
      </c>
      <c r="H253" s="65">
        <v>255</v>
      </c>
      <c r="I253" s="51">
        <f t="shared" si="48"/>
        <v>10.039370078740157</v>
      </c>
      <c r="J253" s="66">
        <v>45</v>
      </c>
      <c r="K253" s="56">
        <f t="shared" si="45"/>
        <v>1.7716535433070868</v>
      </c>
      <c r="N253" s="65">
        <v>205</v>
      </c>
      <c r="O253" s="58">
        <f t="shared" si="49"/>
        <v>8.0708661417322833</v>
      </c>
      <c r="P253" s="91" t="s">
        <v>238</v>
      </c>
      <c r="Q253" s="70"/>
      <c r="R253" s="67"/>
      <c r="S253" s="68"/>
      <c r="T253" s="69">
        <v>42445</v>
      </c>
      <c r="U253" s="62" t="str">
        <f t="shared" si="28"/>
        <v/>
      </c>
    </row>
    <row r="254" spans="1:21" x14ac:dyDescent="0.2">
      <c r="A254" s="48" t="s">
        <v>124</v>
      </c>
      <c r="B254" s="63" t="s">
        <v>250</v>
      </c>
      <c r="D254" s="64">
        <v>50</v>
      </c>
      <c r="E254" s="111">
        <f t="shared" si="44"/>
        <v>1.9685039370078741</v>
      </c>
      <c r="H254" s="65">
        <v>255</v>
      </c>
      <c r="I254" s="51">
        <f t="shared" si="48"/>
        <v>10.039370078740157</v>
      </c>
      <c r="J254" s="66">
        <v>45</v>
      </c>
      <c r="K254" s="56">
        <f t="shared" si="45"/>
        <v>1.7716535433070868</v>
      </c>
      <c r="N254" s="65">
        <v>205</v>
      </c>
      <c r="O254" s="58">
        <f t="shared" si="49"/>
        <v>8.0708661417322833</v>
      </c>
      <c r="P254" s="66">
        <v>344</v>
      </c>
      <c r="Q254" s="58">
        <f>IF(ISNUMBER(P254),P254/25.4,"")</f>
        <v>13.543307086614174</v>
      </c>
      <c r="R254" s="67"/>
      <c r="S254" s="68"/>
      <c r="T254" s="69">
        <v>42445</v>
      </c>
      <c r="U254" s="62" t="str">
        <f t="shared" si="28"/>
        <v/>
      </c>
    </row>
    <row r="255" spans="1:21" x14ac:dyDescent="0.2">
      <c r="A255" s="94" t="s">
        <v>124</v>
      </c>
      <c r="B255" s="82" t="s">
        <v>251</v>
      </c>
      <c r="C255" s="83"/>
      <c r="D255" s="84">
        <v>45</v>
      </c>
      <c r="E255" s="111">
        <f t="shared" si="44"/>
        <v>1.7716535433070868</v>
      </c>
      <c r="F255" s="85"/>
      <c r="G255" s="85"/>
      <c r="H255" s="86">
        <v>206</v>
      </c>
      <c r="I255" s="51">
        <f t="shared" si="48"/>
        <v>8.1102362204724407</v>
      </c>
      <c r="J255" s="87">
        <v>50</v>
      </c>
      <c r="K255" s="56">
        <f t="shared" si="45"/>
        <v>1.9685039370078741</v>
      </c>
      <c r="L255" s="83"/>
      <c r="M255" s="85"/>
      <c r="N255" s="86">
        <v>256</v>
      </c>
      <c r="O255" s="58">
        <f t="shared" si="49"/>
        <v>10.078740157480315</v>
      </c>
      <c r="P255" s="87">
        <v>345</v>
      </c>
      <c r="Q255" s="58">
        <f>IF(ISNUMBER(P255),P255/25.4,"")</f>
        <v>13.582677165354331</v>
      </c>
      <c r="R255" s="88"/>
      <c r="S255" s="89"/>
      <c r="T255" s="80">
        <v>42435</v>
      </c>
      <c r="U255" s="62" t="str">
        <f t="shared" si="28"/>
        <v/>
      </c>
    </row>
    <row r="256" spans="1:21" x14ac:dyDescent="0.2">
      <c r="A256" s="81" t="s">
        <v>124</v>
      </c>
      <c r="B256" s="153" t="s">
        <v>252</v>
      </c>
      <c r="C256" s="155"/>
      <c r="D256" s="110">
        <v>60</v>
      </c>
      <c r="E256" s="111">
        <f t="shared" si="44"/>
        <v>2.3622047244094491</v>
      </c>
      <c r="F256" s="142"/>
      <c r="G256" s="112"/>
      <c r="H256" s="122">
        <f>IF(ISNUMBER(I256),I256*25.4,"")</f>
        <v>214.62999999999997</v>
      </c>
      <c r="I256" s="112">
        <v>8.4499999999999993</v>
      </c>
      <c r="J256" s="115">
        <v>60</v>
      </c>
      <c r="K256" s="56">
        <f t="shared" si="45"/>
        <v>2.3622047244094491</v>
      </c>
      <c r="L256" s="143"/>
      <c r="M256" s="112"/>
      <c r="N256" s="122">
        <f>IF(ISNUMBER(O256),O256*25.4,"")</f>
        <v>214.62999999999997</v>
      </c>
      <c r="O256" s="118">
        <v>8.4499999999999993</v>
      </c>
      <c r="P256" s="117">
        <f>IF(ISNUMBER(Q256),Q256*25.4,"")</f>
        <v>428.49799999999999</v>
      </c>
      <c r="Q256" s="118">
        <v>16.87</v>
      </c>
      <c r="R256" s="119"/>
      <c r="S256" s="120"/>
      <c r="T256" s="139"/>
      <c r="U256" s="62" t="str">
        <f t="shared" si="28"/>
        <v/>
      </c>
    </row>
    <row r="257" spans="1:21" x14ac:dyDescent="0.2">
      <c r="A257" s="94" t="s">
        <v>124</v>
      </c>
      <c r="B257" s="82" t="s">
        <v>253</v>
      </c>
      <c r="C257" s="83"/>
      <c r="D257" s="84">
        <v>45</v>
      </c>
      <c r="E257" s="111">
        <f t="shared" si="44"/>
        <v>1.7716535433070868</v>
      </c>
      <c r="F257" s="85"/>
      <c r="G257" s="85"/>
      <c r="H257" s="86">
        <v>186</v>
      </c>
      <c r="I257" s="51">
        <f t="shared" ref="I257:I263" si="50">IF(ISNUMBER(H257),H257/25.4,"")</f>
        <v>7.3228346456692917</v>
      </c>
      <c r="J257" s="87">
        <v>45</v>
      </c>
      <c r="K257" s="56">
        <f t="shared" si="45"/>
        <v>1.7716535433070868</v>
      </c>
      <c r="L257" s="83"/>
      <c r="M257" s="85"/>
      <c r="N257" s="86">
        <v>186</v>
      </c>
      <c r="O257" s="58">
        <f t="shared" ref="O257:O263" si="51">IF(ISNUMBER(N257),N257/25.4,"")</f>
        <v>7.3228346456692917</v>
      </c>
      <c r="P257" s="87">
        <v>306</v>
      </c>
      <c r="Q257" s="58">
        <f t="shared" ref="Q257:Q263" si="52">IF(ISNUMBER(P257),P257/25.4,"")</f>
        <v>12.047244094488189</v>
      </c>
      <c r="R257" s="88"/>
      <c r="S257" s="89"/>
      <c r="T257" s="80">
        <v>42435</v>
      </c>
      <c r="U257" s="62" t="str">
        <f t="shared" si="28"/>
        <v/>
      </c>
    </row>
    <row r="258" spans="1:21" x14ac:dyDescent="0.2">
      <c r="A258" s="48" t="s">
        <v>124</v>
      </c>
      <c r="B258" s="63" t="s">
        <v>253</v>
      </c>
      <c r="D258" s="64">
        <v>45</v>
      </c>
      <c r="E258" s="111">
        <f t="shared" si="44"/>
        <v>1.7716535433070868</v>
      </c>
      <c r="H258" s="65">
        <v>185</v>
      </c>
      <c r="I258" s="51">
        <f t="shared" si="50"/>
        <v>7.2834645669291342</v>
      </c>
      <c r="J258" s="66">
        <v>45</v>
      </c>
      <c r="K258" s="56">
        <f t="shared" si="45"/>
        <v>1.7716535433070868</v>
      </c>
      <c r="N258" s="65">
        <v>185</v>
      </c>
      <c r="O258" s="58">
        <f t="shared" si="51"/>
        <v>7.2834645669291342</v>
      </c>
      <c r="P258" s="66">
        <v>305</v>
      </c>
      <c r="Q258" s="58">
        <f t="shared" si="52"/>
        <v>12.007874015748031</v>
      </c>
      <c r="R258" s="67"/>
      <c r="S258" s="68"/>
      <c r="T258" s="69">
        <v>42445</v>
      </c>
      <c r="U258" s="62" t="str">
        <f t="shared" si="28"/>
        <v/>
      </c>
    </row>
    <row r="259" spans="1:21" x14ac:dyDescent="0.2">
      <c r="A259" s="94" t="s">
        <v>124</v>
      </c>
      <c r="B259" s="82" t="s">
        <v>254</v>
      </c>
      <c r="C259" s="83"/>
      <c r="D259" s="84">
        <v>80</v>
      </c>
      <c r="E259" s="111">
        <f t="shared" si="44"/>
        <v>3.1496062992125986</v>
      </c>
      <c r="F259" s="85"/>
      <c r="G259" s="85"/>
      <c r="H259" s="86">
        <v>320</v>
      </c>
      <c r="I259" s="51">
        <f t="shared" si="50"/>
        <v>12.598425196850394</v>
      </c>
      <c r="J259" s="87">
        <v>80</v>
      </c>
      <c r="K259" s="56">
        <f t="shared" si="45"/>
        <v>3.1496062992125986</v>
      </c>
      <c r="L259" s="83"/>
      <c r="M259" s="85"/>
      <c r="N259" s="86">
        <v>320</v>
      </c>
      <c r="O259" s="58">
        <f t="shared" si="51"/>
        <v>12.598425196850394</v>
      </c>
      <c r="P259" s="87">
        <v>487.5</v>
      </c>
      <c r="Q259" s="58">
        <f t="shared" si="52"/>
        <v>19.192913385826774</v>
      </c>
      <c r="R259" s="88"/>
      <c r="S259" s="89"/>
      <c r="T259" s="80">
        <v>42435</v>
      </c>
      <c r="U259" s="62" t="str">
        <f t="shared" si="28"/>
        <v/>
      </c>
    </row>
    <row r="260" spans="1:21" x14ac:dyDescent="0.2">
      <c r="A260" s="48" t="s">
        <v>124</v>
      </c>
      <c r="B260" s="63" t="s">
        <v>255</v>
      </c>
      <c r="D260" s="64">
        <v>80</v>
      </c>
      <c r="E260" s="111">
        <f t="shared" si="44"/>
        <v>3.1496062992125986</v>
      </c>
      <c r="H260" s="65">
        <v>311</v>
      </c>
      <c r="I260" s="51">
        <f t="shared" si="50"/>
        <v>12.244094488188978</v>
      </c>
      <c r="J260" s="66">
        <v>80</v>
      </c>
      <c r="K260" s="56">
        <f t="shared" si="45"/>
        <v>3.1496062992125986</v>
      </c>
      <c r="N260" s="65">
        <v>311</v>
      </c>
      <c r="O260" s="58">
        <f t="shared" si="51"/>
        <v>12.244094488188978</v>
      </c>
      <c r="P260" s="66">
        <v>445</v>
      </c>
      <c r="Q260" s="58">
        <f t="shared" si="52"/>
        <v>17.519685039370081</v>
      </c>
      <c r="R260" s="67"/>
      <c r="S260" s="68"/>
      <c r="T260" s="69">
        <v>42445</v>
      </c>
      <c r="U260" s="62" t="str">
        <f t="shared" si="28"/>
        <v/>
      </c>
    </row>
    <row r="261" spans="1:21" x14ac:dyDescent="0.2">
      <c r="A261" s="48" t="s">
        <v>124</v>
      </c>
      <c r="B261" s="63" t="s">
        <v>256</v>
      </c>
      <c r="D261" s="64">
        <v>80</v>
      </c>
      <c r="E261" s="111">
        <f t="shared" si="44"/>
        <v>3.1496062992125986</v>
      </c>
      <c r="H261" s="65">
        <v>351</v>
      </c>
      <c r="I261" s="51">
        <f t="shared" si="50"/>
        <v>13.818897637795276</v>
      </c>
      <c r="J261" s="66">
        <v>80</v>
      </c>
      <c r="K261" s="56">
        <f t="shared" si="45"/>
        <v>3.1496062992125986</v>
      </c>
      <c r="N261" s="65">
        <v>351</v>
      </c>
      <c r="O261" s="58">
        <f t="shared" si="51"/>
        <v>13.818897637795276</v>
      </c>
      <c r="P261" s="66">
        <v>485</v>
      </c>
      <c r="Q261" s="58">
        <f t="shared" si="52"/>
        <v>19.094488188976378</v>
      </c>
      <c r="R261" s="67"/>
      <c r="S261" s="68"/>
      <c r="T261" s="69">
        <v>42445</v>
      </c>
      <c r="U261" s="62" t="str">
        <f t="shared" si="28"/>
        <v/>
      </c>
    </row>
    <row r="262" spans="1:21" x14ac:dyDescent="0.2">
      <c r="A262" s="48" t="s">
        <v>124</v>
      </c>
      <c r="B262" s="63" t="s">
        <v>257</v>
      </c>
      <c r="D262" s="64">
        <v>90</v>
      </c>
      <c r="E262" s="111">
        <f t="shared" si="44"/>
        <v>3.5433070866141736</v>
      </c>
      <c r="H262" s="65">
        <v>388</v>
      </c>
      <c r="I262" s="51">
        <f t="shared" si="50"/>
        <v>15.275590551181104</v>
      </c>
      <c r="J262" s="66">
        <v>80</v>
      </c>
      <c r="K262" s="56">
        <f t="shared" si="45"/>
        <v>3.1496062992125986</v>
      </c>
      <c r="N262" s="65">
        <v>385</v>
      </c>
      <c r="O262" s="58">
        <f t="shared" si="51"/>
        <v>15.157480314960631</v>
      </c>
      <c r="P262" s="66">
        <v>485</v>
      </c>
      <c r="Q262" s="58">
        <f t="shared" si="52"/>
        <v>19.094488188976378</v>
      </c>
      <c r="R262" s="67"/>
      <c r="S262" s="68"/>
      <c r="T262" s="69">
        <v>42445</v>
      </c>
      <c r="U262" s="62" t="str">
        <f t="shared" si="28"/>
        <v/>
      </c>
    </row>
    <row r="263" spans="1:21" x14ac:dyDescent="0.2">
      <c r="A263" s="48" t="s">
        <v>124</v>
      </c>
      <c r="B263" s="63" t="s">
        <v>258</v>
      </c>
      <c r="D263" s="64">
        <v>100</v>
      </c>
      <c r="E263" s="111">
        <f t="shared" si="44"/>
        <v>3.9370078740157481</v>
      </c>
      <c r="H263" s="65">
        <v>426</v>
      </c>
      <c r="I263" s="51">
        <f t="shared" si="50"/>
        <v>16.771653543307089</v>
      </c>
      <c r="J263" s="66">
        <v>80</v>
      </c>
      <c r="K263" s="56">
        <f t="shared" si="45"/>
        <v>3.1496062992125986</v>
      </c>
      <c r="N263" s="65">
        <v>426</v>
      </c>
      <c r="O263" s="58">
        <f t="shared" si="51"/>
        <v>16.771653543307089</v>
      </c>
      <c r="P263" s="66">
        <v>558</v>
      </c>
      <c r="Q263" s="58">
        <f t="shared" si="52"/>
        <v>21.968503937007874</v>
      </c>
      <c r="R263" s="67"/>
      <c r="S263" s="68"/>
      <c r="T263" s="69">
        <v>42445</v>
      </c>
      <c r="U263" s="62" t="str">
        <f t="shared" si="28"/>
        <v/>
      </c>
    </row>
    <row r="264" spans="1:21" x14ac:dyDescent="0.2">
      <c r="A264" s="45" t="s">
        <v>259</v>
      </c>
      <c r="B264" s="45"/>
      <c r="C264" s="46"/>
      <c r="D264" s="419"/>
      <c r="E264" s="419"/>
      <c r="F264" s="420"/>
      <c r="G264" s="420"/>
      <c r="H264" s="420"/>
      <c r="I264" s="420"/>
      <c r="J264" s="419"/>
      <c r="K264" s="419"/>
      <c r="L264" s="421"/>
      <c r="M264" s="421"/>
      <c r="N264" s="421"/>
      <c r="O264" s="421"/>
      <c r="P264" s="419"/>
      <c r="Q264" s="419"/>
      <c r="R264" s="422"/>
      <c r="S264" s="422"/>
      <c r="T264" s="47"/>
      <c r="U264" s="47"/>
    </row>
    <row r="265" spans="1:21" x14ac:dyDescent="0.2">
      <c r="A265" s="71" t="s">
        <v>259</v>
      </c>
      <c r="B265" s="71" t="s">
        <v>260</v>
      </c>
      <c r="C265" s="100"/>
      <c r="D265" s="101"/>
      <c r="E265" s="51"/>
      <c r="F265" s="181"/>
      <c r="G265" s="180"/>
      <c r="H265" s="179"/>
      <c r="I265" s="180"/>
      <c r="J265" s="103"/>
      <c r="K265" s="56"/>
      <c r="L265" s="179"/>
      <c r="M265" s="180"/>
      <c r="N265" s="179"/>
      <c r="O265" s="182"/>
      <c r="P265" s="183"/>
      <c r="Q265" s="182"/>
      <c r="R265" s="105"/>
      <c r="S265" s="106"/>
      <c r="T265" s="139"/>
      <c r="U265" s="92" t="str">
        <f>IF(AND($D265=$D$2,$H265=$H$2,$P265=$P$2),"Same",IF(AND(AND($D265&gt;=$D$1,$D265&lt;=$D$3),AND($H265&gt;=$H$1,$H265&lt;=$H$3),AND($P265&gt;=$P$1,$P265&lt;=$P$3)),"Close",""))</f>
        <v/>
      </c>
    </row>
    <row r="266" spans="1:21" x14ac:dyDescent="0.2">
      <c r="A266" s="45" t="s">
        <v>261</v>
      </c>
      <c r="B266" s="45"/>
      <c r="C266" s="46"/>
      <c r="D266" s="419"/>
      <c r="E266" s="419"/>
      <c r="F266" s="420"/>
      <c r="G266" s="420"/>
      <c r="H266" s="420"/>
      <c r="I266" s="420"/>
      <c r="J266" s="419"/>
      <c r="K266" s="419"/>
      <c r="L266" s="421"/>
      <c r="M266" s="421"/>
      <c r="N266" s="421"/>
      <c r="O266" s="421"/>
      <c r="P266" s="419"/>
      <c r="Q266" s="419"/>
      <c r="R266" s="422"/>
      <c r="S266" s="422"/>
      <c r="T266" s="47"/>
      <c r="U266" s="47"/>
    </row>
    <row r="267" spans="1:21" x14ac:dyDescent="0.2">
      <c r="A267" s="71" t="s">
        <v>261</v>
      </c>
      <c r="B267" s="71" t="s">
        <v>262</v>
      </c>
      <c r="C267" s="100"/>
      <c r="D267" s="101">
        <v>90</v>
      </c>
      <c r="E267" s="51">
        <f t="shared" ref="E267:E284" si="53">IF(ISNUMBER(D267),D267/25.4,"")</f>
        <v>3.5433070866141736</v>
      </c>
      <c r="F267" s="181"/>
      <c r="G267" s="102">
        <v>15.51</v>
      </c>
      <c r="H267" s="104">
        <f>IF(ISNUMBER(I267),I267*25.4,"")</f>
        <v>393.95399999999995</v>
      </c>
      <c r="I267" s="102">
        <v>15.51</v>
      </c>
      <c r="J267" s="103">
        <v>90</v>
      </c>
      <c r="K267" s="56">
        <f t="shared" ref="K267:K284" si="54">IF(ISNUMBER(J267),J267/25.4,"")</f>
        <v>3.5433070866141736</v>
      </c>
      <c r="L267" s="104">
        <f>IF(ISNUMBER(M267),M267*25.4,"")</f>
        <v>393.95399999999995</v>
      </c>
      <c r="M267" s="102">
        <v>15.51</v>
      </c>
      <c r="N267" s="104">
        <f>IF(ISNUMBER(O267),O267*25.4,"")</f>
        <v>393.95399999999995</v>
      </c>
      <c r="O267" s="138">
        <v>15.51</v>
      </c>
      <c r="P267" s="184">
        <f>IF(ISNUMBER(Q267),Q267*25.4,"")</f>
        <v>507.74599999999992</v>
      </c>
      <c r="Q267" s="138">
        <v>19.989999999999998</v>
      </c>
      <c r="R267" s="105"/>
      <c r="S267" s="106"/>
      <c r="T267" s="139"/>
      <c r="U267" s="92" t="str">
        <f t="shared" ref="U267:U342" si="55">IF(AND($D267=$D$2,$H267=$H$2,$P267=$P$2),"Same",IF(AND(AND($D267&gt;=$D$1,$D267&lt;=$D$3),AND($H267&gt;=$H$1,$H267&lt;=$H$3),AND($P267&gt;=$P$1,$P267&lt;=$P$3)),"Close",""))</f>
        <v/>
      </c>
    </row>
    <row r="268" spans="1:21" x14ac:dyDescent="0.2">
      <c r="A268" s="81" t="s">
        <v>261</v>
      </c>
      <c r="B268" s="108" t="s">
        <v>263</v>
      </c>
      <c r="C268" s="109"/>
      <c r="D268" s="110">
        <v>100</v>
      </c>
      <c r="E268" s="111">
        <f t="shared" si="53"/>
        <v>3.9370078740157481</v>
      </c>
      <c r="F268" s="58">
        <f>IF(ISNUMBER(G268),G268*25.4,"")</f>
        <v>407.92399999999992</v>
      </c>
      <c r="G268" s="112">
        <v>16.059999999999999</v>
      </c>
      <c r="H268" s="122">
        <f>IF(ISNUMBER(I268),I268*25.4,"")</f>
        <v>409.95600000000002</v>
      </c>
      <c r="I268" s="112">
        <v>16.14</v>
      </c>
      <c r="J268" s="115">
        <v>100</v>
      </c>
      <c r="K268" s="56">
        <f t="shared" si="54"/>
        <v>3.9370078740157481</v>
      </c>
      <c r="L268" s="104">
        <f>IF(ISNUMBER(M268),M268*25.4,"")</f>
        <v>407.92399999999992</v>
      </c>
      <c r="M268" s="112">
        <v>16.059999999999999</v>
      </c>
      <c r="N268" s="122">
        <f>IF(ISNUMBER(O268),O268*25.4,"")</f>
        <v>409.95600000000002</v>
      </c>
      <c r="O268" s="118">
        <v>16.14</v>
      </c>
      <c r="P268" s="117">
        <f>IF(ISNUMBER(Q268),Q268*25.4,"")</f>
        <v>549.91</v>
      </c>
      <c r="Q268" s="118">
        <v>21.65</v>
      </c>
      <c r="R268" s="119"/>
      <c r="S268" s="120"/>
      <c r="T268" s="121"/>
      <c r="U268" s="62" t="str">
        <f t="shared" si="55"/>
        <v/>
      </c>
    </row>
    <row r="269" spans="1:21" x14ac:dyDescent="0.2">
      <c r="A269" s="81" t="s">
        <v>261</v>
      </c>
      <c r="B269" s="108" t="s">
        <v>264</v>
      </c>
      <c r="C269" s="109"/>
      <c r="D269" s="110">
        <v>110</v>
      </c>
      <c r="E269" s="111">
        <f t="shared" si="53"/>
        <v>4.3307086614173231</v>
      </c>
      <c r="F269" s="58">
        <f>IF(ISNUMBER(G269),G269*25.4,"")</f>
        <v>439.928</v>
      </c>
      <c r="G269" s="112">
        <v>17.32</v>
      </c>
      <c r="H269" s="122">
        <f>IF(ISNUMBER(I269),I269*25.4,"")</f>
        <v>439.928</v>
      </c>
      <c r="I269" s="112">
        <v>17.32</v>
      </c>
      <c r="J269" s="115">
        <v>110</v>
      </c>
      <c r="K269" s="56">
        <f t="shared" si="54"/>
        <v>4.3307086614173231</v>
      </c>
      <c r="L269" s="104">
        <f>IF(ISNUMBER(M269),M269*25.4,"")</f>
        <v>439.928</v>
      </c>
      <c r="M269" s="112">
        <v>17.32</v>
      </c>
      <c r="N269" s="122">
        <f>IF(ISNUMBER(O269),O269*25.4,"")</f>
        <v>439.928</v>
      </c>
      <c r="O269" s="118">
        <v>17.32</v>
      </c>
      <c r="P269" s="117">
        <f>IF(ISNUMBER(Q269),Q269*25.4,"")</f>
        <v>534.92399999999998</v>
      </c>
      <c r="Q269" s="118">
        <v>21.06</v>
      </c>
      <c r="R269" s="119"/>
      <c r="S269" s="120"/>
      <c r="T269" s="121"/>
      <c r="U269" s="62" t="str">
        <f t="shared" si="55"/>
        <v/>
      </c>
    </row>
    <row r="270" spans="1:21" x14ac:dyDescent="0.2">
      <c r="A270" s="81" t="s">
        <v>261</v>
      </c>
      <c r="B270" s="108" t="s">
        <v>265</v>
      </c>
      <c r="C270" s="109"/>
      <c r="D270" s="110">
        <v>120</v>
      </c>
      <c r="E270" s="111">
        <f t="shared" si="53"/>
        <v>4.7244094488188981</v>
      </c>
      <c r="F270" s="58">
        <f>IF(ISNUMBER(G270),G270*25.4,"")</f>
        <v>469.9</v>
      </c>
      <c r="G270" s="112">
        <v>18.5</v>
      </c>
      <c r="H270" s="122">
        <f>IF(ISNUMBER(I270),I270*25.4,"")</f>
        <v>471.9319999999999</v>
      </c>
      <c r="I270" s="112">
        <v>18.579999999999998</v>
      </c>
      <c r="J270" s="115">
        <v>120</v>
      </c>
      <c r="K270" s="56">
        <f t="shared" si="54"/>
        <v>4.7244094488188981</v>
      </c>
      <c r="L270" s="104">
        <f>IF(ISNUMBER(M270),M270*25.4,"")</f>
        <v>469.9</v>
      </c>
      <c r="M270" s="112">
        <v>18.5</v>
      </c>
      <c r="N270" s="122">
        <f>IF(ISNUMBER(O270),O270*25.4,"")</f>
        <v>471.9319999999999</v>
      </c>
      <c r="O270" s="118">
        <v>18.579999999999998</v>
      </c>
      <c r="P270" s="117">
        <f>IF(ISNUMBER(Q270),Q270*25.4,"")</f>
        <v>575.81799999999998</v>
      </c>
      <c r="Q270" s="118">
        <v>22.67</v>
      </c>
      <c r="R270" s="119"/>
      <c r="S270" s="120"/>
      <c r="T270" s="121"/>
      <c r="U270" s="62" t="str">
        <f t="shared" si="55"/>
        <v/>
      </c>
    </row>
    <row r="271" spans="1:21" s="107" customFormat="1" x14ac:dyDescent="0.2">
      <c r="A271" s="48" t="s">
        <v>261</v>
      </c>
      <c r="B271" s="27" t="s">
        <v>266</v>
      </c>
      <c r="C271" s="49"/>
      <c r="D271" s="50">
        <v>25</v>
      </c>
      <c r="E271" s="111">
        <f t="shared" si="53"/>
        <v>0.98425196850393704</v>
      </c>
      <c r="F271" s="52"/>
      <c r="G271" s="53"/>
      <c r="H271" s="54">
        <v>105</v>
      </c>
      <c r="I271" s="51">
        <f t="shared" ref="I271:I280" si="56">IF(ISNUMBER(H271),H271/25.4,"")</f>
        <v>4.1338582677165361</v>
      </c>
      <c r="J271" s="55">
        <v>25</v>
      </c>
      <c r="K271" s="56">
        <f t="shared" si="54"/>
        <v>0.98425196850393704</v>
      </c>
      <c r="L271" s="57"/>
      <c r="M271" s="53"/>
      <c r="N271" s="54">
        <v>105</v>
      </c>
      <c r="O271" s="58">
        <f t="shared" ref="O271:O280" si="57">IF(ISNUMBER(N271),N271/25.4,"")</f>
        <v>4.1338582677165361</v>
      </c>
      <c r="P271" s="55">
        <v>90</v>
      </c>
      <c r="Q271" s="58">
        <f t="shared" ref="Q271:Q280" si="58">IF(ISNUMBER(P271),P271/25.4,"")</f>
        <v>3.5433070866141736</v>
      </c>
      <c r="R271" s="59"/>
      <c r="S271" s="60"/>
      <c r="T271" s="61">
        <v>42445</v>
      </c>
      <c r="U271" s="62" t="str">
        <f t="shared" si="55"/>
        <v/>
      </c>
    </row>
    <row r="272" spans="1:21" x14ac:dyDescent="0.2">
      <c r="A272" s="94" t="s">
        <v>261</v>
      </c>
      <c r="B272" s="82" t="s">
        <v>267</v>
      </c>
      <c r="C272" s="83"/>
      <c r="D272" s="84">
        <v>25</v>
      </c>
      <c r="E272" s="111">
        <f t="shared" si="53"/>
        <v>0.98425196850393704</v>
      </c>
      <c r="F272" s="85"/>
      <c r="G272" s="85"/>
      <c r="H272" s="86">
        <v>106</v>
      </c>
      <c r="I272" s="51">
        <f t="shared" si="56"/>
        <v>4.1732283464566935</v>
      </c>
      <c r="J272" s="87">
        <v>25</v>
      </c>
      <c r="K272" s="56">
        <f t="shared" si="54"/>
        <v>0.98425196850393704</v>
      </c>
      <c r="L272" s="83"/>
      <c r="M272" s="85"/>
      <c r="N272" s="86">
        <v>106</v>
      </c>
      <c r="O272" s="58">
        <f t="shared" si="57"/>
        <v>4.1732283464566935</v>
      </c>
      <c r="P272" s="87">
        <v>91</v>
      </c>
      <c r="Q272" s="58">
        <f t="shared" si="58"/>
        <v>3.582677165354331</v>
      </c>
      <c r="R272" s="88"/>
      <c r="S272" s="89"/>
      <c r="T272" s="80">
        <v>42435</v>
      </c>
      <c r="U272" s="62" t="str">
        <f t="shared" si="55"/>
        <v/>
      </c>
    </row>
    <row r="273" spans="1:21" s="107" customFormat="1" x14ac:dyDescent="0.2">
      <c r="A273" s="48" t="s">
        <v>261</v>
      </c>
      <c r="B273" s="63" t="s">
        <v>267</v>
      </c>
      <c r="C273" s="2"/>
      <c r="D273" s="64">
        <v>30</v>
      </c>
      <c r="E273" s="111">
        <f t="shared" si="53"/>
        <v>1.1811023622047245</v>
      </c>
      <c r="F273" s="5"/>
      <c r="G273" s="4"/>
      <c r="H273" s="65">
        <v>105</v>
      </c>
      <c r="I273" s="51">
        <f t="shared" si="56"/>
        <v>4.1338582677165361</v>
      </c>
      <c r="J273" s="66">
        <v>30</v>
      </c>
      <c r="K273" s="56">
        <f t="shared" si="54"/>
        <v>1.1811023622047245</v>
      </c>
      <c r="L273" s="3"/>
      <c r="M273" s="4"/>
      <c r="N273" s="65">
        <v>105</v>
      </c>
      <c r="O273" s="58">
        <f t="shared" si="57"/>
        <v>4.1338582677165361</v>
      </c>
      <c r="P273" s="66">
        <v>128</v>
      </c>
      <c r="Q273" s="58">
        <f t="shared" si="58"/>
        <v>5.0393700787401574</v>
      </c>
      <c r="R273" s="67"/>
      <c r="S273" s="68"/>
      <c r="T273" s="69">
        <v>42445</v>
      </c>
      <c r="U273" s="62" t="str">
        <f t="shared" si="55"/>
        <v/>
      </c>
    </row>
    <row r="274" spans="1:21" s="107" customFormat="1" x14ac:dyDescent="0.2">
      <c r="A274" s="48" t="s">
        <v>261</v>
      </c>
      <c r="B274" s="63" t="s">
        <v>268</v>
      </c>
      <c r="C274" s="2"/>
      <c r="D274" s="64">
        <v>35</v>
      </c>
      <c r="E274" s="111">
        <f t="shared" si="53"/>
        <v>1.3779527559055118</v>
      </c>
      <c r="F274" s="5"/>
      <c r="G274" s="4"/>
      <c r="H274" s="65">
        <v>135</v>
      </c>
      <c r="I274" s="51">
        <f t="shared" si="56"/>
        <v>5.3149606299212602</v>
      </c>
      <c r="J274" s="66">
        <v>35</v>
      </c>
      <c r="K274" s="56">
        <f t="shared" si="54"/>
        <v>1.3779527559055118</v>
      </c>
      <c r="L274" s="3"/>
      <c r="M274" s="4"/>
      <c r="N274" s="65">
        <v>135</v>
      </c>
      <c r="O274" s="58">
        <f t="shared" si="57"/>
        <v>5.3149606299212602</v>
      </c>
      <c r="P274" s="66">
        <v>180</v>
      </c>
      <c r="Q274" s="58">
        <f t="shared" si="58"/>
        <v>7.0866141732283472</v>
      </c>
      <c r="R274" s="67"/>
      <c r="S274" s="68"/>
      <c r="T274" s="69">
        <v>42445</v>
      </c>
      <c r="U274" s="62" t="str">
        <f t="shared" si="55"/>
        <v/>
      </c>
    </row>
    <row r="275" spans="1:21" x14ac:dyDescent="0.2">
      <c r="A275" s="94" t="s">
        <v>261</v>
      </c>
      <c r="B275" s="82" t="s">
        <v>269</v>
      </c>
      <c r="C275" s="83"/>
      <c r="D275" s="84">
        <v>35</v>
      </c>
      <c r="E275" s="111">
        <f t="shared" si="53"/>
        <v>1.3779527559055118</v>
      </c>
      <c r="F275" s="85"/>
      <c r="G275" s="85"/>
      <c r="H275" s="86">
        <v>135</v>
      </c>
      <c r="I275" s="51">
        <f t="shared" si="56"/>
        <v>5.3149606299212602</v>
      </c>
      <c r="J275" s="87">
        <v>35</v>
      </c>
      <c r="K275" s="56">
        <f t="shared" si="54"/>
        <v>1.3779527559055118</v>
      </c>
      <c r="L275" s="83"/>
      <c r="M275" s="85"/>
      <c r="N275" s="86">
        <v>135</v>
      </c>
      <c r="O275" s="58">
        <f t="shared" si="57"/>
        <v>5.3149606299212602</v>
      </c>
      <c r="P275" s="87">
        <v>180</v>
      </c>
      <c r="Q275" s="58">
        <f t="shared" si="58"/>
        <v>7.0866141732283472</v>
      </c>
      <c r="R275" s="88"/>
      <c r="S275" s="89"/>
      <c r="T275" s="80">
        <v>42435</v>
      </c>
      <c r="U275" s="62" t="str">
        <f t="shared" si="55"/>
        <v/>
      </c>
    </row>
    <row r="276" spans="1:21" s="107" customFormat="1" x14ac:dyDescent="0.2">
      <c r="A276" s="48" t="s">
        <v>261</v>
      </c>
      <c r="B276" s="63" t="s">
        <v>269</v>
      </c>
      <c r="C276" s="2"/>
      <c r="D276" s="64">
        <v>35</v>
      </c>
      <c r="E276" s="111">
        <f t="shared" si="53"/>
        <v>1.3779527559055118</v>
      </c>
      <c r="F276" s="5"/>
      <c r="G276" s="4"/>
      <c r="H276" s="65">
        <v>135</v>
      </c>
      <c r="I276" s="51">
        <f t="shared" si="56"/>
        <v>5.3149606299212602</v>
      </c>
      <c r="J276" s="66">
        <v>35</v>
      </c>
      <c r="K276" s="56">
        <f t="shared" si="54"/>
        <v>1.3779527559055118</v>
      </c>
      <c r="L276" s="3"/>
      <c r="M276" s="4"/>
      <c r="N276" s="65">
        <v>135</v>
      </c>
      <c r="O276" s="58">
        <f t="shared" si="57"/>
        <v>5.3149606299212602</v>
      </c>
      <c r="P276" s="66">
        <v>180</v>
      </c>
      <c r="Q276" s="58">
        <f t="shared" si="58"/>
        <v>7.0866141732283472</v>
      </c>
      <c r="R276" s="67"/>
      <c r="S276" s="68"/>
      <c r="T276" s="69">
        <v>42445</v>
      </c>
      <c r="U276" s="62" t="str">
        <f t="shared" si="55"/>
        <v/>
      </c>
    </row>
    <row r="277" spans="1:21" x14ac:dyDescent="0.2">
      <c r="A277" s="94" t="s">
        <v>261</v>
      </c>
      <c r="B277" s="82" t="s">
        <v>270</v>
      </c>
      <c r="C277" s="83"/>
      <c r="D277" s="84">
        <v>40</v>
      </c>
      <c r="E277" s="111">
        <f t="shared" si="53"/>
        <v>1.5748031496062993</v>
      </c>
      <c r="F277" s="85"/>
      <c r="G277" s="85"/>
      <c r="H277" s="86">
        <v>135</v>
      </c>
      <c r="I277" s="51">
        <f t="shared" si="56"/>
        <v>5.3149606299212602</v>
      </c>
      <c r="J277" s="87">
        <v>40</v>
      </c>
      <c r="K277" s="56">
        <f t="shared" si="54"/>
        <v>1.5748031496062993</v>
      </c>
      <c r="L277" s="83"/>
      <c r="M277" s="85"/>
      <c r="N277" s="86">
        <v>135</v>
      </c>
      <c r="O277" s="58">
        <f t="shared" si="57"/>
        <v>5.3149606299212602</v>
      </c>
      <c r="P277" s="87">
        <v>200</v>
      </c>
      <c r="Q277" s="58">
        <f t="shared" si="58"/>
        <v>7.8740157480314963</v>
      </c>
      <c r="R277" s="88"/>
      <c r="S277" s="89"/>
      <c r="T277" s="80">
        <v>42435</v>
      </c>
      <c r="U277" s="62" t="str">
        <f t="shared" si="55"/>
        <v/>
      </c>
    </row>
    <row r="278" spans="1:21" s="107" customFormat="1" x14ac:dyDescent="0.2">
      <c r="A278" s="48" t="s">
        <v>261</v>
      </c>
      <c r="B278" s="63" t="s">
        <v>270</v>
      </c>
      <c r="C278" s="2"/>
      <c r="D278" s="64">
        <v>40</v>
      </c>
      <c r="E278" s="111">
        <f t="shared" si="53"/>
        <v>1.5748031496062993</v>
      </c>
      <c r="F278" s="5"/>
      <c r="G278" s="4"/>
      <c r="H278" s="65">
        <v>135</v>
      </c>
      <c r="I278" s="51">
        <f t="shared" si="56"/>
        <v>5.3149606299212602</v>
      </c>
      <c r="J278" s="66">
        <v>40</v>
      </c>
      <c r="K278" s="56">
        <f t="shared" si="54"/>
        <v>1.5748031496062993</v>
      </c>
      <c r="L278" s="3"/>
      <c r="M278" s="4"/>
      <c r="N278" s="65">
        <v>135</v>
      </c>
      <c r="O278" s="58">
        <f t="shared" si="57"/>
        <v>5.3149606299212602</v>
      </c>
      <c r="P278" s="66">
        <v>200</v>
      </c>
      <c r="Q278" s="58">
        <f t="shared" si="58"/>
        <v>7.8740157480314963</v>
      </c>
      <c r="R278" s="67"/>
      <c r="S278" s="68"/>
      <c r="T278" s="69">
        <v>42445</v>
      </c>
      <c r="U278" s="62" t="str">
        <f t="shared" si="55"/>
        <v/>
      </c>
    </row>
    <row r="279" spans="1:21" x14ac:dyDescent="0.2">
      <c r="A279" s="94" t="s">
        <v>261</v>
      </c>
      <c r="B279" s="82" t="s">
        <v>271</v>
      </c>
      <c r="C279" s="83"/>
      <c r="D279" s="84">
        <v>45</v>
      </c>
      <c r="E279" s="111">
        <f t="shared" si="53"/>
        <v>1.7716535433070868</v>
      </c>
      <c r="F279" s="85"/>
      <c r="G279" s="85"/>
      <c r="H279" s="86">
        <v>155</v>
      </c>
      <c r="I279" s="51">
        <f t="shared" si="56"/>
        <v>6.1023622047244102</v>
      </c>
      <c r="J279" s="87">
        <v>45</v>
      </c>
      <c r="K279" s="56">
        <f t="shared" si="54"/>
        <v>1.7716535433070868</v>
      </c>
      <c r="L279" s="83"/>
      <c r="M279" s="85"/>
      <c r="N279" s="86">
        <v>155</v>
      </c>
      <c r="O279" s="58">
        <f t="shared" si="57"/>
        <v>6.1023622047244102</v>
      </c>
      <c r="P279" s="87">
        <v>260.2</v>
      </c>
      <c r="Q279" s="58">
        <f t="shared" si="58"/>
        <v>10.244094488188976</v>
      </c>
      <c r="R279" s="88"/>
      <c r="S279" s="89"/>
      <c r="T279" s="80">
        <v>42435</v>
      </c>
      <c r="U279" s="62" t="str">
        <f t="shared" si="55"/>
        <v/>
      </c>
    </row>
    <row r="280" spans="1:21" x14ac:dyDescent="0.2">
      <c r="A280" s="94" t="s">
        <v>261</v>
      </c>
      <c r="B280" s="82" t="s">
        <v>272</v>
      </c>
      <c r="C280" s="83"/>
      <c r="D280" s="84">
        <v>45</v>
      </c>
      <c r="E280" s="111">
        <f t="shared" si="53"/>
        <v>1.7716535433070868</v>
      </c>
      <c r="F280" s="85"/>
      <c r="G280" s="85"/>
      <c r="H280" s="86">
        <v>155</v>
      </c>
      <c r="I280" s="51">
        <f t="shared" si="56"/>
        <v>6.1023622047244102</v>
      </c>
      <c r="J280" s="87">
        <v>45</v>
      </c>
      <c r="K280" s="56">
        <f t="shared" si="54"/>
        <v>1.7716535433070868</v>
      </c>
      <c r="L280" s="83"/>
      <c r="M280" s="85"/>
      <c r="N280" s="86">
        <v>155</v>
      </c>
      <c r="O280" s="58">
        <f t="shared" si="57"/>
        <v>6.1023622047244102</v>
      </c>
      <c r="P280" s="87">
        <v>260.2</v>
      </c>
      <c r="Q280" s="58">
        <f t="shared" si="58"/>
        <v>10.244094488188976</v>
      </c>
      <c r="R280" s="88"/>
      <c r="S280" s="89"/>
      <c r="T280" s="80">
        <v>42435</v>
      </c>
      <c r="U280" s="62" t="str">
        <f t="shared" si="55"/>
        <v/>
      </c>
    </row>
    <row r="281" spans="1:21" x14ac:dyDescent="0.2">
      <c r="A281" s="81" t="s">
        <v>261</v>
      </c>
      <c r="B281" s="81" t="s">
        <v>273</v>
      </c>
      <c r="C281" s="109"/>
      <c r="D281" s="110">
        <v>45</v>
      </c>
      <c r="E281" s="111">
        <f t="shared" si="53"/>
        <v>1.7716535433070868</v>
      </c>
      <c r="F281" s="58">
        <f>IF(ISNUMBER(G281),G281*25.4,"")</f>
        <v>154.93999999999997</v>
      </c>
      <c r="G281" s="112">
        <v>6.1</v>
      </c>
      <c r="H281" s="122">
        <f>IF(ISNUMBER(I281),I281*25.4,"")</f>
        <v>154.93999999999997</v>
      </c>
      <c r="I281" s="112">
        <v>6.1</v>
      </c>
      <c r="J281" s="115">
        <v>45</v>
      </c>
      <c r="K281" s="56">
        <f t="shared" si="54"/>
        <v>1.7716535433070868</v>
      </c>
      <c r="L281" s="104">
        <f>IF(ISNUMBER(M281),M281*25.4,"")</f>
        <v>154.93999999999997</v>
      </c>
      <c r="M281" s="112">
        <v>6.1</v>
      </c>
      <c r="N281" s="122">
        <f>IF(ISNUMBER(O281),O281*25.4,"")</f>
        <v>154.93999999999997</v>
      </c>
      <c r="O281" s="112">
        <v>6.1</v>
      </c>
      <c r="P281" s="117">
        <f>IF(ISNUMBER(Q281),Q281*25.4,"")</f>
        <v>257.30200000000002</v>
      </c>
      <c r="Q281" s="112">
        <v>10.130000000000001</v>
      </c>
      <c r="R281" s="119"/>
      <c r="S281" s="120"/>
      <c r="T281" s="121"/>
      <c r="U281" s="62" t="str">
        <f t="shared" si="55"/>
        <v/>
      </c>
    </row>
    <row r="282" spans="1:21" x14ac:dyDescent="0.2">
      <c r="A282" s="94" t="s">
        <v>261</v>
      </c>
      <c r="B282" s="82" t="s">
        <v>274</v>
      </c>
      <c r="C282" s="83"/>
      <c r="D282" s="84">
        <v>45</v>
      </c>
      <c r="E282" s="111">
        <f t="shared" si="53"/>
        <v>1.7716535433070868</v>
      </c>
      <c r="F282" s="85"/>
      <c r="G282" s="85"/>
      <c r="H282" s="86">
        <v>202</v>
      </c>
      <c r="I282" s="51">
        <f>IF(ISNUMBER(H282),H282/25.4,"")</f>
        <v>7.9527559055118111</v>
      </c>
      <c r="J282" s="87">
        <v>45</v>
      </c>
      <c r="K282" s="56">
        <f t="shared" si="54"/>
        <v>1.7716535433070868</v>
      </c>
      <c r="L282" s="83"/>
      <c r="M282" s="85"/>
      <c r="N282" s="86">
        <v>202</v>
      </c>
      <c r="O282" s="58">
        <f>IF(ISNUMBER(N282),N282/25.4,"")</f>
        <v>7.9527559055118111</v>
      </c>
      <c r="P282" s="87">
        <v>291</v>
      </c>
      <c r="Q282" s="58">
        <f>IF(ISNUMBER(P282),P282/25.4,"")</f>
        <v>11.456692913385828</v>
      </c>
      <c r="R282" s="88"/>
      <c r="S282" s="89"/>
      <c r="T282" s="80">
        <v>42435</v>
      </c>
      <c r="U282" s="62" t="str">
        <f t="shared" si="55"/>
        <v/>
      </c>
    </row>
    <row r="283" spans="1:21" x14ac:dyDescent="0.2">
      <c r="A283" s="94" t="s">
        <v>261</v>
      </c>
      <c r="B283" s="82" t="s">
        <v>275</v>
      </c>
      <c r="C283" s="83"/>
      <c r="D283" s="84">
        <v>45</v>
      </c>
      <c r="E283" s="111">
        <f t="shared" si="53"/>
        <v>1.7716535433070868</v>
      </c>
      <c r="F283" s="85"/>
      <c r="G283" s="85"/>
      <c r="H283" s="86">
        <v>202</v>
      </c>
      <c r="I283" s="51">
        <f>IF(ISNUMBER(H283),H283/25.4,"")</f>
        <v>7.9527559055118111</v>
      </c>
      <c r="J283" s="87">
        <v>45</v>
      </c>
      <c r="K283" s="56">
        <f t="shared" si="54"/>
        <v>1.7716535433070868</v>
      </c>
      <c r="L283" s="83"/>
      <c r="M283" s="85"/>
      <c r="N283" s="86">
        <v>202</v>
      </c>
      <c r="O283" s="58">
        <f>IF(ISNUMBER(N283),N283/25.4,"")</f>
        <v>7.9527559055118111</v>
      </c>
      <c r="P283" s="87">
        <v>309</v>
      </c>
      <c r="Q283" s="58">
        <f>IF(ISNUMBER(P283),P283/25.4,"")</f>
        <v>12.165354330708663</v>
      </c>
      <c r="R283" s="88"/>
      <c r="S283" s="89"/>
      <c r="T283" s="80">
        <v>42435</v>
      </c>
      <c r="U283" s="62" t="str">
        <f t="shared" si="55"/>
        <v/>
      </c>
    </row>
    <row r="284" spans="1:21" s="107" customFormat="1" x14ac:dyDescent="0.2">
      <c r="A284" s="48" t="s">
        <v>261</v>
      </c>
      <c r="B284" s="63" t="s">
        <v>275</v>
      </c>
      <c r="C284" s="2"/>
      <c r="D284" s="64">
        <v>45</v>
      </c>
      <c r="E284" s="111">
        <f t="shared" si="53"/>
        <v>1.7716535433070868</v>
      </c>
      <c r="F284" s="5"/>
      <c r="G284" s="4"/>
      <c r="H284" s="65">
        <v>202</v>
      </c>
      <c r="I284" s="51">
        <f>IF(ISNUMBER(H284),H284/25.4,"")</f>
        <v>7.9527559055118111</v>
      </c>
      <c r="J284" s="66">
        <v>45</v>
      </c>
      <c r="K284" s="56">
        <f t="shared" si="54"/>
        <v>1.7716535433070868</v>
      </c>
      <c r="L284" s="3"/>
      <c r="M284" s="4"/>
      <c r="N284" s="65">
        <v>202</v>
      </c>
      <c r="O284" s="58">
        <f>IF(ISNUMBER(N284),N284/25.4,"")</f>
        <v>7.9527559055118111</v>
      </c>
      <c r="P284" s="66">
        <v>309</v>
      </c>
      <c r="Q284" s="58">
        <f>IF(ISNUMBER(P284),P284/25.4,"")</f>
        <v>12.165354330708663</v>
      </c>
      <c r="R284" s="67"/>
      <c r="S284" s="68"/>
      <c r="T284" s="69">
        <v>42445</v>
      </c>
      <c r="U284" s="62" t="str">
        <f t="shared" si="55"/>
        <v/>
      </c>
    </row>
    <row r="285" spans="1:21" x14ac:dyDescent="0.2">
      <c r="A285" s="81" t="s">
        <v>261</v>
      </c>
      <c r="B285" s="81" t="s">
        <v>276</v>
      </c>
      <c r="C285" s="109"/>
      <c r="D285" s="110"/>
      <c r="E285" s="111"/>
      <c r="F285" s="142"/>
      <c r="G285" s="112"/>
      <c r="H285" s="143"/>
      <c r="I285" s="112"/>
      <c r="J285" s="115"/>
      <c r="K285" s="156"/>
      <c r="L285" s="143"/>
      <c r="M285" s="112"/>
      <c r="N285" s="143"/>
      <c r="O285" s="118"/>
      <c r="P285" s="170"/>
      <c r="Q285" s="118"/>
      <c r="R285" s="119"/>
      <c r="S285" s="120"/>
      <c r="T285" s="121"/>
      <c r="U285" s="62" t="str">
        <f t="shared" si="55"/>
        <v/>
      </c>
    </row>
    <row r="286" spans="1:21" s="107" customFormat="1" x14ac:dyDescent="0.2">
      <c r="A286" s="48" t="s">
        <v>261</v>
      </c>
      <c r="B286" s="63" t="s">
        <v>277</v>
      </c>
      <c r="C286" s="2"/>
      <c r="D286" s="64">
        <v>45</v>
      </c>
      <c r="E286" s="111">
        <f t="shared" ref="E286:E342" si="59">IF(ISNUMBER(D286),D286/25.4,"")</f>
        <v>1.7716535433070868</v>
      </c>
      <c r="F286" s="5"/>
      <c r="G286" s="4"/>
      <c r="H286" s="65">
        <v>202</v>
      </c>
      <c r="I286" s="51">
        <f>IF(ISNUMBER(H286),H286/25.4,"")</f>
        <v>7.9527559055118111</v>
      </c>
      <c r="J286" s="66">
        <v>45</v>
      </c>
      <c r="K286" s="56">
        <f t="shared" ref="K286:K308" si="60">IF(ISNUMBER(J286),J286/25.4,"")</f>
        <v>1.7716535433070868</v>
      </c>
      <c r="L286" s="3"/>
      <c r="M286" s="4"/>
      <c r="N286" s="65">
        <v>202</v>
      </c>
      <c r="O286" s="58">
        <f>IF(ISNUMBER(N286),N286/25.4,"")</f>
        <v>7.9527559055118111</v>
      </c>
      <c r="P286" s="66">
        <v>290</v>
      </c>
      <c r="Q286" s="58">
        <f>IF(ISNUMBER(P286),P286/25.4,"")</f>
        <v>11.41732283464567</v>
      </c>
      <c r="R286" s="67"/>
      <c r="S286" s="68"/>
      <c r="T286" s="69">
        <v>42445</v>
      </c>
      <c r="U286" s="62" t="str">
        <f t="shared" si="55"/>
        <v/>
      </c>
    </row>
    <row r="287" spans="1:21" x14ac:dyDescent="0.2">
      <c r="A287" s="94" t="s">
        <v>261</v>
      </c>
      <c r="B287" s="82" t="s">
        <v>278</v>
      </c>
      <c r="C287" s="83"/>
      <c r="D287" s="84">
        <v>45</v>
      </c>
      <c r="E287" s="111">
        <f t="shared" si="59"/>
        <v>1.7716535433070868</v>
      </c>
      <c r="F287" s="85"/>
      <c r="G287" s="85"/>
      <c r="H287" s="86">
        <v>180</v>
      </c>
      <c r="I287" s="51">
        <f>IF(ISNUMBER(H287),H287/25.4,"")</f>
        <v>7.0866141732283472</v>
      </c>
      <c r="J287" s="87">
        <v>45</v>
      </c>
      <c r="K287" s="56">
        <f t="shared" si="60"/>
        <v>1.7716535433070868</v>
      </c>
      <c r="L287" s="83"/>
      <c r="M287" s="85"/>
      <c r="N287" s="86">
        <v>180</v>
      </c>
      <c r="O287" s="58">
        <f>IF(ISNUMBER(N287),N287/25.4,"")</f>
        <v>7.0866141732283472</v>
      </c>
      <c r="P287" s="87">
        <v>310</v>
      </c>
      <c r="Q287" s="58">
        <f>IF(ISNUMBER(P287),P287/25.4,"")</f>
        <v>12.20472440944882</v>
      </c>
      <c r="R287" s="88"/>
      <c r="S287" s="89"/>
      <c r="T287" s="80">
        <v>42435</v>
      </c>
      <c r="U287" s="62" t="str">
        <f t="shared" si="55"/>
        <v/>
      </c>
    </row>
    <row r="288" spans="1:21" s="107" customFormat="1" x14ac:dyDescent="0.2">
      <c r="A288" s="48" t="s">
        <v>261</v>
      </c>
      <c r="B288" s="63" t="s">
        <v>279</v>
      </c>
      <c r="C288" s="2"/>
      <c r="D288" s="64">
        <v>45</v>
      </c>
      <c r="E288" s="111">
        <f t="shared" si="59"/>
        <v>1.7716535433070868</v>
      </c>
      <c r="F288" s="5"/>
      <c r="G288" s="4"/>
      <c r="H288" s="65">
        <v>180</v>
      </c>
      <c r="I288" s="51">
        <f>IF(ISNUMBER(H288),H288/25.4,"")</f>
        <v>7.0866141732283472</v>
      </c>
      <c r="J288" s="66">
        <v>45</v>
      </c>
      <c r="K288" s="56">
        <f t="shared" si="60"/>
        <v>1.7716535433070868</v>
      </c>
      <c r="L288" s="3"/>
      <c r="M288" s="4"/>
      <c r="N288" s="65">
        <v>180</v>
      </c>
      <c r="O288" s="58">
        <f>IF(ISNUMBER(N288),N288/25.4,"")</f>
        <v>7.0866141732283472</v>
      </c>
      <c r="P288" s="66">
        <v>309</v>
      </c>
      <c r="Q288" s="58">
        <f>IF(ISNUMBER(P288),P288/25.4,"")</f>
        <v>12.165354330708663</v>
      </c>
      <c r="R288" s="67"/>
      <c r="S288" s="68"/>
      <c r="T288" s="69">
        <v>42445</v>
      </c>
      <c r="U288" s="62" t="str">
        <f t="shared" si="55"/>
        <v/>
      </c>
    </row>
    <row r="289" spans="1:21" s="107" customFormat="1" x14ac:dyDescent="0.2">
      <c r="A289" s="48" t="s">
        <v>261</v>
      </c>
      <c r="B289" s="63" t="s">
        <v>280</v>
      </c>
      <c r="C289" s="2"/>
      <c r="D289" s="64">
        <v>65</v>
      </c>
      <c r="E289" s="111">
        <f t="shared" si="59"/>
        <v>2.5590551181102366</v>
      </c>
      <c r="F289" s="5"/>
      <c r="G289" s="4"/>
      <c r="H289" s="65">
        <v>253</v>
      </c>
      <c r="I289" s="51">
        <f>IF(ISNUMBER(H289),H289/25.4,"")</f>
        <v>9.9606299212598426</v>
      </c>
      <c r="J289" s="66">
        <v>65</v>
      </c>
      <c r="K289" s="56">
        <f t="shared" si="60"/>
        <v>2.5590551181102366</v>
      </c>
      <c r="L289" s="3"/>
      <c r="M289" s="4"/>
      <c r="N289" s="65">
        <v>253</v>
      </c>
      <c r="O289" s="58">
        <f>IF(ISNUMBER(N289),N289/25.4,"")</f>
        <v>9.9606299212598426</v>
      </c>
      <c r="P289" s="66">
        <v>420</v>
      </c>
      <c r="Q289" s="58">
        <f>IF(ISNUMBER(P289),P289/25.4,"")</f>
        <v>16.535433070866144</v>
      </c>
      <c r="R289" s="67"/>
      <c r="S289" s="68"/>
      <c r="T289" s="69">
        <v>42445</v>
      </c>
      <c r="U289" s="62" t="str">
        <f t="shared" si="55"/>
        <v/>
      </c>
    </row>
    <row r="290" spans="1:21" x14ac:dyDescent="0.2">
      <c r="A290" s="81" t="s">
        <v>261</v>
      </c>
      <c r="B290" s="108" t="s">
        <v>281</v>
      </c>
      <c r="C290" s="109"/>
      <c r="D290" s="110">
        <v>65</v>
      </c>
      <c r="E290" s="111">
        <f t="shared" si="59"/>
        <v>2.5590551181102366</v>
      </c>
      <c r="F290" s="58">
        <f>IF(ISNUMBER(G290),G290*25.4,"")</f>
        <v>260.096</v>
      </c>
      <c r="G290" s="112">
        <v>10.24</v>
      </c>
      <c r="H290" s="122">
        <f>IF(ISNUMBER(I290),I290*25.4,"")</f>
        <v>261.87400000000002</v>
      </c>
      <c r="I290" s="112">
        <v>10.31</v>
      </c>
      <c r="J290" s="115">
        <v>65</v>
      </c>
      <c r="K290" s="56">
        <f t="shared" si="60"/>
        <v>2.5590551181102366</v>
      </c>
      <c r="L290" s="104">
        <f>IF(ISNUMBER(M290),M290*25.4,"")</f>
        <v>260.096</v>
      </c>
      <c r="M290" s="112">
        <v>10.24</v>
      </c>
      <c r="N290" s="122">
        <f>IF(ISNUMBER(O290),O290*25.4,"")</f>
        <v>261.87400000000002</v>
      </c>
      <c r="O290" s="118">
        <v>10.31</v>
      </c>
      <c r="P290" s="117">
        <f>IF(ISNUMBER(Q290),Q290*25.4,"")</f>
        <v>387.096</v>
      </c>
      <c r="Q290" s="118">
        <v>15.24</v>
      </c>
      <c r="R290" s="119"/>
      <c r="S290" s="120"/>
      <c r="T290" s="121"/>
      <c r="U290" s="62" t="str">
        <f t="shared" si="55"/>
        <v/>
      </c>
    </row>
    <row r="291" spans="1:21" x14ac:dyDescent="0.2">
      <c r="A291" s="94" t="s">
        <v>261</v>
      </c>
      <c r="B291" s="82" t="s">
        <v>281</v>
      </c>
      <c r="C291" s="83"/>
      <c r="D291" s="84">
        <v>65</v>
      </c>
      <c r="E291" s="111">
        <f t="shared" si="59"/>
        <v>2.5590551181102366</v>
      </c>
      <c r="F291" s="85"/>
      <c r="G291" s="85"/>
      <c r="H291" s="86">
        <v>262</v>
      </c>
      <c r="I291" s="51">
        <f t="shared" ref="I291:I296" si="61">IF(ISNUMBER(H291),H291/25.4,"")</f>
        <v>10.314960629921261</v>
      </c>
      <c r="J291" s="87">
        <v>65</v>
      </c>
      <c r="K291" s="56">
        <f t="shared" si="60"/>
        <v>2.5590551181102366</v>
      </c>
      <c r="L291" s="83"/>
      <c r="M291" s="85"/>
      <c r="N291" s="86">
        <v>262</v>
      </c>
      <c r="O291" s="58">
        <f t="shared" ref="O291:O296" si="62">IF(ISNUMBER(N291),N291/25.4,"")</f>
        <v>10.314960629921261</v>
      </c>
      <c r="P291" s="87">
        <v>388.4</v>
      </c>
      <c r="Q291" s="58">
        <f t="shared" ref="Q291:Q296" si="63">IF(ISNUMBER(P291),P291/25.4,"")</f>
        <v>15.291338582677165</v>
      </c>
      <c r="R291" s="88"/>
      <c r="S291" s="89"/>
      <c r="T291" s="80">
        <v>42435</v>
      </c>
      <c r="U291" s="62" t="str">
        <f t="shared" si="55"/>
        <v/>
      </c>
    </row>
    <row r="292" spans="1:21" s="107" customFormat="1" x14ac:dyDescent="0.2">
      <c r="A292" s="48" t="s">
        <v>261</v>
      </c>
      <c r="B292" s="63" t="s">
        <v>281</v>
      </c>
      <c r="C292" s="2"/>
      <c r="D292" s="64">
        <v>65</v>
      </c>
      <c r="E292" s="111">
        <f t="shared" si="59"/>
        <v>2.5590551181102366</v>
      </c>
      <c r="F292" s="5"/>
      <c r="G292" s="4"/>
      <c r="H292" s="65">
        <v>262</v>
      </c>
      <c r="I292" s="51">
        <f t="shared" si="61"/>
        <v>10.314960629921261</v>
      </c>
      <c r="J292" s="66">
        <v>65</v>
      </c>
      <c r="K292" s="56">
        <f t="shared" si="60"/>
        <v>2.5590551181102366</v>
      </c>
      <c r="L292" s="3"/>
      <c r="M292" s="4"/>
      <c r="N292" s="65">
        <v>262</v>
      </c>
      <c r="O292" s="58">
        <f t="shared" si="62"/>
        <v>10.314960629921261</v>
      </c>
      <c r="P292" s="66">
        <v>388</v>
      </c>
      <c r="Q292" s="58">
        <f t="shared" si="63"/>
        <v>15.275590551181104</v>
      </c>
      <c r="R292" s="67"/>
      <c r="S292" s="68"/>
      <c r="T292" s="69">
        <v>42445</v>
      </c>
      <c r="U292" s="62" t="str">
        <f t="shared" si="55"/>
        <v/>
      </c>
    </row>
    <row r="293" spans="1:21" s="107" customFormat="1" x14ac:dyDescent="0.2">
      <c r="A293" s="48" t="s">
        <v>261</v>
      </c>
      <c r="B293" s="63" t="s">
        <v>282</v>
      </c>
      <c r="C293" s="2"/>
      <c r="D293" s="64">
        <v>65</v>
      </c>
      <c r="E293" s="111">
        <f t="shared" si="59"/>
        <v>2.5590551181102366</v>
      </c>
      <c r="F293" s="5"/>
      <c r="G293" s="4"/>
      <c r="H293" s="65">
        <v>253</v>
      </c>
      <c r="I293" s="51">
        <f t="shared" si="61"/>
        <v>9.9606299212598426</v>
      </c>
      <c r="J293" s="66">
        <v>65</v>
      </c>
      <c r="K293" s="56">
        <f t="shared" si="60"/>
        <v>2.5590551181102366</v>
      </c>
      <c r="L293" s="3"/>
      <c r="M293" s="4"/>
      <c r="N293" s="65">
        <v>253</v>
      </c>
      <c r="O293" s="58">
        <f t="shared" si="62"/>
        <v>9.9606299212598426</v>
      </c>
      <c r="P293" s="66">
        <v>386</v>
      </c>
      <c r="Q293" s="58">
        <f t="shared" si="63"/>
        <v>15.196850393700789</v>
      </c>
      <c r="R293" s="67"/>
      <c r="S293" s="68"/>
      <c r="T293" s="69">
        <v>42445</v>
      </c>
      <c r="U293" s="62" t="str">
        <f t="shared" si="55"/>
        <v/>
      </c>
    </row>
    <row r="294" spans="1:21" s="107" customFormat="1" x14ac:dyDescent="0.2">
      <c r="A294" s="48" t="s">
        <v>261</v>
      </c>
      <c r="B294" s="63" t="s">
        <v>283</v>
      </c>
      <c r="C294" s="2"/>
      <c r="D294" s="64">
        <v>65</v>
      </c>
      <c r="E294" s="111">
        <f t="shared" si="59"/>
        <v>2.5590551181102366</v>
      </c>
      <c r="F294" s="5"/>
      <c r="G294" s="4"/>
      <c r="H294" s="65">
        <v>253</v>
      </c>
      <c r="I294" s="51">
        <f t="shared" si="61"/>
        <v>9.9606299212598426</v>
      </c>
      <c r="J294" s="66">
        <v>65</v>
      </c>
      <c r="K294" s="56">
        <f t="shared" si="60"/>
        <v>2.5590551181102366</v>
      </c>
      <c r="L294" s="3"/>
      <c r="M294" s="4"/>
      <c r="N294" s="65">
        <v>253</v>
      </c>
      <c r="O294" s="58">
        <f t="shared" si="62"/>
        <v>9.9606299212598426</v>
      </c>
      <c r="P294" s="66">
        <v>386</v>
      </c>
      <c r="Q294" s="58">
        <f t="shared" si="63"/>
        <v>15.196850393700789</v>
      </c>
      <c r="R294" s="67"/>
      <c r="S294" s="68"/>
      <c r="T294" s="69">
        <v>42445</v>
      </c>
      <c r="U294" s="62" t="str">
        <f t="shared" si="55"/>
        <v/>
      </c>
    </row>
    <row r="295" spans="1:21" x14ac:dyDescent="0.2">
      <c r="A295" s="94" t="s">
        <v>261</v>
      </c>
      <c r="B295" s="82" t="s">
        <v>284</v>
      </c>
      <c r="C295" s="83"/>
      <c r="D295" s="84">
        <v>65</v>
      </c>
      <c r="E295" s="111">
        <f t="shared" si="59"/>
        <v>2.5590551181102366</v>
      </c>
      <c r="F295" s="85"/>
      <c r="G295" s="85"/>
      <c r="H295" s="86">
        <v>262</v>
      </c>
      <c r="I295" s="51">
        <f t="shared" si="61"/>
        <v>10.314960629921261</v>
      </c>
      <c r="J295" s="87">
        <v>65</v>
      </c>
      <c r="K295" s="56">
        <f t="shared" si="60"/>
        <v>2.5590551181102366</v>
      </c>
      <c r="L295" s="83"/>
      <c r="M295" s="85"/>
      <c r="N295" s="86">
        <v>262</v>
      </c>
      <c r="O295" s="58">
        <f t="shared" si="62"/>
        <v>10.314960629921261</v>
      </c>
      <c r="P295" s="87">
        <v>388.4</v>
      </c>
      <c r="Q295" s="58">
        <f t="shared" si="63"/>
        <v>15.291338582677165</v>
      </c>
      <c r="R295" s="88"/>
      <c r="S295" s="89"/>
      <c r="T295" s="80">
        <v>42435</v>
      </c>
      <c r="U295" s="62" t="str">
        <f t="shared" si="55"/>
        <v/>
      </c>
    </row>
    <row r="296" spans="1:21" s="107" customFormat="1" x14ac:dyDescent="0.2">
      <c r="A296" s="48" t="s">
        <v>261</v>
      </c>
      <c r="B296" s="63" t="s">
        <v>284</v>
      </c>
      <c r="C296" s="2"/>
      <c r="D296" s="64">
        <v>65</v>
      </c>
      <c r="E296" s="111">
        <f t="shared" si="59"/>
        <v>2.5590551181102366</v>
      </c>
      <c r="F296" s="5"/>
      <c r="G296" s="4"/>
      <c r="H296" s="65">
        <v>262</v>
      </c>
      <c r="I296" s="51">
        <f t="shared" si="61"/>
        <v>10.314960629921261</v>
      </c>
      <c r="J296" s="66">
        <v>65</v>
      </c>
      <c r="K296" s="56">
        <f t="shared" si="60"/>
        <v>2.5590551181102366</v>
      </c>
      <c r="L296" s="3"/>
      <c r="M296" s="4"/>
      <c r="N296" s="65">
        <v>262</v>
      </c>
      <c r="O296" s="58">
        <f t="shared" si="62"/>
        <v>10.314960629921261</v>
      </c>
      <c r="P296" s="66">
        <v>388</v>
      </c>
      <c r="Q296" s="58">
        <f t="shared" si="63"/>
        <v>15.275590551181104</v>
      </c>
      <c r="R296" s="67"/>
      <c r="S296" s="68"/>
      <c r="T296" s="69">
        <v>42445</v>
      </c>
      <c r="U296" s="62" t="str">
        <f t="shared" si="55"/>
        <v/>
      </c>
    </row>
    <row r="297" spans="1:21" x14ac:dyDescent="0.2">
      <c r="A297" s="81" t="s">
        <v>261</v>
      </c>
      <c r="B297" s="81" t="s">
        <v>285</v>
      </c>
      <c r="C297" s="109"/>
      <c r="D297" s="110">
        <v>65</v>
      </c>
      <c r="E297" s="111">
        <f t="shared" si="59"/>
        <v>2.5590551181102366</v>
      </c>
      <c r="F297" s="142"/>
      <c r="G297" s="112"/>
      <c r="H297" s="122">
        <f>IF(ISNUMBER(I297),I297*25.4,"")</f>
        <v>260.096</v>
      </c>
      <c r="I297" s="112">
        <v>10.24</v>
      </c>
      <c r="J297" s="115">
        <v>65</v>
      </c>
      <c r="K297" s="56">
        <f t="shared" si="60"/>
        <v>2.5590551181102366</v>
      </c>
      <c r="L297" s="143"/>
      <c r="M297" s="112"/>
      <c r="N297" s="122">
        <f>IF(ISNUMBER(O297),O297*25.4,"")</f>
        <v>260.096</v>
      </c>
      <c r="O297" s="118">
        <v>10.24</v>
      </c>
      <c r="P297" s="117">
        <f>IF(ISNUMBER(Q297),Q297*25.4,"")</f>
        <v>385.82599999999996</v>
      </c>
      <c r="Q297" s="118">
        <v>15.19</v>
      </c>
      <c r="R297" s="119"/>
      <c r="S297" s="120"/>
      <c r="T297" s="121"/>
      <c r="U297" s="62" t="str">
        <f t="shared" si="55"/>
        <v/>
      </c>
    </row>
    <row r="298" spans="1:21" x14ac:dyDescent="0.2">
      <c r="A298" s="94" t="s">
        <v>261</v>
      </c>
      <c r="B298" s="82" t="s">
        <v>285</v>
      </c>
      <c r="C298" s="83"/>
      <c r="D298" s="84">
        <v>65</v>
      </c>
      <c r="E298" s="111">
        <f t="shared" si="59"/>
        <v>2.5590551181102366</v>
      </c>
      <c r="F298" s="85"/>
      <c r="G298" s="85"/>
      <c r="H298" s="86">
        <v>262</v>
      </c>
      <c r="I298" s="51">
        <f>IF(ISNUMBER(H298),H298/25.4,"")</f>
        <v>10.314960629921261</v>
      </c>
      <c r="J298" s="87">
        <v>65</v>
      </c>
      <c r="K298" s="56">
        <f t="shared" si="60"/>
        <v>2.5590551181102366</v>
      </c>
      <c r="L298" s="83"/>
      <c r="M298" s="85"/>
      <c r="N298" s="86">
        <v>262</v>
      </c>
      <c r="O298" s="58">
        <f>IF(ISNUMBER(N298),N298/25.4,"")</f>
        <v>10.314960629921261</v>
      </c>
      <c r="P298" s="87">
        <v>388.4</v>
      </c>
      <c r="Q298" s="58">
        <f>IF(ISNUMBER(P298),P298/25.4,"")</f>
        <v>15.291338582677165</v>
      </c>
      <c r="R298" s="88"/>
      <c r="S298" s="89"/>
      <c r="T298" s="80">
        <v>42435</v>
      </c>
      <c r="U298" s="62" t="str">
        <f t="shared" si="55"/>
        <v/>
      </c>
    </row>
    <row r="299" spans="1:21" x14ac:dyDescent="0.2">
      <c r="A299" s="81" t="s">
        <v>261</v>
      </c>
      <c r="B299" s="108" t="s">
        <v>286</v>
      </c>
      <c r="C299" s="109"/>
      <c r="D299" s="110">
        <v>80</v>
      </c>
      <c r="E299" s="111">
        <f t="shared" si="59"/>
        <v>3.1496062992125986</v>
      </c>
      <c r="F299" s="58">
        <f>IF(ISNUMBER(G299),G299*25.4,"")</f>
        <v>305.05399999999997</v>
      </c>
      <c r="G299" s="112">
        <v>12.01</v>
      </c>
      <c r="H299" s="122">
        <f>IF(ISNUMBER(I299),I299*25.4,"")</f>
        <v>334.01</v>
      </c>
      <c r="I299" s="112">
        <v>13.15</v>
      </c>
      <c r="J299" s="115">
        <v>80</v>
      </c>
      <c r="K299" s="56">
        <f t="shared" si="60"/>
        <v>3.1496062992125986</v>
      </c>
      <c r="L299" s="104">
        <f>IF(ISNUMBER(M299),M299*25.4,"")</f>
        <v>305.05399999999997</v>
      </c>
      <c r="M299" s="112">
        <v>12.01</v>
      </c>
      <c r="N299" s="122">
        <f>IF(ISNUMBER(O299),O299*25.4,"")</f>
        <v>334.01</v>
      </c>
      <c r="O299" s="118">
        <v>13.15</v>
      </c>
      <c r="P299" s="117">
        <f>IF(ISNUMBER(Q299),Q299*25.4,"")</f>
        <v>464.05799999999994</v>
      </c>
      <c r="Q299" s="118">
        <v>18.27</v>
      </c>
      <c r="R299" s="119"/>
      <c r="S299" s="120"/>
      <c r="T299" s="121"/>
      <c r="U299" s="62" t="str">
        <f t="shared" si="55"/>
        <v/>
      </c>
    </row>
    <row r="300" spans="1:21" x14ac:dyDescent="0.2">
      <c r="A300" s="94" t="s">
        <v>261</v>
      </c>
      <c r="B300" s="82" t="s">
        <v>286</v>
      </c>
      <c r="C300" s="83"/>
      <c r="D300" s="84">
        <v>80</v>
      </c>
      <c r="E300" s="111">
        <f t="shared" si="59"/>
        <v>3.1496062992125986</v>
      </c>
      <c r="F300" s="85"/>
      <c r="G300" s="85"/>
      <c r="H300" s="86">
        <v>307</v>
      </c>
      <c r="I300" s="51">
        <f>IF(ISNUMBER(H300),H300/25.4,"")</f>
        <v>12.086614173228346</v>
      </c>
      <c r="J300" s="87">
        <v>80</v>
      </c>
      <c r="K300" s="56">
        <f t="shared" si="60"/>
        <v>3.1496062992125986</v>
      </c>
      <c r="L300" s="83"/>
      <c r="M300" s="85"/>
      <c r="N300" s="86">
        <v>307</v>
      </c>
      <c r="O300" s="58">
        <f>IF(ISNUMBER(N300),N300/25.4,"")</f>
        <v>12.086614173228346</v>
      </c>
      <c r="P300" s="87">
        <v>460</v>
      </c>
      <c r="Q300" s="58">
        <f>IF(ISNUMBER(P300),P300/25.4,"")</f>
        <v>18.110236220472441</v>
      </c>
      <c r="R300" s="88"/>
      <c r="S300" s="89"/>
      <c r="T300" s="80">
        <v>42435</v>
      </c>
      <c r="U300" s="62" t="str">
        <f t="shared" si="55"/>
        <v/>
      </c>
    </row>
    <row r="301" spans="1:21" x14ac:dyDescent="0.2">
      <c r="A301" s="94" t="s">
        <v>261</v>
      </c>
      <c r="B301" s="82" t="s">
        <v>287</v>
      </c>
      <c r="C301" s="83"/>
      <c r="D301" s="84">
        <v>80</v>
      </c>
      <c r="E301" s="111">
        <f t="shared" si="59"/>
        <v>3.1496062992125986</v>
      </c>
      <c r="F301" s="85"/>
      <c r="G301" s="85"/>
      <c r="H301" s="86">
        <v>307</v>
      </c>
      <c r="I301" s="51">
        <f>IF(ISNUMBER(H301),H301/25.4,"")</f>
        <v>12.086614173228346</v>
      </c>
      <c r="J301" s="87">
        <v>80</v>
      </c>
      <c r="K301" s="56">
        <f t="shared" si="60"/>
        <v>3.1496062992125986</v>
      </c>
      <c r="L301" s="83"/>
      <c r="M301" s="85"/>
      <c r="N301" s="86">
        <v>307</v>
      </c>
      <c r="O301" s="58">
        <f>IF(ISNUMBER(N301),N301/25.4,"")</f>
        <v>12.086614173228346</v>
      </c>
      <c r="P301" s="87">
        <v>460</v>
      </c>
      <c r="Q301" s="58">
        <f>IF(ISNUMBER(P301),P301/25.4,"")</f>
        <v>18.110236220472441</v>
      </c>
      <c r="R301" s="88"/>
      <c r="S301" s="89"/>
      <c r="T301" s="80">
        <v>42435</v>
      </c>
      <c r="U301" s="62" t="str">
        <f t="shared" si="55"/>
        <v/>
      </c>
    </row>
    <row r="302" spans="1:21" x14ac:dyDescent="0.2">
      <c r="A302" s="81" t="s">
        <v>261</v>
      </c>
      <c r="B302" s="108" t="s">
        <v>288</v>
      </c>
      <c r="C302" s="109"/>
      <c r="D302" s="110">
        <v>80</v>
      </c>
      <c r="E302" s="111">
        <f t="shared" si="59"/>
        <v>3.1496062992125986</v>
      </c>
      <c r="F302" s="142"/>
      <c r="G302" s="112"/>
      <c r="H302" s="122">
        <f>IF(ISNUMBER(I302),I302*25.4,"")</f>
        <v>334.01</v>
      </c>
      <c r="I302" s="112">
        <v>13.15</v>
      </c>
      <c r="J302" s="115">
        <v>80</v>
      </c>
      <c r="K302" s="56">
        <f t="shared" si="60"/>
        <v>3.1496062992125986</v>
      </c>
      <c r="L302" s="143"/>
      <c r="M302" s="112"/>
      <c r="N302" s="122">
        <f>IF(ISNUMBER(O302),O302*25.4,"")</f>
        <v>334.01</v>
      </c>
      <c r="O302" s="118">
        <v>13.15</v>
      </c>
      <c r="P302" s="117">
        <f>IF(ISNUMBER(Q302),Q302*25.4,"")</f>
        <v>464.05799999999994</v>
      </c>
      <c r="Q302" s="118">
        <v>18.27</v>
      </c>
      <c r="R302" s="119"/>
      <c r="S302" s="120"/>
      <c r="T302" s="121"/>
      <c r="U302" s="62" t="str">
        <f t="shared" si="55"/>
        <v/>
      </c>
    </row>
    <row r="303" spans="1:21" s="107" customFormat="1" x14ac:dyDescent="0.2">
      <c r="A303" s="48" t="s">
        <v>261</v>
      </c>
      <c r="B303" s="63" t="s">
        <v>289</v>
      </c>
      <c r="C303" s="2"/>
      <c r="D303" s="64">
        <v>80</v>
      </c>
      <c r="E303" s="111">
        <f t="shared" si="59"/>
        <v>3.1496062992125986</v>
      </c>
      <c r="F303" s="5"/>
      <c r="G303" s="4"/>
      <c r="H303" s="65">
        <v>307</v>
      </c>
      <c r="I303" s="51">
        <f>IF(ISNUMBER(H303),H303/25.4,"")</f>
        <v>12.086614173228346</v>
      </c>
      <c r="J303" s="66">
        <v>80</v>
      </c>
      <c r="K303" s="56">
        <f t="shared" si="60"/>
        <v>3.1496062992125986</v>
      </c>
      <c r="L303" s="3"/>
      <c r="M303" s="4"/>
      <c r="N303" s="65">
        <v>307</v>
      </c>
      <c r="O303" s="58">
        <f>IF(ISNUMBER(N303),N303/25.4,"")</f>
        <v>12.086614173228346</v>
      </c>
      <c r="P303" s="66">
        <v>460</v>
      </c>
      <c r="Q303" s="58">
        <f>IF(ISNUMBER(P303),P303/25.4,"")</f>
        <v>18.110236220472441</v>
      </c>
      <c r="R303" s="67"/>
      <c r="S303" s="68"/>
      <c r="T303" s="69">
        <v>42445</v>
      </c>
      <c r="U303" s="62" t="str">
        <f t="shared" si="55"/>
        <v/>
      </c>
    </row>
    <row r="304" spans="1:21" s="107" customFormat="1" x14ac:dyDescent="0.2">
      <c r="A304" s="48" t="s">
        <v>261</v>
      </c>
      <c r="B304" s="63" t="s">
        <v>290</v>
      </c>
      <c r="C304" s="2"/>
      <c r="D304" s="64">
        <v>80</v>
      </c>
      <c r="E304" s="111">
        <f t="shared" si="59"/>
        <v>3.1496062992125986</v>
      </c>
      <c r="F304" s="5"/>
      <c r="G304" s="4"/>
      <c r="H304" s="65">
        <v>334</v>
      </c>
      <c r="I304" s="51">
        <f>IF(ISNUMBER(H304),H304/25.4,"")</f>
        <v>13.1496062992126</v>
      </c>
      <c r="J304" s="66">
        <v>80</v>
      </c>
      <c r="K304" s="56">
        <f t="shared" si="60"/>
        <v>3.1496062992125986</v>
      </c>
      <c r="L304" s="3"/>
      <c r="M304" s="4"/>
      <c r="N304" s="65">
        <v>334</v>
      </c>
      <c r="O304" s="58">
        <f>IF(ISNUMBER(N304),N304/25.4,"")</f>
        <v>13.1496062992126</v>
      </c>
      <c r="P304" s="66">
        <v>464</v>
      </c>
      <c r="Q304" s="58">
        <f>IF(ISNUMBER(P304),P304/25.4,"")</f>
        <v>18.26771653543307</v>
      </c>
      <c r="R304" s="67"/>
      <c r="S304" s="68"/>
      <c r="T304" s="69">
        <v>42445</v>
      </c>
      <c r="U304" s="62" t="str">
        <f t="shared" si="55"/>
        <v/>
      </c>
    </row>
    <row r="305" spans="1:21" x14ac:dyDescent="0.2">
      <c r="A305" s="81" t="s">
        <v>261</v>
      </c>
      <c r="B305" s="81" t="s">
        <v>291</v>
      </c>
      <c r="C305" s="109"/>
      <c r="D305" s="110">
        <v>80</v>
      </c>
      <c r="E305" s="111">
        <f t="shared" si="59"/>
        <v>3.1496062992125986</v>
      </c>
      <c r="F305" s="58">
        <f>IF(ISNUMBER(G305),G305*25.4,"")</f>
        <v>305.05399999999997</v>
      </c>
      <c r="G305" s="112">
        <v>12.01</v>
      </c>
      <c r="H305" s="122">
        <f>IF(ISNUMBER(I305),I305*25.4,"")</f>
        <v>307.08599999999996</v>
      </c>
      <c r="I305" s="112">
        <v>12.09</v>
      </c>
      <c r="J305" s="115">
        <v>80</v>
      </c>
      <c r="K305" s="56">
        <f t="shared" si="60"/>
        <v>3.1496062992125986</v>
      </c>
      <c r="L305" s="104">
        <f>IF(ISNUMBER(M305),M305*25.4,"")</f>
        <v>305.05399999999997</v>
      </c>
      <c r="M305" s="112">
        <v>12.01</v>
      </c>
      <c r="N305" s="122">
        <f>IF(ISNUMBER(O305),O305*25.4,"")</f>
        <v>307.08599999999996</v>
      </c>
      <c r="O305" s="118">
        <v>12.09</v>
      </c>
      <c r="P305" s="117">
        <f>IF(ISNUMBER(Q305),Q305*25.4,"")</f>
        <v>464.05799999999994</v>
      </c>
      <c r="Q305" s="118">
        <v>18.27</v>
      </c>
      <c r="R305" s="119"/>
      <c r="S305" s="120"/>
      <c r="T305" s="121"/>
      <c r="U305" s="62" t="str">
        <f t="shared" si="55"/>
        <v/>
      </c>
    </row>
    <row r="306" spans="1:21" x14ac:dyDescent="0.2">
      <c r="A306" s="94" t="s">
        <v>261</v>
      </c>
      <c r="B306" s="82" t="s">
        <v>291</v>
      </c>
      <c r="C306" s="83"/>
      <c r="D306" s="84">
        <v>80</v>
      </c>
      <c r="E306" s="111">
        <f t="shared" si="59"/>
        <v>3.1496062992125986</v>
      </c>
      <c r="F306" s="85"/>
      <c r="G306" s="85"/>
      <c r="H306" s="86">
        <v>334</v>
      </c>
      <c r="I306" s="51">
        <f>IF(ISNUMBER(H306),H306/25.4,"")</f>
        <v>13.1496062992126</v>
      </c>
      <c r="J306" s="87">
        <v>80</v>
      </c>
      <c r="K306" s="56">
        <f t="shared" si="60"/>
        <v>3.1496062992125986</v>
      </c>
      <c r="L306" s="83"/>
      <c r="M306" s="85"/>
      <c r="N306" s="86">
        <v>334</v>
      </c>
      <c r="O306" s="58">
        <f>IF(ISNUMBER(N306),N306/25.4,"")</f>
        <v>13.1496062992126</v>
      </c>
      <c r="P306" s="87">
        <v>464</v>
      </c>
      <c r="Q306" s="58">
        <f>IF(ISNUMBER(P306),P306/25.4,"")</f>
        <v>18.26771653543307</v>
      </c>
      <c r="R306" s="88"/>
      <c r="S306" s="89"/>
      <c r="T306" s="80">
        <v>42435</v>
      </c>
      <c r="U306" s="62" t="str">
        <f t="shared" si="55"/>
        <v/>
      </c>
    </row>
    <row r="307" spans="1:21" s="107" customFormat="1" x14ac:dyDescent="0.2">
      <c r="A307" s="48" t="s">
        <v>261</v>
      </c>
      <c r="B307" s="63" t="s">
        <v>291</v>
      </c>
      <c r="C307" s="2"/>
      <c r="D307" s="64">
        <v>80</v>
      </c>
      <c r="E307" s="111">
        <f t="shared" si="59"/>
        <v>3.1496062992125986</v>
      </c>
      <c r="F307" s="5"/>
      <c r="G307" s="4"/>
      <c r="H307" s="65">
        <v>334</v>
      </c>
      <c r="I307" s="51">
        <f>IF(ISNUMBER(H307),H307/25.4,"")</f>
        <v>13.1496062992126</v>
      </c>
      <c r="J307" s="66">
        <v>80</v>
      </c>
      <c r="K307" s="56">
        <f t="shared" si="60"/>
        <v>3.1496062992125986</v>
      </c>
      <c r="L307" s="3"/>
      <c r="M307" s="4"/>
      <c r="N307" s="65">
        <v>334</v>
      </c>
      <c r="O307" s="58">
        <f>IF(ISNUMBER(N307),N307/25.4,"")</f>
        <v>13.1496062992126</v>
      </c>
      <c r="P307" s="66">
        <v>464</v>
      </c>
      <c r="Q307" s="58">
        <f>IF(ISNUMBER(P307),P307/25.4,"")</f>
        <v>18.26771653543307</v>
      </c>
      <c r="R307" s="67"/>
      <c r="S307" s="68"/>
      <c r="T307" s="69">
        <v>42445</v>
      </c>
      <c r="U307" s="62" t="str">
        <f t="shared" si="55"/>
        <v/>
      </c>
    </row>
    <row r="308" spans="1:21" x14ac:dyDescent="0.2">
      <c r="A308" s="81" t="s">
        <v>261</v>
      </c>
      <c r="B308" s="108" t="s">
        <v>292</v>
      </c>
      <c r="C308" s="109"/>
      <c r="D308" s="110">
        <v>80</v>
      </c>
      <c r="E308" s="111">
        <f t="shared" si="59"/>
        <v>3.1496062992125986</v>
      </c>
      <c r="F308" s="142"/>
      <c r="G308" s="112"/>
      <c r="H308" s="122">
        <f>IF(ISNUMBER(I308),I308*25.4,"")</f>
        <v>336.54999999999995</v>
      </c>
      <c r="I308" s="112">
        <v>13.25</v>
      </c>
      <c r="J308" s="115">
        <v>80</v>
      </c>
      <c r="K308" s="56">
        <f t="shared" si="60"/>
        <v>3.1496062992125986</v>
      </c>
      <c r="L308" s="143"/>
      <c r="M308" s="112"/>
      <c r="N308" s="143"/>
      <c r="O308" s="118">
        <v>13.25</v>
      </c>
      <c r="P308" s="117">
        <f>IF(ISNUMBER(Q308),Q308*25.4,"")</f>
        <v>464.05799999999994</v>
      </c>
      <c r="Q308" s="118">
        <v>18.27</v>
      </c>
      <c r="R308" s="119"/>
      <c r="S308" s="120"/>
      <c r="T308" s="121"/>
      <c r="U308" s="62" t="str">
        <f t="shared" si="55"/>
        <v/>
      </c>
    </row>
    <row r="309" spans="1:21" x14ac:dyDescent="0.2">
      <c r="A309" s="94" t="s">
        <v>261</v>
      </c>
      <c r="B309" s="82" t="s">
        <v>292</v>
      </c>
      <c r="C309" s="83"/>
      <c r="D309" s="84">
        <v>80</v>
      </c>
      <c r="E309" s="111">
        <f t="shared" si="59"/>
        <v>3.1496062992125986</v>
      </c>
      <c r="F309" s="85"/>
      <c r="G309" s="85"/>
      <c r="H309" s="86">
        <v>334</v>
      </c>
      <c r="I309" s="51">
        <f>IF(ISNUMBER(H309),H309/25.4,"")</f>
        <v>13.1496062992126</v>
      </c>
      <c r="J309" s="87">
        <v>80</v>
      </c>
      <c r="K309" s="185"/>
      <c r="L309" s="83"/>
      <c r="M309" s="85"/>
      <c r="N309" s="86">
        <v>334</v>
      </c>
      <c r="O309" s="58">
        <f>IF(ISNUMBER(N309),N309/25.4,"")</f>
        <v>13.1496062992126</v>
      </c>
      <c r="P309" s="87">
        <v>464</v>
      </c>
      <c r="Q309" s="58">
        <f>IF(ISNUMBER(P309),P309/25.4,"")</f>
        <v>18.26771653543307</v>
      </c>
      <c r="R309" s="88"/>
      <c r="S309" s="89"/>
      <c r="T309" s="80">
        <v>42435</v>
      </c>
      <c r="U309" s="62" t="str">
        <f t="shared" si="55"/>
        <v/>
      </c>
    </row>
    <row r="310" spans="1:21" x14ac:dyDescent="0.2">
      <c r="A310" s="81" t="s">
        <v>261</v>
      </c>
      <c r="B310" s="81" t="s">
        <v>293</v>
      </c>
      <c r="C310" s="109"/>
      <c r="D310" s="110">
        <v>80</v>
      </c>
      <c r="E310" s="111">
        <f t="shared" si="59"/>
        <v>3.1496062992125986</v>
      </c>
      <c r="F310" s="142"/>
      <c r="G310" s="112"/>
      <c r="H310" s="122">
        <f>IF(ISNUMBER(I310),I310*25.4,"")</f>
        <v>336.54999999999995</v>
      </c>
      <c r="I310" s="112">
        <v>13.25</v>
      </c>
      <c r="J310" s="115">
        <v>80</v>
      </c>
      <c r="K310" s="56">
        <f t="shared" ref="K310:K342" si="64">IF(ISNUMBER(J310),J310/25.4,"")</f>
        <v>3.1496062992125986</v>
      </c>
      <c r="L310" s="143"/>
      <c r="M310" s="112"/>
      <c r="N310" s="122">
        <f>IF(ISNUMBER(O310),O310*25.4,"")</f>
        <v>336.54999999999995</v>
      </c>
      <c r="O310" s="118">
        <v>13.25</v>
      </c>
      <c r="P310" s="117">
        <f>IF(ISNUMBER(Q310),Q310*25.4,"")</f>
        <v>464.05799999999994</v>
      </c>
      <c r="Q310" s="118">
        <v>18.27</v>
      </c>
      <c r="R310" s="119"/>
      <c r="S310" s="120"/>
      <c r="T310" s="121"/>
      <c r="U310" s="62" t="str">
        <f t="shared" si="55"/>
        <v/>
      </c>
    </row>
    <row r="311" spans="1:21" x14ac:dyDescent="0.2">
      <c r="A311" s="81" t="s">
        <v>261</v>
      </c>
      <c r="B311" s="108" t="s">
        <v>294</v>
      </c>
      <c r="C311" s="109"/>
      <c r="D311" s="110">
        <v>80</v>
      </c>
      <c r="E311" s="111">
        <f t="shared" si="59"/>
        <v>3.1496062992125986</v>
      </c>
      <c r="F311" s="142"/>
      <c r="G311" s="112"/>
      <c r="H311" s="122">
        <f>IF(ISNUMBER(I311),I311*25.4,"")</f>
        <v>336.54999999999995</v>
      </c>
      <c r="I311" s="112">
        <v>13.25</v>
      </c>
      <c r="J311" s="115">
        <v>80</v>
      </c>
      <c r="K311" s="56">
        <f t="shared" si="64"/>
        <v>3.1496062992125986</v>
      </c>
      <c r="L311" s="143"/>
      <c r="M311" s="112"/>
      <c r="N311" s="122">
        <f>IF(ISNUMBER(O311),O311*25.4,"")</f>
        <v>336.54999999999995</v>
      </c>
      <c r="O311" s="118">
        <v>13.25</v>
      </c>
      <c r="P311" s="117">
        <f>IF(ISNUMBER(Q311),Q311*25.4,"")</f>
        <v>464.05799999999994</v>
      </c>
      <c r="Q311" s="118">
        <v>18.27</v>
      </c>
      <c r="R311" s="119"/>
      <c r="S311" s="120"/>
      <c r="T311" s="121"/>
      <c r="U311" s="62" t="str">
        <f t="shared" si="55"/>
        <v/>
      </c>
    </row>
    <row r="312" spans="1:21" x14ac:dyDescent="0.2">
      <c r="A312" s="81" t="s">
        <v>261</v>
      </c>
      <c r="B312" s="81" t="s">
        <v>295</v>
      </c>
      <c r="C312" s="109"/>
      <c r="D312" s="110">
        <v>80</v>
      </c>
      <c r="E312" s="111">
        <f t="shared" si="59"/>
        <v>3.1496062992125986</v>
      </c>
      <c r="F312" s="58">
        <f>IF(ISNUMBER(G312),G312*25.4,"")</f>
        <v>307.08599999999996</v>
      </c>
      <c r="G312" s="112">
        <v>12.09</v>
      </c>
      <c r="H312" s="143"/>
      <c r="I312" s="112"/>
      <c r="J312" s="115">
        <v>80</v>
      </c>
      <c r="K312" s="56">
        <f t="shared" si="64"/>
        <v>3.1496062992125986</v>
      </c>
      <c r="L312" s="104">
        <f>IF(ISNUMBER(M312),M312*25.4,"")</f>
        <v>307.08599999999996</v>
      </c>
      <c r="M312" s="112">
        <v>12.09</v>
      </c>
      <c r="N312" s="143"/>
      <c r="O312" s="118"/>
      <c r="P312" s="170"/>
      <c r="Q312" s="118"/>
      <c r="R312" s="119"/>
      <c r="S312" s="120"/>
      <c r="T312" s="121"/>
      <c r="U312" s="62" t="str">
        <f t="shared" si="55"/>
        <v/>
      </c>
    </row>
    <row r="313" spans="1:21" x14ac:dyDescent="0.2">
      <c r="A313" s="94" t="s">
        <v>261</v>
      </c>
      <c r="B313" s="82" t="s">
        <v>295</v>
      </c>
      <c r="C313" s="83"/>
      <c r="D313" s="84">
        <v>80</v>
      </c>
      <c r="E313" s="111">
        <f t="shared" si="59"/>
        <v>3.1496062992125986</v>
      </c>
      <c r="F313" s="85"/>
      <c r="G313" s="85"/>
      <c r="H313" s="86">
        <v>334</v>
      </c>
      <c r="I313" s="51">
        <f>IF(ISNUMBER(H313),H313/25.4,"")</f>
        <v>13.1496062992126</v>
      </c>
      <c r="J313" s="87">
        <v>80</v>
      </c>
      <c r="K313" s="56">
        <f t="shared" si="64"/>
        <v>3.1496062992125986</v>
      </c>
      <c r="L313" s="83"/>
      <c r="M313" s="85"/>
      <c r="N313" s="86">
        <v>334</v>
      </c>
      <c r="O313" s="58">
        <f>IF(ISNUMBER(N313),N313/25.4,"")</f>
        <v>13.1496062992126</v>
      </c>
      <c r="P313" s="87">
        <v>464</v>
      </c>
      <c r="Q313" s="58">
        <f>IF(ISNUMBER(P313),P313/25.4,"")</f>
        <v>18.26771653543307</v>
      </c>
      <c r="R313" s="88"/>
      <c r="S313" s="89"/>
      <c r="T313" s="80">
        <v>42435</v>
      </c>
      <c r="U313" s="62" t="str">
        <f t="shared" si="55"/>
        <v/>
      </c>
    </row>
    <row r="314" spans="1:21" x14ac:dyDescent="0.2">
      <c r="A314" s="81" t="s">
        <v>261</v>
      </c>
      <c r="B314" s="81" t="s">
        <v>296</v>
      </c>
      <c r="C314" s="109"/>
      <c r="D314" s="110">
        <v>80</v>
      </c>
      <c r="E314" s="111">
        <f t="shared" si="59"/>
        <v>3.1496062992125986</v>
      </c>
      <c r="F314" s="58">
        <f>IF(ISNUMBER(G314),G314*25.4,"")</f>
        <v>334.01</v>
      </c>
      <c r="G314" s="112">
        <v>13.15</v>
      </c>
      <c r="H314" s="122">
        <f>IF(ISNUMBER(I314),I314*25.4,"")</f>
        <v>334.01</v>
      </c>
      <c r="I314" s="112">
        <v>13.15</v>
      </c>
      <c r="J314" s="115">
        <v>80</v>
      </c>
      <c r="K314" s="56">
        <f t="shared" si="64"/>
        <v>3.1496062992125986</v>
      </c>
      <c r="L314" s="104">
        <f>IF(ISNUMBER(M314),M314*25.4,"")</f>
        <v>334.01</v>
      </c>
      <c r="M314" s="112">
        <v>13.15</v>
      </c>
      <c r="N314" s="122">
        <f>IF(ISNUMBER(O314),O314*25.4,"")</f>
        <v>334.01</v>
      </c>
      <c r="O314" s="118">
        <v>13.15</v>
      </c>
      <c r="P314" s="117">
        <f>IF(ISNUMBER(Q314),Q314*25.4,"")</f>
        <v>463.04199999999997</v>
      </c>
      <c r="Q314" s="118">
        <v>18.23</v>
      </c>
      <c r="R314" s="119"/>
      <c r="S314" s="120"/>
      <c r="T314" s="121"/>
      <c r="U314" s="62" t="str">
        <f t="shared" si="55"/>
        <v/>
      </c>
    </row>
    <row r="315" spans="1:21" x14ac:dyDescent="0.2">
      <c r="A315" s="94" t="s">
        <v>261</v>
      </c>
      <c r="B315" s="82" t="s">
        <v>296</v>
      </c>
      <c r="C315" s="83"/>
      <c r="D315" s="84">
        <v>80</v>
      </c>
      <c r="E315" s="111">
        <f t="shared" si="59"/>
        <v>3.1496062992125986</v>
      </c>
      <c r="F315" s="85"/>
      <c r="G315" s="85"/>
      <c r="H315" s="86">
        <v>334</v>
      </c>
      <c r="I315" s="51">
        <f>IF(ISNUMBER(H315),H315/25.4,"")</f>
        <v>13.1496062992126</v>
      </c>
      <c r="J315" s="87">
        <v>80</v>
      </c>
      <c r="K315" s="56">
        <f t="shared" si="64"/>
        <v>3.1496062992125986</v>
      </c>
      <c r="L315" s="83"/>
      <c r="M315" s="85"/>
      <c r="N315" s="86">
        <v>334</v>
      </c>
      <c r="O315" s="58">
        <f>IF(ISNUMBER(N315),N315/25.4,"")</f>
        <v>13.1496062992126</v>
      </c>
      <c r="P315" s="87">
        <v>464</v>
      </c>
      <c r="Q315" s="58">
        <f>IF(ISNUMBER(P315),P315/25.4,"")</f>
        <v>18.26771653543307</v>
      </c>
      <c r="R315" s="88"/>
      <c r="S315" s="89"/>
      <c r="T315" s="80">
        <v>42435</v>
      </c>
      <c r="U315" s="62" t="str">
        <f t="shared" si="55"/>
        <v/>
      </c>
    </row>
    <row r="316" spans="1:21" s="107" customFormat="1" x14ac:dyDescent="0.2">
      <c r="A316" s="48" t="s">
        <v>261</v>
      </c>
      <c r="B316" s="63" t="s">
        <v>297</v>
      </c>
      <c r="C316" s="2"/>
      <c r="D316" s="64">
        <v>90</v>
      </c>
      <c r="E316" s="111">
        <f t="shared" si="59"/>
        <v>3.5433070866141736</v>
      </c>
      <c r="F316" s="5"/>
      <c r="G316" s="4"/>
      <c r="H316" s="65">
        <v>410</v>
      </c>
      <c r="I316" s="51">
        <f>IF(ISNUMBER(H316),H316/25.4,"")</f>
        <v>16.141732283464567</v>
      </c>
      <c r="J316" s="66">
        <v>90</v>
      </c>
      <c r="K316" s="56">
        <f t="shared" si="64"/>
        <v>3.5433070866141736</v>
      </c>
      <c r="L316" s="3"/>
      <c r="M316" s="4"/>
      <c r="N316" s="65">
        <v>410</v>
      </c>
      <c r="O316" s="58">
        <f>IF(ISNUMBER(N316),N316/25.4,"")</f>
        <v>16.141732283464567</v>
      </c>
      <c r="P316" s="66">
        <v>472</v>
      </c>
      <c r="Q316" s="58">
        <f>IF(ISNUMBER(P316),P316/25.4,"")</f>
        <v>18.582677165354333</v>
      </c>
      <c r="R316" s="67"/>
      <c r="S316" s="68"/>
      <c r="T316" s="69">
        <v>42445</v>
      </c>
      <c r="U316" s="62" t="str">
        <f t="shared" si="55"/>
        <v/>
      </c>
    </row>
    <row r="317" spans="1:21" s="107" customFormat="1" x14ac:dyDescent="0.2">
      <c r="A317" s="48" t="s">
        <v>261</v>
      </c>
      <c r="B317" s="63" t="s">
        <v>298</v>
      </c>
      <c r="C317" s="2"/>
      <c r="D317" s="64">
        <v>90</v>
      </c>
      <c r="E317" s="111">
        <f t="shared" si="59"/>
        <v>3.5433070866141736</v>
      </c>
      <c r="F317" s="5"/>
      <c r="G317" s="4"/>
      <c r="H317" s="65">
        <v>410</v>
      </c>
      <c r="I317" s="51">
        <f>IF(ISNUMBER(H317),H317/25.4,"")</f>
        <v>16.141732283464567</v>
      </c>
      <c r="J317" s="66">
        <v>90</v>
      </c>
      <c r="K317" s="56">
        <f t="shared" si="64"/>
        <v>3.5433070866141736</v>
      </c>
      <c r="L317" s="3"/>
      <c r="M317" s="4"/>
      <c r="N317" s="65">
        <v>410</v>
      </c>
      <c r="O317" s="58">
        <f>IF(ISNUMBER(N317),N317/25.4,"")</f>
        <v>16.141732283464567</v>
      </c>
      <c r="P317" s="66">
        <v>472</v>
      </c>
      <c r="Q317" s="58">
        <f>IF(ISNUMBER(P317),P317/25.4,"")</f>
        <v>18.582677165354333</v>
      </c>
      <c r="R317" s="67"/>
      <c r="S317" s="68"/>
      <c r="T317" s="69">
        <v>42445</v>
      </c>
      <c r="U317" s="62" t="str">
        <f t="shared" si="55"/>
        <v/>
      </c>
    </row>
    <row r="318" spans="1:21" x14ac:dyDescent="0.2">
      <c r="A318" s="81" t="s">
        <v>261</v>
      </c>
      <c r="B318" s="108" t="s">
        <v>299</v>
      </c>
      <c r="C318" s="109"/>
      <c r="D318" s="110">
        <v>90</v>
      </c>
      <c r="E318" s="111">
        <f t="shared" si="59"/>
        <v>3.5433070866141736</v>
      </c>
      <c r="F318" s="58">
        <f>IF(ISNUMBER(G318),G318*25.4,"")</f>
        <v>393.95399999999995</v>
      </c>
      <c r="G318" s="112">
        <v>15.51</v>
      </c>
      <c r="H318" s="143"/>
      <c r="I318" s="112"/>
      <c r="J318" s="115">
        <v>90</v>
      </c>
      <c r="K318" s="56">
        <f t="shared" si="64"/>
        <v>3.5433070866141736</v>
      </c>
      <c r="L318" s="104">
        <f>IF(ISNUMBER(M318),M318*25.4,"")</f>
        <v>395.98599999999999</v>
      </c>
      <c r="M318" s="112">
        <v>15.59</v>
      </c>
      <c r="N318" s="143"/>
      <c r="O318" s="118"/>
      <c r="P318" s="117">
        <f>IF(ISNUMBER(Q318),Q318*25.4,"")</f>
        <v>507.74599999999992</v>
      </c>
      <c r="Q318" s="118">
        <v>19.989999999999998</v>
      </c>
      <c r="R318" s="119"/>
      <c r="S318" s="120"/>
      <c r="T318" s="121"/>
      <c r="U318" s="62" t="str">
        <f t="shared" si="55"/>
        <v/>
      </c>
    </row>
    <row r="319" spans="1:21" x14ac:dyDescent="0.2">
      <c r="A319" s="94" t="s">
        <v>261</v>
      </c>
      <c r="B319" s="82" t="s">
        <v>299</v>
      </c>
      <c r="C319" s="83"/>
      <c r="D319" s="84">
        <v>90</v>
      </c>
      <c r="E319" s="111">
        <f t="shared" si="59"/>
        <v>3.5433070866141736</v>
      </c>
      <c r="F319" s="85"/>
      <c r="G319" s="85"/>
      <c r="H319" s="86">
        <v>396</v>
      </c>
      <c r="I319" s="51">
        <f>IF(ISNUMBER(H319),H319/25.4,"")</f>
        <v>15.590551181102363</v>
      </c>
      <c r="J319" s="87">
        <v>90</v>
      </c>
      <c r="K319" s="56">
        <f t="shared" si="64"/>
        <v>3.5433070866141736</v>
      </c>
      <c r="L319" s="83"/>
      <c r="M319" s="85"/>
      <c r="N319" s="86">
        <v>396</v>
      </c>
      <c r="O319" s="58">
        <f>IF(ISNUMBER(N319),N319/25.4,"")</f>
        <v>15.590551181102363</v>
      </c>
      <c r="P319" s="87">
        <v>512</v>
      </c>
      <c r="Q319" s="58">
        <f>IF(ISNUMBER(P319),P319/25.4,"")</f>
        <v>20.15748031496063</v>
      </c>
      <c r="R319" s="88"/>
      <c r="S319" s="89"/>
      <c r="T319" s="80">
        <v>42435</v>
      </c>
      <c r="U319" s="62" t="str">
        <f t="shared" si="55"/>
        <v/>
      </c>
    </row>
    <row r="320" spans="1:21" s="107" customFormat="1" x14ac:dyDescent="0.2">
      <c r="A320" s="48" t="s">
        <v>261</v>
      </c>
      <c r="B320" s="63" t="s">
        <v>299</v>
      </c>
      <c r="C320" s="2"/>
      <c r="D320" s="64">
        <v>90</v>
      </c>
      <c r="E320" s="111">
        <f t="shared" si="59"/>
        <v>3.5433070866141736</v>
      </c>
      <c r="F320" s="5"/>
      <c r="G320" s="4"/>
      <c r="H320" s="65">
        <v>396</v>
      </c>
      <c r="I320" s="51">
        <f>IF(ISNUMBER(H320),H320/25.4,"")</f>
        <v>15.590551181102363</v>
      </c>
      <c r="J320" s="66">
        <v>90</v>
      </c>
      <c r="K320" s="56">
        <f t="shared" si="64"/>
        <v>3.5433070866141736</v>
      </c>
      <c r="L320" s="3"/>
      <c r="M320" s="4"/>
      <c r="N320" s="65">
        <v>396</v>
      </c>
      <c r="O320" s="58">
        <f>IF(ISNUMBER(N320),N320/25.4,"")</f>
        <v>15.590551181102363</v>
      </c>
      <c r="P320" s="66">
        <v>512</v>
      </c>
      <c r="Q320" s="58">
        <f>IF(ISNUMBER(P320),P320/25.4,"")</f>
        <v>20.15748031496063</v>
      </c>
      <c r="R320" s="67"/>
      <c r="S320" s="68"/>
      <c r="T320" s="69">
        <v>42445</v>
      </c>
      <c r="U320" s="62" t="str">
        <f t="shared" si="55"/>
        <v/>
      </c>
    </row>
    <row r="321" spans="1:21" x14ac:dyDescent="0.2">
      <c r="A321" s="94" t="s">
        <v>261</v>
      </c>
      <c r="B321" s="82" t="s">
        <v>300</v>
      </c>
      <c r="C321" s="83"/>
      <c r="D321" s="84">
        <v>90</v>
      </c>
      <c r="E321" s="111">
        <f t="shared" si="59"/>
        <v>3.5433070866141736</v>
      </c>
      <c r="F321" s="85"/>
      <c r="G321" s="85"/>
      <c r="H321" s="86">
        <v>396</v>
      </c>
      <c r="I321" s="51">
        <f>IF(ISNUMBER(H321),H321/25.4,"")</f>
        <v>15.590551181102363</v>
      </c>
      <c r="J321" s="87">
        <v>90</v>
      </c>
      <c r="K321" s="56">
        <f t="shared" si="64"/>
        <v>3.5433070866141736</v>
      </c>
      <c r="L321" s="83"/>
      <c r="M321" s="85"/>
      <c r="N321" s="86">
        <v>396</v>
      </c>
      <c r="O321" s="58">
        <f>IF(ISNUMBER(N321),N321/25.4,"")</f>
        <v>15.590551181102363</v>
      </c>
      <c r="P321" s="87">
        <v>512</v>
      </c>
      <c r="Q321" s="58">
        <f>IF(ISNUMBER(P321),P321/25.4,"")</f>
        <v>20.15748031496063</v>
      </c>
      <c r="R321" s="88"/>
      <c r="S321" s="89"/>
      <c r="T321" s="80">
        <v>42435</v>
      </c>
      <c r="U321" s="62" t="str">
        <f t="shared" si="55"/>
        <v/>
      </c>
    </row>
    <row r="322" spans="1:21" x14ac:dyDescent="0.2">
      <c r="A322" s="81" t="s">
        <v>261</v>
      </c>
      <c r="B322" s="81" t="s">
        <v>301</v>
      </c>
      <c r="C322" s="109"/>
      <c r="D322" s="110">
        <v>90</v>
      </c>
      <c r="E322" s="111">
        <f t="shared" si="59"/>
        <v>3.5433070866141736</v>
      </c>
      <c r="F322" s="58">
        <f>IF(ISNUMBER(G322),G322*25.4,"")</f>
        <v>393.95399999999995</v>
      </c>
      <c r="G322" s="112">
        <v>15.51</v>
      </c>
      <c r="H322" s="122">
        <f>IF(ISNUMBER(I322),I322*25.4,"")</f>
        <v>395.98599999999999</v>
      </c>
      <c r="I322" s="112">
        <v>15.59</v>
      </c>
      <c r="J322" s="115">
        <v>90</v>
      </c>
      <c r="K322" s="56">
        <f t="shared" si="64"/>
        <v>3.5433070866141736</v>
      </c>
      <c r="L322" s="104">
        <f>IF(ISNUMBER(M322),M322*25.4,"")</f>
        <v>393.95399999999995</v>
      </c>
      <c r="M322" s="112">
        <v>15.51</v>
      </c>
      <c r="N322" s="122">
        <f>IF(ISNUMBER(O322),O322*25.4,"")</f>
        <v>395.98599999999999</v>
      </c>
      <c r="O322" s="112">
        <v>15.59</v>
      </c>
      <c r="P322" s="117">
        <f>IF(ISNUMBER(Q322),Q322*25.4,"")</f>
        <v>512.06399999999996</v>
      </c>
      <c r="Q322" s="112">
        <v>20.16</v>
      </c>
      <c r="R322" s="119"/>
      <c r="S322" s="120"/>
      <c r="T322" s="121"/>
      <c r="U322" s="62" t="str">
        <f t="shared" si="55"/>
        <v/>
      </c>
    </row>
    <row r="323" spans="1:21" s="107" customFormat="1" x14ac:dyDescent="0.2">
      <c r="A323" s="48" t="s">
        <v>261</v>
      </c>
      <c r="B323" s="63" t="s">
        <v>302</v>
      </c>
      <c r="C323" s="2"/>
      <c r="D323" s="64">
        <v>90</v>
      </c>
      <c r="E323" s="111">
        <f t="shared" si="59"/>
        <v>3.5433070866141736</v>
      </c>
      <c r="F323" s="5"/>
      <c r="G323" s="4"/>
      <c r="H323" s="65">
        <v>410</v>
      </c>
      <c r="I323" s="51">
        <f>IF(ISNUMBER(H323),H323/25.4,"")</f>
        <v>16.141732283464567</v>
      </c>
      <c r="J323" s="66">
        <v>90</v>
      </c>
      <c r="K323" s="56">
        <f t="shared" si="64"/>
        <v>3.5433070866141736</v>
      </c>
      <c r="L323" s="3"/>
      <c r="M323" s="4"/>
      <c r="N323" s="65">
        <v>410</v>
      </c>
      <c r="O323" s="58">
        <f>IF(ISNUMBER(N323),N323/25.4,"")</f>
        <v>16.141732283464567</v>
      </c>
      <c r="P323" s="66">
        <v>533</v>
      </c>
      <c r="Q323" s="58">
        <f>IF(ISNUMBER(P323),P323/25.4,"")</f>
        <v>20.984251968503937</v>
      </c>
      <c r="R323" s="67"/>
      <c r="S323" s="68"/>
      <c r="T323" s="69">
        <v>42445</v>
      </c>
      <c r="U323" s="62" t="str">
        <f t="shared" si="55"/>
        <v/>
      </c>
    </row>
    <row r="324" spans="1:21" s="107" customFormat="1" x14ac:dyDescent="0.2">
      <c r="A324" s="48" t="s">
        <v>261</v>
      </c>
      <c r="B324" s="63" t="s">
        <v>303</v>
      </c>
      <c r="C324" s="2"/>
      <c r="D324" s="64">
        <v>90</v>
      </c>
      <c r="E324" s="111">
        <f t="shared" si="59"/>
        <v>3.5433070866141736</v>
      </c>
      <c r="F324" s="5"/>
      <c r="G324" s="4"/>
      <c r="H324" s="65">
        <v>410</v>
      </c>
      <c r="I324" s="51">
        <f>IF(ISNUMBER(H324),H324/25.4,"")</f>
        <v>16.141732283464567</v>
      </c>
      <c r="J324" s="66">
        <v>90</v>
      </c>
      <c r="K324" s="56">
        <f t="shared" si="64"/>
        <v>3.5433070866141736</v>
      </c>
      <c r="L324" s="3"/>
      <c r="M324" s="4"/>
      <c r="N324" s="65">
        <v>410</v>
      </c>
      <c r="O324" s="58">
        <f>IF(ISNUMBER(N324),N324/25.4,"")</f>
        <v>16.141732283464567</v>
      </c>
      <c r="P324" s="66">
        <v>533</v>
      </c>
      <c r="Q324" s="58">
        <f>IF(ISNUMBER(P324),P324/25.4,"")</f>
        <v>20.984251968503937</v>
      </c>
      <c r="R324" s="67"/>
      <c r="S324" s="68"/>
      <c r="T324" s="69">
        <v>42445</v>
      </c>
      <c r="U324" s="62" t="str">
        <f t="shared" si="55"/>
        <v/>
      </c>
    </row>
    <row r="325" spans="1:21" x14ac:dyDescent="0.2">
      <c r="A325" s="81" t="s">
        <v>261</v>
      </c>
      <c r="B325" s="81" t="s">
        <v>304</v>
      </c>
      <c r="C325" s="109"/>
      <c r="D325" s="110">
        <v>100</v>
      </c>
      <c r="E325" s="111">
        <f t="shared" si="59"/>
        <v>3.9370078740157481</v>
      </c>
      <c r="F325" s="58">
        <f>IF(ISNUMBER(G325),G325*25.4,"")</f>
        <v>409.95600000000002</v>
      </c>
      <c r="G325" s="112">
        <v>16.14</v>
      </c>
      <c r="H325" s="113"/>
      <c r="I325" s="112"/>
      <c r="J325" s="115">
        <v>100</v>
      </c>
      <c r="K325" s="56">
        <f t="shared" si="64"/>
        <v>3.9370078740157481</v>
      </c>
      <c r="L325" s="104">
        <f>IF(ISNUMBER(M325),M325*25.4,"")</f>
        <v>409.95600000000002</v>
      </c>
      <c r="M325" s="112">
        <v>16.14</v>
      </c>
      <c r="N325" s="113"/>
      <c r="O325" s="118"/>
      <c r="P325" s="117">
        <f>IF(ISNUMBER(Q325),Q325*25.4,"")</f>
        <v>556.76800000000003</v>
      </c>
      <c r="Q325" s="118">
        <v>21.92</v>
      </c>
      <c r="R325" s="119"/>
      <c r="S325" s="120"/>
      <c r="T325" s="121"/>
      <c r="U325" s="62" t="str">
        <f t="shared" si="55"/>
        <v/>
      </c>
    </row>
    <row r="326" spans="1:21" x14ac:dyDescent="0.2">
      <c r="A326" s="94" t="s">
        <v>261</v>
      </c>
      <c r="B326" s="82" t="s">
        <v>304</v>
      </c>
      <c r="C326" s="83"/>
      <c r="D326" s="84">
        <v>100</v>
      </c>
      <c r="E326" s="111">
        <f t="shared" si="59"/>
        <v>3.9370078740157481</v>
      </c>
      <c r="F326" s="85"/>
      <c r="G326" s="85"/>
      <c r="H326" s="86">
        <v>410</v>
      </c>
      <c r="I326" s="51">
        <f>IF(ISNUMBER(H326),H326/25.4,"")</f>
        <v>16.141732283464567</v>
      </c>
      <c r="J326" s="87">
        <v>100</v>
      </c>
      <c r="K326" s="56">
        <f t="shared" si="64"/>
        <v>3.9370078740157481</v>
      </c>
      <c r="L326" s="83"/>
      <c r="M326" s="85"/>
      <c r="N326" s="86">
        <v>410</v>
      </c>
      <c r="O326" s="58">
        <f>IF(ISNUMBER(N326),N326/25.4,"")</f>
        <v>16.141732283464567</v>
      </c>
      <c r="P326" s="87">
        <v>557</v>
      </c>
      <c r="Q326" s="58">
        <f>IF(ISNUMBER(P326),P326/25.4,"")</f>
        <v>21.929133858267718</v>
      </c>
      <c r="R326" s="88"/>
      <c r="S326" s="89"/>
      <c r="T326" s="80">
        <v>42435</v>
      </c>
      <c r="U326" s="62" t="str">
        <f t="shared" si="55"/>
        <v/>
      </c>
    </row>
    <row r="327" spans="1:21" s="107" customFormat="1" x14ac:dyDescent="0.2">
      <c r="A327" s="48" t="s">
        <v>261</v>
      </c>
      <c r="B327" s="63" t="s">
        <v>304</v>
      </c>
      <c r="C327" s="2"/>
      <c r="D327" s="64">
        <v>100</v>
      </c>
      <c r="E327" s="111">
        <f t="shared" si="59"/>
        <v>3.9370078740157481</v>
      </c>
      <c r="F327" s="5"/>
      <c r="G327" s="4"/>
      <c r="H327" s="65">
        <v>410</v>
      </c>
      <c r="I327" s="51">
        <f>IF(ISNUMBER(H327),H327/25.4,"")</f>
        <v>16.141732283464567</v>
      </c>
      <c r="J327" s="66">
        <v>100</v>
      </c>
      <c r="K327" s="56">
        <f t="shared" si="64"/>
        <v>3.9370078740157481</v>
      </c>
      <c r="L327" s="3"/>
      <c r="M327" s="4"/>
      <c r="N327" s="65">
        <v>410</v>
      </c>
      <c r="O327" s="58">
        <f>IF(ISNUMBER(N327),N327/25.4,"")</f>
        <v>16.141732283464567</v>
      </c>
      <c r="P327" s="66">
        <v>557</v>
      </c>
      <c r="Q327" s="58">
        <f>IF(ISNUMBER(P327),P327/25.4,"")</f>
        <v>21.929133858267718</v>
      </c>
      <c r="R327" s="67"/>
      <c r="S327" s="68"/>
      <c r="T327" s="69">
        <v>42445</v>
      </c>
      <c r="U327" s="62" t="str">
        <f t="shared" si="55"/>
        <v/>
      </c>
    </row>
    <row r="328" spans="1:21" x14ac:dyDescent="0.2">
      <c r="A328" s="81" t="s">
        <v>261</v>
      </c>
      <c r="B328" s="81" t="s">
        <v>305</v>
      </c>
      <c r="C328" s="109"/>
      <c r="D328" s="110">
        <v>100</v>
      </c>
      <c r="E328" s="111">
        <f t="shared" si="59"/>
        <v>3.9370078740157481</v>
      </c>
      <c r="F328" s="58">
        <f>IF(ISNUMBER(G328),G328*25.4,"")</f>
        <v>409.95600000000002</v>
      </c>
      <c r="G328" s="112">
        <v>16.14</v>
      </c>
      <c r="H328" s="113"/>
      <c r="I328" s="112"/>
      <c r="J328" s="115">
        <v>100</v>
      </c>
      <c r="K328" s="56">
        <f t="shared" si="64"/>
        <v>3.9370078740157481</v>
      </c>
      <c r="L328" s="104">
        <f>IF(ISNUMBER(M328),M328*25.4,"")</f>
        <v>409.95600000000002</v>
      </c>
      <c r="M328" s="112">
        <v>16.14</v>
      </c>
      <c r="N328" s="113"/>
      <c r="O328" s="118"/>
      <c r="P328" s="117">
        <f>IF(ISNUMBER(Q328),Q328*25.4,"")</f>
        <v>556.76800000000003</v>
      </c>
      <c r="Q328" s="118">
        <v>21.92</v>
      </c>
      <c r="R328" s="119"/>
      <c r="S328" s="120"/>
      <c r="T328" s="121"/>
      <c r="U328" s="62" t="str">
        <f t="shared" si="55"/>
        <v/>
      </c>
    </row>
    <row r="329" spans="1:21" x14ac:dyDescent="0.2">
      <c r="A329" s="94" t="s">
        <v>261</v>
      </c>
      <c r="B329" s="82" t="s">
        <v>306</v>
      </c>
      <c r="C329" s="83"/>
      <c r="D329" s="84">
        <v>100</v>
      </c>
      <c r="E329" s="111">
        <f t="shared" si="59"/>
        <v>3.9370078740157481</v>
      </c>
      <c r="F329" s="85"/>
      <c r="G329" s="85"/>
      <c r="H329" s="86">
        <v>410</v>
      </c>
      <c r="I329" s="51">
        <f>IF(ISNUMBER(H329),H329/25.4,"")</f>
        <v>16.141732283464567</v>
      </c>
      <c r="J329" s="87">
        <v>100</v>
      </c>
      <c r="K329" s="56">
        <f t="shared" si="64"/>
        <v>3.9370078740157481</v>
      </c>
      <c r="L329" s="83"/>
      <c r="M329" s="85"/>
      <c r="N329" s="86">
        <v>410</v>
      </c>
      <c r="O329" s="58">
        <f>IF(ISNUMBER(N329),N329/25.4,"")</f>
        <v>16.141732283464567</v>
      </c>
      <c r="P329" s="87">
        <v>557</v>
      </c>
      <c r="Q329" s="58">
        <f>IF(ISNUMBER(P329),P329/25.4,"")</f>
        <v>21.929133858267718</v>
      </c>
      <c r="R329" s="88"/>
      <c r="S329" s="89"/>
      <c r="T329" s="80">
        <v>42435</v>
      </c>
      <c r="U329" s="62" t="str">
        <f t="shared" si="55"/>
        <v/>
      </c>
    </row>
    <row r="330" spans="1:21" s="107" customFormat="1" x14ac:dyDescent="0.2">
      <c r="A330" s="48" t="s">
        <v>261</v>
      </c>
      <c r="B330" s="63" t="s">
        <v>306</v>
      </c>
      <c r="C330" s="2"/>
      <c r="D330" s="64">
        <v>100</v>
      </c>
      <c r="E330" s="111">
        <f t="shared" si="59"/>
        <v>3.9370078740157481</v>
      </c>
      <c r="F330" s="5"/>
      <c r="G330" s="4"/>
      <c r="H330" s="65">
        <v>410</v>
      </c>
      <c r="I330" s="51">
        <f>IF(ISNUMBER(H330),H330/25.4,"")</f>
        <v>16.141732283464567</v>
      </c>
      <c r="J330" s="66">
        <v>100</v>
      </c>
      <c r="K330" s="56">
        <f t="shared" si="64"/>
        <v>3.9370078740157481</v>
      </c>
      <c r="L330" s="3"/>
      <c r="M330" s="4"/>
      <c r="N330" s="65">
        <v>410</v>
      </c>
      <c r="O330" s="58">
        <f>IF(ISNUMBER(N330),N330/25.4,"")</f>
        <v>16.141732283464567</v>
      </c>
      <c r="P330" s="66">
        <v>557</v>
      </c>
      <c r="Q330" s="58">
        <f>IF(ISNUMBER(P330),P330/25.4,"")</f>
        <v>21.929133858267718</v>
      </c>
      <c r="R330" s="67"/>
      <c r="S330" s="68"/>
      <c r="T330" s="69">
        <v>42445</v>
      </c>
      <c r="U330" s="62" t="str">
        <f t="shared" si="55"/>
        <v/>
      </c>
    </row>
    <row r="331" spans="1:21" s="107" customFormat="1" x14ac:dyDescent="0.2">
      <c r="A331" s="48" t="s">
        <v>261</v>
      </c>
      <c r="B331" s="63" t="s">
        <v>307</v>
      </c>
      <c r="C331" s="2"/>
      <c r="D331" s="64">
        <v>110</v>
      </c>
      <c r="E331" s="111">
        <f t="shared" si="59"/>
        <v>4.3307086614173231</v>
      </c>
      <c r="F331" s="5"/>
      <c r="G331" s="4"/>
      <c r="H331" s="65">
        <v>442</v>
      </c>
      <c r="I331" s="51">
        <f>IF(ISNUMBER(H331),H331/25.4,"")</f>
        <v>17.401574803149607</v>
      </c>
      <c r="J331" s="66">
        <v>110</v>
      </c>
      <c r="K331" s="56">
        <f t="shared" si="64"/>
        <v>4.3307086614173231</v>
      </c>
      <c r="L331" s="3"/>
      <c r="M331" s="4"/>
      <c r="N331" s="65">
        <v>442</v>
      </c>
      <c r="O331" s="58">
        <f>IF(ISNUMBER(N331),N331/25.4,"")</f>
        <v>17.401574803149607</v>
      </c>
      <c r="P331" s="66">
        <v>542</v>
      </c>
      <c r="Q331" s="58">
        <f>IF(ISNUMBER(P331),P331/25.4,"")</f>
        <v>21.338582677165356</v>
      </c>
      <c r="R331" s="67"/>
      <c r="S331" s="68"/>
      <c r="T331" s="69">
        <v>42445</v>
      </c>
      <c r="U331" s="62" t="str">
        <f t="shared" si="55"/>
        <v/>
      </c>
    </row>
    <row r="332" spans="1:21" s="107" customFormat="1" x14ac:dyDescent="0.2">
      <c r="A332" s="48" t="s">
        <v>261</v>
      </c>
      <c r="B332" s="63" t="s">
        <v>308</v>
      </c>
      <c r="C332" s="2"/>
      <c r="D332" s="64">
        <v>110</v>
      </c>
      <c r="E332" s="111">
        <f t="shared" si="59"/>
        <v>4.3307086614173231</v>
      </c>
      <c r="F332" s="5"/>
      <c r="G332" s="4"/>
      <c r="H332" s="65">
        <v>442</v>
      </c>
      <c r="I332" s="51">
        <f>IF(ISNUMBER(H332),H332/25.4,"")</f>
        <v>17.401574803149607</v>
      </c>
      <c r="J332" s="66">
        <v>110</v>
      </c>
      <c r="K332" s="56">
        <f t="shared" si="64"/>
        <v>4.3307086614173231</v>
      </c>
      <c r="L332" s="3"/>
      <c r="M332" s="4"/>
      <c r="N332" s="65">
        <v>442</v>
      </c>
      <c r="O332" s="58">
        <f>IF(ISNUMBER(N332),N332/25.4,"")</f>
        <v>17.401574803149607</v>
      </c>
      <c r="P332" s="66">
        <v>542</v>
      </c>
      <c r="Q332" s="58">
        <f>IF(ISNUMBER(P332),P332/25.4,"")</f>
        <v>21.338582677165356</v>
      </c>
      <c r="R332" s="67"/>
      <c r="S332" s="68"/>
      <c r="T332" s="69">
        <v>42445</v>
      </c>
      <c r="U332" s="62" t="str">
        <f t="shared" si="55"/>
        <v/>
      </c>
    </row>
    <row r="333" spans="1:21" x14ac:dyDescent="0.2">
      <c r="A333" s="81" t="s">
        <v>261</v>
      </c>
      <c r="B333" s="81" t="s">
        <v>309</v>
      </c>
      <c r="C333" s="109"/>
      <c r="D333" s="110">
        <v>110</v>
      </c>
      <c r="E333" s="111">
        <f t="shared" si="59"/>
        <v>4.3307086614173231</v>
      </c>
      <c r="F333" s="58">
        <f>IF(ISNUMBER(G333),G333*25.4,"")</f>
        <v>439.928</v>
      </c>
      <c r="G333" s="112">
        <v>17.32</v>
      </c>
      <c r="H333" s="122">
        <f>IF(ISNUMBER(I333),I333*25.4,"")</f>
        <v>441.95999999999992</v>
      </c>
      <c r="I333" s="112">
        <v>17.399999999999999</v>
      </c>
      <c r="J333" s="115">
        <v>110</v>
      </c>
      <c r="K333" s="56">
        <f t="shared" si="64"/>
        <v>4.3307086614173231</v>
      </c>
      <c r="L333" s="104">
        <f>IF(ISNUMBER(M333),M333*25.4,"")</f>
        <v>439.928</v>
      </c>
      <c r="M333" s="112">
        <v>17.32</v>
      </c>
      <c r="N333" s="122">
        <f>IF(ISNUMBER(O333),O333*25.4,"")</f>
        <v>441.95999999999992</v>
      </c>
      <c r="O333" s="118">
        <v>17.399999999999999</v>
      </c>
      <c r="P333" s="117">
        <f>IF(ISNUMBER(Q333),Q333*25.4,"")</f>
        <v>534.92399999999998</v>
      </c>
      <c r="Q333" s="118">
        <v>21.06</v>
      </c>
      <c r="R333" s="119"/>
      <c r="S333" s="120"/>
      <c r="T333" s="121"/>
      <c r="U333" s="62" t="str">
        <f t="shared" si="55"/>
        <v/>
      </c>
    </row>
    <row r="334" spans="1:21" x14ac:dyDescent="0.2">
      <c r="A334" s="94" t="s">
        <v>261</v>
      </c>
      <c r="B334" s="82" t="s">
        <v>309</v>
      </c>
      <c r="C334" s="83"/>
      <c r="D334" s="84">
        <v>110</v>
      </c>
      <c r="E334" s="111">
        <f t="shared" si="59"/>
        <v>4.3307086614173231</v>
      </c>
      <c r="F334" s="85"/>
      <c r="G334" s="85"/>
      <c r="H334" s="86">
        <v>445</v>
      </c>
      <c r="I334" s="51">
        <f>IF(ISNUMBER(H334),H334/25.4,"")</f>
        <v>17.519685039370081</v>
      </c>
      <c r="J334" s="87">
        <v>110</v>
      </c>
      <c r="K334" s="56">
        <f t="shared" si="64"/>
        <v>4.3307086614173231</v>
      </c>
      <c r="L334" s="83"/>
      <c r="M334" s="85"/>
      <c r="N334" s="86">
        <v>445</v>
      </c>
      <c r="O334" s="58">
        <f>IF(ISNUMBER(N334),N334/25.4,"")</f>
        <v>17.519685039370081</v>
      </c>
      <c r="P334" s="87">
        <v>542</v>
      </c>
      <c r="Q334" s="58">
        <f>IF(ISNUMBER(P334),P334/25.4,"")</f>
        <v>21.338582677165356</v>
      </c>
      <c r="R334" s="88"/>
      <c r="S334" s="89"/>
      <c r="T334" s="80">
        <v>42435</v>
      </c>
      <c r="U334" s="62" t="str">
        <f t="shared" si="55"/>
        <v/>
      </c>
    </row>
    <row r="335" spans="1:21" s="107" customFormat="1" x14ac:dyDescent="0.2">
      <c r="A335" s="48" t="s">
        <v>261</v>
      </c>
      <c r="B335" s="63" t="s">
        <v>309</v>
      </c>
      <c r="C335" s="2"/>
      <c r="D335" s="64">
        <v>110</v>
      </c>
      <c r="E335" s="111">
        <f t="shared" si="59"/>
        <v>4.3307086614173231</v>
      </c>
      <c r="F335" s="5"/>
      <c r="G335" s="4"/>
      <c r="H335" s="65">
        <v>442</v>
      </c>
      <c r="I335" s="51">
        <f>IF(ISNUMBER(H335),H335/25.4,"")</f>
        <v>17.401574803149607</v>
      </c>
      <c r="J335" s="66">
        <v>110</v>
      </c>
      <c r="K335" s="56">
        <f t="shared" si="64"/>
        <v>4.3307086614173231</v>
      </c>
      <c r="L335" s="3"/>
      <c r="M335" s="4"/>
      <c r="N335" s="65">
        <v>442</v>
      </c>
      <c r="O335" s="58">
        <f>IF(ISNUMBER(N335),N335/25.4,"")</f>
        <v>17.401574803149607</v>
      </c>
      <c r="P335" s="66">
        <v>542</v>
      </c>
      <c r="Q335" s="58">
        <f>IF(ISNUMBER(P335),P335/25.4,"")</f>
        <v>21.338582677165356</v>
      </c>
      <c r="R335" s="67"/>
      <c r="S335" s="68"/>
      <c r="T335" s="69">
        <v>42445</v>
      </c>
      <c r="U335" s="62" t="str">
        <f t="shared" si="55"/>
        <v/>
      </c>
    </row>
    <row r="336" spans="1:21" x14ac:dyDescent="0.2">
      <c r="A336" s="81" t="s">
        <v>261</v>
      </c>
      <c r="B336" s="108" t="s">
        <v>310</v>
      </c>
      <c r="C336" s="109"/>
      <c r="D336" s="110">
        <v>110</v>
      </c>
      <c r="E336" s="111">
        <f t="shared" si="59"/>
        <v>4.3307086614173231</v>
      </c>
      <c r="F336" s="58">
        <f>IF(ISNUMBER(G336),G336*25.4,"")</f>
        <v>439.928</v>
      </c>
      <c r="G336" s="112">
        <v>17.32</v>
      </c>
      <c r="H336" s="122">
        <f>IF(ISNUMBER(I336),I336*25.4,"")</f>
        <v>441.95999999999992</v>
      </c>
      <c r="I336" s="112">
        <v>17.399999999999999</v>
      </c>
      <c r="J336" s="115">
        <v>110</v>
      </c>
      <c r="K336" s="56">
        <f t="shared" si="64"/>
        <v>4.3307086614173231</v>
      </c>
      <c r="L336" s="104">
        <f>IF(ISNUMBER(M336),M336*25.4,"")</f>
        <v>439.928</v>
      </c>
      <c r="M336" s="112">
        <v>17.32</v>
      </c>
      <c r="N336" s="122">
        <f>IF(ISNUMBER(O336),O336*25.4,"")</f>
        <v>441.95999999999992</v>
      </c>
      <c r="O336" s="118">
        <v>17.399999999999999</v>
      </c>
      <c r="P336" s="115"/>
      <c r="Q336" s="118"/>
      <c r="R336" s="119"/>
      <c r="S336" s="120"/>
      <c r="T336" s="121"/>
      <c r="U336" s="62" t="str">
        <f t="shared" si="55"/>
        <v/>
      </c>
    </row>
    <row r="337" spans="1:21" x14ac:dyDescent="0.2">
      <c r="A337" s="94" t="s">
        <v>261</v>
      </c>
      <c r="B337" s="82" t="s">
        <v>310</v>
      </c>
      <c r="C337" s="83"/>
      <c r="D337" s="84">
        <v>110</v>
      </c>
      <c r="E337" s="111">
        <f t="shared" si="59"/>
        <v>4.3307086614173231</v>
      </c>
      <c r="F337" s="85"/>
      <c r="G337" s="85"/>
      <c r="H337" s="86">
        <v>445</v>
      </c>
      <c r="I337" s="51">
        <f>IF(ISNUMBER(H337),H337/25.4,"")</f>
        <v>17.519685039370081</v>
      </c>
      <c r="J337" s="87">
        <v>110</v>
      </c>
      <c r="K337" s="56">
        <f t="shared" si="64"/>
        <v>4.3307086614173231</v>
      </c>
      <c r="L337" s="83"/>
      <c r="M337" s="85"/>
      <c r="N337" s="86">
        <v>445</v>
      </c>
      <c r="O337" s="58">
        <f>IF(ISNUMBER(N337),N337/25.4,"")</f>
        <v>17.519685039370081</v>
      </c>
      <c r="P337" s="87">
        <v>542</v>
      </c>
      <c r="Q337" s="58">
        <f>IF(ISNUMBER(P337),P337/25.4,"")</f>
        <v>21.338582677165356</v>
      </c>
      <c r="R337" s="88"/>
      <c r="S337" s="89"/>
      <c r="T337" s="80">
        <v>42435</v>
      </c>
      <c r="U337" s="62" t="str">
        <f t="shared" si="55"/>
        <v/>
      </c>
    </row>
    <row r="338" spans="1:21" x14ac:dyDescent="0.2">
      <c r="A338" s="94" t="s">
        <v>261</v>
      </c>
      <c r="B338" s="82" t="s">
        <v>311</v>
      </c>
      <c r="C338" s="83"/>
      <c r="D338" s="84">
        <v>120</v>
      </c>
      <c r="E338" s="111">
        <f t="shared" si="59"/>
        <v>4.7244094488188981</v>
      </c>
      <c r="F338" s="85"/>
      <c r="G338" s="85"/>
      <c r="H338" s="86">
        <v>472</v>
      </c>
      <c r="I338" s="51">
        <f>IF(ISNUMBER(H338),H338/25.4,"")</f>
        <v>18.582677165354333</v>
      </c>
      <c r="J338" s="87">
        <v>120</v>
      </c>
      <c r="K338" s="56">
        <f t="shared" si="64"/>
        <v>4.7244094488188981</v>
      </c>
      <c r="L338" s="83"/>
      <c r="M338" s="85"/>
      <c r="N338" s="86">
        <v>472</v>
      </c>
      <c r="O338" s="58">
        <f>IF(ISNUMBER(N338),N338/25.4,"")</f>
        <v>18.582677165354333</v>
      </c>
      <c r="P338" s="87">
        <v>600</v>
      </c>
      <c r="Q338" s="58">
        <f>IF(ISNUMBER(P338),P338/25.4,"")</f>
        <v>23.622047244094489</v>
      </c>
      <c r="R338" s="88"/>
      <c r="S338" s="89"/>
      <c r="T338" s="80">
        <v>42435</v>
      </c>
      <c r="U338" s="62" t="str">
        <f t="shared" si="55"/>
        <v/>
      </c>
    </row>
    <row r="339" spans="1:21" x14ac:dyDescent="0.2">
      <c r="A339" s="81" t="s">
        <v>261</v>
      </c>
      <c r="B339" s="81" t="s">
        <v>312</v>
      </c>
      <c r="C339" s="109"/>
      <c r="D339" s="110">
        <v>120</v>
      </c>
      <c r="E339" s="111">
        <f t="shared" si="59"/>
        <v>4.7244094488188981</v>
      </c>
      <c r="F339" s="58">
        <f>IF(ISNUMBER(G339),G339*25.4,"")</f>
        <v>469.9</v>
      </c>
      <c r="G339" s="112">
        <v>18.5</v>
      </c>
      <c r="H339" s="122">
        <f>IF(ISNUMBER(I339),I339*25.4,"")</f>
        <v>471.9319999999999</v>
      </c>
      <c r="I339" s="112">
        <v>18.579999999999998</v>
      </c>
      <c r="J339" s="115">
        <v>120</v>
      </c>
      <c r="K339" s="56">
        <f t="shared" si="64"/>
        <v>4.7244094488188981</v>
      </c>
      <c r="L339" s="104">
        <f>IF(ISNUMBER(M339),M339*25.4,"")</f>
        <v>469.9</v>
      </c>
      <c r="M339" s="112">
        <v>18.5</v>
      </c>
      <c r="N339" s="122">
        <f>IF(ISNUMBER(O339),O339*25.4,"")</f>
        <v>471.9319999999999</v>
      </c>
      <c r="O339" s="112">
        <v>18.579999999999998</v>
      </c>
      <c r="P339" s="117">
        <f>IF(ISNUMBER(Q339),Q339*25.4,"")</f>
        <v>599.69399999999996</v>
      </c>
      <c r="Q339" s="112">
        <v>23.61</v>
      </c>
      <c r="R339" s="119"/>
      <c r="S339" s="120"/>
      <c r="T339" s="121"/>
      <c r="U339" s="62" t="str">
        <f t="shared" si="55"/>
        <v/>
      </c>
    </row>
    <row r="340" spans="1:21" x14ac:dyDescent="0.2">
      <c r="A340" s="94" t="s">
        <v>261</v>
      </c>
      <c r="B340" s="82" t="s">
        <v>312</v>
      </c>
      <c r="C340" s="83"/>
      <c r="D340" s="84">
        <v>120</v>
      </c>
      <c r="E340" s="111">
        <f t="shared" si="59"/>
        <v>4.7244094488188981</v>
      </c>
      <c r="F340" s="85"/>
      <c r="G340" s="85"/>
      <c r="H340" s="86">
        <v>472</v>
      </c>
      <c r="I340" s="51">
        <f>IF(ISNUMBER(H340),H340/25.4,"")</f>
        <v>18.582677165354333</v>
      </c>
      <c r="J340" s="87">
        <v>120</v>
      </c>
      <c r="K340" s="56">
        <f t="shared" si="64"/>
        <v>4.7244094488188981</v>
      </c>
      <c r="L340" s="83"/>
      <c r="M340" s="85"/>
      <c r="N340" s="86">
        <v>472</v>
      </c>
      <c r="O340" s="58">
        <f>IF(ISNUMBER(N340),N340/25.4,"")</f>
        <v>18.582677165354333</v>
      </c>
      <c r="P340" s="87">
        <v>600</v>
      </c>
      <c r="Q340" s="58">
        <f>IF(ISNUMBER(P340),P340/25.4,"")</f>
        <v>23.622047244094489</v>
      </c>
      <c r="R340" s="88"/>
      <c r="S340" s="89"/>
      <c r="T340" s="80">
        <v>42435</v>
      </c>
      <c r="U340" s="62" t="str">
        <f t="shared" si="55"/>
        <v/>
      </c>
    </row>
    <row r="341" spans="1:21" s="107" customFormat="1" x14ac:dyDescent="0.2">
      <c r="A341" s="48" t="s">
        <v>261</v>
      </c>
      <c r="B341" s="63" t="s">
        <v>312</v>
      </c>
      <c r="C341" s="2"/>
      <c r="D341" s="64">
        <v>120</v>
      </c>
      <c r="E341" s="111">
        <f t="shared" si="59"/>
        <v>4.7244094488188981</v>
      </c>
      <c r="F341" s="5"/>
      <c r="G341" s="4"/>
      <c r="H341" s="65">
        <v>472</v>
      </c>
      <c r="I341" s="51">
        <f>IF(ISNUMBER(H341),H341/25.4,"")</f>
        <v>18.582677165354333</v>
      </c>
      <c r="J341" s="66">
        <v>120</v>
      </c>
      <c r="K341" s="56">
        <f t="shared" si="64"/>
        <v>4.7244094488188981</v>
      </c>
      <c r="L341" s="3"/>
      <c r="M341" s="4"/>
      <c r="N341" s="65">
        <v>472</v>
      </c>
      <c r="O341" s="58">
        <f>IF(ISNUMBER(N341),N341/25.4,"")</f>
        <v>18.582677165354333</v>
      </c>
      <c r="P341" s="66">
        <v>588</v>
      </c>
      <c r="Q341" s="58">
        <f>IF(ISNUMBER(P341),P341/25.4,"")</f>
        <v>23.1496062992126</v>
      </c>
      <c r="R341" s="67"/>
      <c r="S341" s="68"/>
      <c r="T341" s="69">
        <v>42445</v>
      </c>
      <c r="U341" s="62" t="str">
        <f t="shared" si="55"/>
        <v/>
      </c>
    </row>
    <row r="342" spans="1:21" x14ac:dyDescent="0.2">
      <c r="A342" s="81" t="s">
        <v>261</v>
      </c>
      <c r="B342" s="81" t="s">
        <v>313</v>
      </c>
      <c r="C342" s="109"/>
      <c r="D342" s="110">
        <v>120</v>
      </c>
      <c r="E342" s="111">
        <f t="shared" si="59"/>
        <v>4.7244094488188981</v>
      </c>
      <c r="F342" s="186">
        <v>471.9319999999999</v>
      </c>
      <c r="G342" s="112">
        <v>18.579999999999998</v>
      </c>
      <c r="H342" s="113"/>
      <c r="I342" s="112"/>
      <c r="J342" s="115">
        <v>120</v>
      </c>
      <c r="K342" s="56">
        <f t="shared" si="64"/>
        <v>4.7244094488188981</v>
      </c>
      <c r="L342" s="104">
        <f>IF(ISNUMBER(M342),M342*25.4,"")</f>
        <v>471.9319999999999</v>
      </c>
      <c r="M342" s="112">
        <v>18.579999999999998</v>
      </c>
      <c r="N342" s="113"/>
      <c r="O342" s="118"/>
      <c r="P342" s="117">
        <f>IF(ISNUMBER(Q342),Q342*25.4,"")</f>
        <v>700.78599999999994</v>
      </c>
      <c r="Q342" s="118">
        <v>27.59</v>
      </c>
      <c r="R342" s="119"/>
      <c r="S342" s="120"/>
      <c r="T342" s="121"/>
      <c r="U342" s="62" t="str">
        <f t="shared" si="55"/>
        <v/>
      </c>
    </row>
    <row r="343" spans="1:21" x14ac:dyDescent="0.2">
      <c r="A343" s="45" t="s">
        <v>314</v>
      </c>
      <c r="B343" s="45"/>
      <c r="C343" s="46"/>
      <c r="D343" s="419"/>
      <c r="E343" s="419"/>
      <c r="F343" s="420"/>
      <c r="G343" s="420"/>
      <c r="H343" s="420"/>
      <c r="I343" s="420"/>
      <c r="J343" s="419"/>
      <c r="K343" s="419"/>
      <c r="L343" s="421"/>
      <c r="M343" s="421"/>
      <c r="N343" s="421"/>
      <c r="O343" s="421"/>
      <c r="P343" s="419"/>
      <c r="Q343" s="419"/>
      <c r="R343" s="422"/>
      <c r="S343" s="422"/>
      <c r="T343" s="47"/>
      <c r="U343" s="47"/>
    </row>
    <row r="344" spans="1:21" x14ac:dyDescent="0.2">
      <c r="A344" s="71" t="s">
        <v>314</v>
      </c>
      <c r="B344" s="71" t="s">
        <v>315</v>
      </c>
      <c r="C344" s="100"/>
      <c r="D344" s="101"/>
      <c r="E344" s="51"/>
      <c r="F344" s="181"/>
      <c r="G344" s="180"/>
      <c r="H344" s="179"/>
      <c r="I344" s="180"/>
      <c r="J344" s="103"/>
      <c r="K344" s="56"/>
      <c r="L344" s="179"/>
      <c r="M344" s="180"/>
      <c r="N344" s="179"/>
      <c r="O344" s="180"/>
      <c r="P344" s="183"/>
      <c r="Q344" s="180"/>
      <c r="R344" s="105"/>
      <c r="S344" s="106"/>
      <c r="T344" s="139"/>
      <c r="U344" s="92" t="str">
        <f t="shared" ref="U344:U388" si="65">IF(AND($D344=$D$2,$H344=$H$2,$P344=$P$2),"Same",IF(AND(AND($D344&gt;=$D$1,$D344&lt;=$D$3),AND($H344&gt;=$H$1,$H344&lt;=$H$3),AND($P344&gt;=$P$1,$P344&lt;=$P$3)),"Close",""))</f>
        <v/>
      </c>
    </row>
    <row r="345" spans="1:21" x14ac:dyDescent="0.2">
      <c r="A345" s="71" t="s">
        <v>314</v>
      </c>
      <c r="B345" s="81" t="s">
        <v>316</v>
      </c>
      <c r="C345" s="109"/>
      <c r="D345" s="110"/>
      <c r="E345" s="111"/>
      <c r="F345" s="142"/>
      <c r="G345" s="114"/>
      <c r="H345" s="143"/>
      <c r="I345" s="114"/>
      <c r="J345" s="115"/>
      <c r="K345" s="156"/>
      <c r="L345" s="143"/>
      <c r="M345" s="114"/>
      <c r="N345" s="143"/>
      <c r="O345" s="114"/>
      <c r="P345" s="170"/>
      <c r="Q345" s="114"/>
      <c r="R345" s="119"/>
      <c r="S345" s="120"/>
      <c r="T345" s="121"/>
      <c r="U345" s="62" t="str">
        <f t="shared" si="65"/>
        <v/>
      </c>
    </row>
    <row r="346" spans="1:21" x14ac:dyDescent="0.2">
      <c r="A346" s="71" t="s">
        <v>314</v>
      </c>
      <c r="B346" s="108" t="s">
        <v>317</v>
      </c>
      <c r="C346" s="109"/>
      <c r="D346" s="110"/>
      <c r="E346" s="111"/>
      <c r="F346" s="142"/>
      <c r="G346" s="114"/>
      <c r="H346" s="143"/>
      <c r="I346" s="114"/>
      <c r="J346" s="115"/>
      <c r="K346" s="156"/>
      <c r="L346" s="143"/>
      <c r="M346" s="114"/>
      <c r="N346" s="143"/>
      <c r="O346" s="116"/>
      <c r="P346" s="170"/>
      <c r="Q346" s="116"/>
      <c r="R346" s="119"/>
      <c r="S346" s="120"/>
      <c r="T346" s="121"/>
      <c r="U346" s="62" t="str">
        <f t="shared" si="65"/>
        <v/>
      </c>
    </row>
    <row r="347" spans="1:21" x14ac:dyDescent="0.2">
      <c r="A347" s="71" t="s">
        <v>314</v>
      </c>
      <c r="B347" s="153" t="s">
        <v>318</v>
      </c>
      <c r="C347" s="109"/>
      <c r="D347" s="110">
        <v>65</v>
      </c>
      <c r="E347" s="111">
        <f t="shared" ref="E347:E388" si="66">IF(ISNUMBER(D347),D347/25.4,"")</f>
        <v>2.5590551181102366</v>
      </c>
      <c r="F347" s="187">
        <v>250</v>
      </c>
      <c r="G347" s="186">
        <v>9.8425196850393704</v>
      </c>
      <c r="H347" s="113">
        <v>260</v>
      </c>
      <c r="I347" s="51">
        <f t="shared" ref="I347:I388" si="67">IF(ISNUMBER(H347),H347/25.4,"")</f>
        <v>10.236220472440946</v>
      </c>
      <c r="J347" s="115">
        <v>65</v>
      </c>
      <c r="K347" s="56">
        <f t="shared" ref="K347:K388" si="68">IF(ISNUMBER(J347),J347/25.4,"")</f>
        <v>2.5590551181102366</v>
      </c>
      <c r="L347" s="113">
        <v>250</v>
      </c>
      <c r="M347" s="186">
        <v>9.8425196850393704</v>
      </c>
      <c r="N347" s="113">
        <v>260</v>
      </c>
      <c r="O347" s="58">
        <f t="shared" ref="O347:O388" si="69">IF(ISNUMBER(N347),N347/25.4,"")</f>
        <v>10.236220472440946</v>
      </c>
      <c r="P347" s="115">
        <v>408</v>
      </c>
      <c r="Q347" s="58">
        <f t="shared" ref="Q347:Q388" si="70">IF(ISNUMBER(P347),P347/25.4,"")</f>
        <v>16.062992125984252</v>
      </c>
      <c r="R347" s="188">
        <v>1232.5</v>
      </c>
      <c r="S347" s="111">
        <f t="shared" ref="S347:S357" si="71">IF(ISNUMBER(R347),R347/25.4,"")</f>
        <v>48.523622047244096</v>
      </c>
      <c r="T347" s="169">
        <v>41495</v>
      </c>
      <c r="U347" s="62" t="str">
        <f t="shared" si="65"/>
        <v/>
      </c>
    </row>
    <row r="348" spans="1:21" x14ac:dyDescent="0.2">
      <c r="A348" s="71" t="s">
        <v>314</v>
      </c>
      <c r="B348" s="108" t="s">
        <v>319</v>
      </c>
      <c r="C348" s="109"/>
      <c r="D348" s="110">
        <v>65</v>
      </c>
      <c r="E348" s="111">
        <f t="shared" si="66"/>
        <v>2.5590551181102366</v>
      </c>
      <c r="F348" s="187">
        <v>250</v>
      </c>
      <c r="G348" s="186">
        <v>9.8425196850393704</v>
      </c>
      <c r="H348" s="189">
        <v>260</v>
      </c>
      <c r="I348" s="51">
        <f t="shared" si="67"/>
        <v>10.236220472440946</v>
      </c>
      <c r="J348" s="115">
        <v>65</v>
      </c>
      <c r="K348" s="56">
        <f t="shared" si="68"/>
        <v>2.5590551181102366</v>
      </c>
      <c r="L348" s="113">
        <v>250</v>
      </c>
      <c r="M348" s="186">
        <v>9.8425196850393704</v>
      </c>
      <c r="N348" s="113">
        <v>260</v>
      </c>
      <c r="O348" s="58">
        <f t="shared" si="69"/>
        <v>10.236220472440946</v>
      </c>
      <c r="P348" s="115">
        <v>405</v>
      </c>
      <c r="Q348" s="58">
        <f t="shared" si="70"/>
        <v>15.94488188976378</v>
      </c>
      <c r="R348" s="188">
        <v>1234.3</v>
      </c>
      <c r="S348" s="111">
        <f t="shared" si="71"/>
        <v>48.594488188976378</v>
      </c>
      <c r="T348" s="169">
        <v>41495</v>
      </c>
      <c r="U348" s="62" t="str">
        <f t="shared" si="65"/>
        <v/>
      </c>
    </row>
    <row r="349" spans="1:21" x14ac:dyDescent="0.2">
      <c r="A349" s="71" t="s">
        <v>314</v>
      </c>
      <c r="B349" s="108" t="s">
        <v>320</v>
      </c>
      <c r="C349" s="109"/>
      <c r="D349" s="110">
        <v>71</v>
      </c>
      <c r="E349" s="111">
        <f t="shared" si="66"/>
        <v>2.7952755905511815</v>
      </c>
      <c r="F349" s="187">
        <v>278</v>
      </c>
      <c r="G349" s="186">
        <v>10.94488188976378</v>
      </c>
      <c r="H349" s="113">
        <v>278</v>
      </c>
      <c r="I349" s="51">
        <f t="shared" si="67"/>
        <v>10.94488188976378</v>
      </c>
      <c r="J349" s="115">
        <v>71</v>
      </c>
      <c r="K349" s="56">
        <f t="shared" si="68"/>
        <v>2.7952755905511815</v>
      </c>
      <c r="L349" s="113">
        <v>278</v>
      </c>
      <c r="M349" s="186">
        <v>10.94488188976378</v>
      </c>
      <c r="N349" s="113">
        <v>278</v>
      </c>
      <c r="O349" s="58">
        <f t="shared" si="69"/>
        <v>10.94488188976378</v>
      </c>
      <c r="P349" s="115">
        <v>415</v>
      </c>
      <c r="Q349" s="58">
        <f t="shared" si="70"/>
        <v>16.338582677165356</v>
      </c>
      <c r="R349" s="188">
        <v>1357.6</v>
      </c>
      <c r="S349" s="111">
        <f t="shared" si="71"/>
        <v>53.448818897637793</v>
      </c>
      <c r="T349" s="169">
        <v>41495</v>
      </c>
      <c r="U349" s="62" t="str">
        <f t="shared" si="65"/>
        <v/>
      </c>
    </row>
    <row r="350" spans="1:21" x14ac:dyDescent="0.2">
      <c r="A350" s="71" t="s">
        <v>314</v>
      </c>
      <c r="B350" s="108" t="s">
        <v>321</v>
      </c>
      <c r="C350" s="109"/>
      <c r="D350" s="110">
        <v>80</v>
      </c>
      <c r="E350" s="111">
        <f t="shared" si="66"/>
        <v>3.1496062992125986</v>
      </c>
      <c r="F350" s="187">
        <v>305</v>
      </c>
      <c r="G350" s="186">
        <v>12.007874015748031</v>
      </c>
      <c r="H350" s="189">
        <v>333</v>
      </c>
      <c r="I350" s="51">
        <f t="shared" si="67"/>
        <v>13.110236220472443</v>
      </c>
      <c r="J350" s="115">
        <v>80</v>
      </c>
      <c r="K350" s="56">
        <f t="shared" si="68"/>
        <v>3.1496062992125986</v>
      </c>
      <c r="L350" s="113">
        <v>305</v>
      </c>
      <c r="M350" s="186">
        <v>12.007874015748031</v>
      </c>
      <c r="N350" s="113">
        <v>333</v>
      </c>
      <c r="O350" s="58">
        <f t="shared" si="69"/>
        <v>13.110236220472443</v>
      </c>
      <c r="P350" s="115">
        <v>464</v>
      </c>
      <c r="Q350" s="58">
        <f t="shared" si="70"/>
        <v>18.26771653543307</v>
      </c>
      <c r="R350" s="188">
        <v>1430.5</v>
      </c>
      <c r="S350" s="111">
        <f t="shared" si="71"/>
        <v>56.318897637795281</v>
      </c>
      <c r="T350" s="169">
        <v>41495</v>
      </c>
      <c r="U350" s="62" t="str">
        <f t="shared" si="65"/>
        <v/>
      </c>
    </row>
    <row r="351" spans="1:21" x14ac:dyDescent="0.2">
      <c r="A351" s="71" t="s">
        <v>314</v>
      </c>
      <c r="B351" s="108" t="s">
        <v>322</v>
      </c>
      <c r="C351" s="109"/>
      <c r="D351" s="110">
        <v>80</v>
      </c>
      <c r="E351" s="111">
        <f t="shared" si="66"/>
        <v>3.1496062992125986</v>
      </c>
      <c r="F351" s="187">
        <v>305</v>
      </c>
      <c r="G351" s="186">
        <v>12.007874015748031</v>
      </c>
      <c r="H351" s="113">
        <v>333</v>
      </c>
      <c r="I351" s="51">
        <f t="shared" si="67"/>
        <v>13.110236220472443</v>
      </c>
      <c r="J351" s="115">
        <v>80</v>
      </c>
      <c r="K351" s="56">
        <f t="shared" si="68"/>
        <v>3.1496062992125986</v>
      </c>
      <c r="L351" s="113">
        <v>305</v>
      </c>
      <c r="M351" s="186">
        <v>12.007874015748031</v>
      </c>
      <c r="N351" s="113">
        <v>333</v>
      </c>
      <c r="O351" s="58">
        <f t="shared" si="69"/>
        <v>13.110236220472443</v>
      </c>
      <c r="P351" s="115">
        <v>464</v>
      </c>
      <c r="Q351" s="58">
        <f t="shared" si="70"/>
        <v>18.26771653543307</v>
      </c>
      <c r="R351" s="188">
        <v>1430.5</v>
      </c>
      <c r="S351" s="111">
        <f t="shared" si="71"/>
        <v>56.318897637795281</v>
      </c>
      <c r="T351" s="169">
        <v>41495</v>
      </c>
      <c r="U351" s="62" t="str">
        <f t="shared" si="65"/>
        <v/>
      </c>
    </row>
    <row r="352" spans="1:21" x14ac:dyDescent="0.2">
      <c r="A352" s="71" t="s">
        <v>314</v>
      </c>
      <c r="B352" s="108" t="s">
        <v>323</v>
      </c>
      <c r="C352" s="109"/>
      <c r="D352" s="110">
        <v>80</v>
      </c>
      <c r="E352" s="111">
        <f t="shared" si="66"/>
        <v>3.1496062992125986</v>
      </c>
      <c r="F352" s="187">
        <v>272</v>
      </c>
      <c r="G352" s="186">
        <v>10.708661417322835</v>
      </c>
      <c r="H352" s="189">
        <v>305</v>
      </c>
      <c r="I352" s="51">
        <f t="shared" si="67"/>
        <v>12.007874015748031</v>
      </c>
      <c r="J352" s="115">
        <v>80</v>
      </c>
      <c r="K352" s="56">
        <f t="shared" si="68"/>
        <v>3.1496062992125986</v>
      </c>
      <c r="L352" s="113">
        <v>305</v>
      </c>
      <c r="M352" s="186">
        <v>12.007874015748031</v>
      </c>
      <c r="N352" s="113">
        <v>333</v>
      </c>
      <c r="O352" s="58">
        <f t="shared" si="69"/>
        <v>13.110236220472443</v>
      </c>
      <c r="P352" s="115">
        <v>464</v>
      </c>
      <c r="Q352" s="58">
        <f t="shared" si="70"/>
        <v>18.26771653543307</v>
      </c>
      <c r="R352" s="188">
        <v>1430.5</v>
      </c>
      <c r="S352" s="111">
        <f t="shared" si="71"/>
        <v>56.318897637795281</v>
      </c>
      <c r="T352" s="169">
        <v>41495</v>
      </c>
      <c r="U352" s="62" t="str">
        <f t="shared" si="65"/>
        <v/>
      </c>
    </row>
    <row r="353" spans="1:21" x14ac:dyDescent="0.2">
      <c r="A353" s="71" t="s">
        <v>314</v>
      </c>
      <c r="B353" s="108" t="s">
        <v>324</v>
      </c>
      <c r="C353" s="109"/>
      <c r="D353" s="110">
        <v>80</v>
      </c>
      <c r="E353" s="111">
        <f t="shared" si="66"/>
        <v>3.1496062992125986</v>
      </c>
      <c r="F353" s="187">
        <v>305</v>
      </c>
      <c r="G353" s="186">
        <v>12.007874015748031</v>
      </c>
      <c r="H353" s="189">
        <v>333</v>
      </c>
      <c r="I353" s="51">
        <f t="shared" si="67"/>
        <v>13.110236220472443</v>
      </c>
      <c r="J353" s="115">
        <v>80</v>
      </c>
      <c r="K353" s="56">
        <f t="shared" si="68"/>
        <v>3.1496062992125986</v>
      </c>
      <c r="L353" s="113">
        <v>305</v>
      </c>
      <c r="M353" s="186">
        <v>12.007874015748031</v>
      </c>
      <c r="N353" s="113">
        <v>333</v>
      </c>
      <c r="O353" s="58">
        <f t="shared" si="69"/>
        <v>13.110236220472443</v>
      </c>
      <c r="P353" s="115">
        <v>463</v>
      </c>
      <c r="Q353" s="58">
        <f t="shared" si="70"/>
        <v>18.228346456692915</v>
      </c>
      <c r="R353" s="188">
        <v>1472.3</v>
      </c>
      <c r="S353" s="111">
        <f t="shared" si="71"/>
        <v>57.964566929133859</v>
      </c>
      <c r="T353" s="169">
        <v>41495</v>
      </c>
      <c r="U353" s="62" t="str">
        <f t="shared" si="65"/>
        <v/>
      </c>
    </row>
    <row r="354" spans="1:21" x14ac:dyDescent="0.2">
      <c r="A354" s="71" t="s">
        <v>314</v>
      </c>
      <c r="B354" s="108" t="s">
        <v>325</v>
      </c>
      <c r="C354" s="109"/>
      <c r="D354" s="110">
        <v>80</v>
      </c>
      <c r="E354" s="111">
        <f t="shared" si="66"/>
        <v>3.1496062992125986</v>
      </c>
      <c r="F354" s="187">
        <v>305</v>
      </c>
      <c r="G354" s="186">
        <v>12.007874015748031</v>
      </c>
      <c r="H354" s="189">
        <v>333</v>
      </c>
      <c r="I354" s="51">
        <f t="shared" si="67"/>
        <v>13.110236220472443</v>
      </c>
      <c r="J354" s="115">
        <v>80</v>
      </c>
      <c r="K354" s="56">
        <f t="shared" si="68"/>
        <v>3.1496062992125986</v>
      </c>
      <c r="L354" s="113">
        <v>305</v>
      </c>
      <c r="M354" s="186">
        <v>12.007874015748031</v>
      </c>
      <c r="N354" s="113">
        <v>333</v>
      </c>
      <c r="O354" s="58">
        <f t="shared" si="69"/>
        <v>13.110236220472443</v>
      </c>
      <c r="P354" s="115">
        <v>463</v>
      </c>
      <c r="Q354" s="58">
        <f t="shared" si="70"/>
        <v>18.228346456692915</v>
      </c>
      <c r="R354" s="188">
        <v>1486.5</v>
      </c>
      <c r="S354" s="111">
        <f t="shared" si="71"/>
        <v>58.523622047244096</v>
      </c>
      <c r="T354" s="169">
        <v>41495</v>
      </c>
      <c r="U354" s="62" t="str">
        <f t="shared" si="65"/>
        <v/>
      </c>
    </row>
    <row r="355" spans="1:21" x14ac:dyDescent="0.2">
      <c r="A355" s="71" t="s">
        <v>314</v>
      </c>
      <c r="B355" s="108" t="s">
        <v>326</v>
      </c>
      <c r="C355" s="109"/>
      <c r="D355" s="110">
        <v>80</v>
      </c>
      <c r="E355" s="111">
        <f t="shared" si="66"/>
        <v>3.1496062992125986</v>
      </c>
      <c r="F355" s="187">
        <v>305</v>
      </c>
      <c r="G355" s="186">
        <v>12.007874015748031</v>
      </c>
      <c r="H355" s="113">
        <v>333</v>
      </c>
      <c r="I355" s="51">
        <f t="shared" si="67"/>
        <v>13.110236220472443</v>
      </c>
      <c r="J355" s="115">
        <v>80</v>
      </c>
      <c r="K355" s="56">
        <f t="shared" si="68"/>
        <v>3.1496062992125986</v>
      </c>
      <c r="L355" s="113">
        <v>305</v>
      </c>
      <c r="M355" s="186">
        <v>12.007874015748031</v>
      </c>
      <c r="N355" s="113">
        <v>333</v>
      </c>
      <c r="O355" s="58">
        <f t="shared" si="69"/>
        <v>13.110236220472443</v>
      </c>
      <c r="P355" s="115">
        <v>463</v>
      </c>
      <c r="Q355" s="58">
        <f t="shared" si="70"/>
        <v>18.228346456692915</v>
      </c>
      <c r="R355" s="188">
        <v>1472.3</v>
      </c>
      <c r="S355" s="111">
        <f t="shared" si="71"/>
        <v>57.964566929133859</v>
      </c>
      <c r="T355" s="169">
        <v>41495</v>
      </c>
      <c r="U355" s="62" t="str">
        <f t="shared" si="65"/>
        <v/>
      </c>
    </row>
    <row r="356" spans="1:21" x14ac:dyDescent="0.2">
      <c r="A356" s="71" t="s">
        <v>314</v>
      </c>
      <c r="B356" s="108" t="s">
        <v>327</v>
      </c>
      <c r="C356" s="109"/>
      <c r="D356" s="110">
        <v>80</v>
      </c>
      <c r="E356" s="111">
        <f t="shared" si="66"/>
        <v>3.1496062992125986</v>
      </c>
      <c r="F356" s="187">
        <v>305</v>
      </c>
      <c r="G356" s="186">
        <v>12.007874015748031</v>
      </c>
      <c r="H356" s="189">
        <v>333</v>
      </c>
      <c r="I356" s="51">
        <f t="shared" si="67"/>
        <v>13.110236220472443</v>
      </c>
      <c r="J356" s="115">
        <v>80</v>
      </c>
      <c r="K356" s="56">
        <f t="shared" si="68"/>
        <v>3.1496062992125986</v>
      </c>
      <c r="L356" s="113">
        <v>305</v>
      </c>
      <c r="M356" s="186">
        <v>12.007874015748031</v>
      </c>
      <c r="N356" s="113">
        <v>333</v>
      </c>
      <c r="O356" s="58">
        <f t="shared" si="69"/>
        <v>13.110236220472443</v>
      </c>
      <c r="P356" s="115">
        <v>488</v>
      </c>
      <c r="Q356" s="58">
        <f t="shared" si="70"/>
        <v>19.212598425196852</v>
      </c>
      <c r="R356" s="188">
        <v>1486.8</v>
      </c>
      <c r="S356" s="111">
        <f t="shared" si="71"/>
        <v>58.535433070866141</v>
      </c>
      <c r="T356" s="169">
        <v>41495</v>
      </c>
      <c r="U356" s="62" t="str">
        <f t="shared" si="65"/>
        <v/>
      </c>
    </row>
    <row r="357" spans="1:21" x14ac:dyDescent="0.2">
      <c r="A357" s="71" t="s">
        <v>314</v>
      </c>
      <c r="B357" s="108" t="s">
        <v>328</v>
      </c>
      <c r="C357" s="109"/>
      <c r="D357" s="110">
        <v>80</v>
      </c>
      <c r="E357" s="111">
        <f t="shared" si="66"/>
        <v>3.1496062992125986</v>
      </c>
      <c r="F357" s="187">
        <v>305</v>
      </c>
      <c r="G357" s="186">
        <v>12.007874015748031</v>
      </c>
      <c r="H357" s="113">
        <v>333</v>
      </c>
      <c r="I357" s="51">
        <f t="shared" si="67"/>
        <v>13.110236220472443</v>
      </c>
      <c r="J357" s="115">
        <v>80</v>
      </c>
      <c r="K357" s="56">
        <f t="shared" si="68"/>
        <v>3.1496062992125986</v>
      </c>
      <c r="L357" s="113">
        <v>305</v>
      </c>
      <c r="M357" s="186">
        <v>12.007874015748031</v>
      </c>
      <c r="N357" s="113">
        <v>333</v>
      </c>
      <c r="O357" s="58">
        <f t="shared" si="69"/>
        <v>13.110236220472443</v>
      </c>
      <c r="P357" s="115">
        <v>488</v>
      </c>
      <c r="Q357" s="58">
        <f t="shared" si="70"/>
        <v>19.212598425196852</v>
      </c>
      <c r="R357" s="188">
        <v>1486.8</v>
      </c>
      <c r="S357" s="111">
        <f t="shared" si="71"/>
        <v>58.535433070866141</v>
      </c>
      <c r="T357" s="169">
        <v>41495</v>
      </c>
      <c r="U357" s="62" t="str">
        <f t="shared" si="65"/>
        <v/>
      </c>
    </row>
    <row r="358" spans="1:21" x14ac:dyDescent="0.2">
      <c r="A358" s="93" t="s">
        <v>314</v>
      </c>
      <c r="B358" s="72" t="s">
        <v>329</v>
      </c>
      <c r="C358" s="73"/>
      <c r="D358" s="74">
        <v>90</v>
      </c>
      <c r="E358" s="111">
        <f t="shared" si="66"/>
        <v>3.5433070866141736</v>
      </c>
      <c r="F358" s="75"/>
      <c r="G358" s="75"/>
      <c r="H358" s="76">
        <v>394</v>
      </c>
      <c r="I358" s="51">
        <f t="shared" si="67"/>
        <v>15.511811023622048</v>
      </c>
      <c r="J358" s="77">
        <v>90</v>
      </c>
      <c r="K358" s="56">
        <f t="shared" si="68"/>
        <v>3.5433070866141736</v>
      </c>
      <c r="L358" s="73"/>
      <c r="M358" s="75"/>
      <c r="N358" s="76">
        <v>394</v>
      </c>
      <c r="O358" s="58">
        <f t="shared" si="69"/>
        <v>15.511811023622048</v>
      </c>
      <c r="P358" s="77">
        <v>512</v>
      </c>
      <c r="Q358" s="58">
        <f t="shared" si="70"/>
        <v>20.15748031496063</v>
      </c>
      <c r="R358" s="78"/>
      <c r="S358" s="79"/>
      <c r="T358" s="80">
        <v>42435</v>
      </c>
      <c r="U358" s="62" t="str">
        <f t="shared" si="65"/>
        <v/>
      </c>
    </row>
    <row r="359" spans="1:21" x14ac:dyDescent="0.2">
      <c r="A359" s="71" t="s">
        <v>314</v>
      </c>
      <c r="B359" s="108" t="s">
        <v>329</v>
      </c>
      <c r="C359" s="109"/>
      <c r="D359" s="110">
        <v>90</v>
      </c>
      <c r="E359" s="111">
        <f t="shared" si="66"/>
        <v>3.5433070866141736</v>
      </c>
      <c r="F359" s="187">
        <v>366</v>
      </c>
      <c r="G359" s="186">
        <v>14.409448818897639</v>
      </c>
      <c r="H359" s="189">
        <v>394</v>
      </c>
      <c r="I359" s="51">
        <f t="shared" si="67"/>
        <v>15.511811023622048</v>
      </c>
      <c r="J359" s="115">
        <v>90</v>
      </c>
      <c r="K359" s="56">
        <f t="shared" si="68"/>
        <v>3.5433070866141736</v>
      </c>
      <c r="L359" s="113">
        <v>394</v>
      </c>
      <c r="M359" s="186">
        <v>15.511811023622048</v>
      </c>
      <c r="N359" s="113">
        <v>394</v>
      </c>
      <c r="O359" s="58">
        <f t="shared" si="69"/>
        <v>15.511811023622048</v>
      </c>
      <c r="P359" s="115">
        <v>508</v>
      </c>
      <c r="Q359" s="58">
        <f t="shared" si="70"/>
        <v>20</v>
      </c>
      <c r="R359" s="188">
        <v>1614.6</v>
      </c>
      <c r="S359" s="111">
        <f t="shared" ref="S359:S366" si="72">IF(ISNUMBER(R359),R359/25.4,"")</f>
        <v>63.566929133858267</v>
      </c>
      <c r="T359" s="169">
        <v>41495</v>
      </c>
      <c r="U359" s="62" t="str">
        <f t="shared" si="65"/>
        <v/>
      </c>
    </row>
    <row r="360" spans="1:21" x14ac:dyDescent="0.2">
      <c r="A360" s="71" t="s">
        <v>314</v>
      </c>
      <c r="B360" s="108" t="s">
        <v>330</v>
      </c>
      <c r="C360" s="109"/>
      <c r="D360" s="110">
        <v>90</v>
      </c>
      <c r="E360" s="111">
        <f t="shared" si="66"/>
        <v>3.5433070866141736</v>
      </c>
      <c r="F360" s="187">
        <v>394</v>
      </c>
      <c r="G360" s="186">
        <v>15.511811023622048</v>
      </c>
      <c r="H360" s="113">
        <v>394</v>
      </c>
      <c r="I360" s="51">
        <f t="shared" si="67"/>
        <v>15.511811023622048</v>
      </c>
      <c r="J360" s="115">
        <v>90</v>
      </c>
      <c r="K360" s="56">
        <f t="shared" si="68"/>
        <v>3.5433070866141736</v>
      </c>
      <c r="L360" s="113">
        <v>366</v>
      </c>
      <c r="M360" s="186">
        <v>14.409448818897639</v>
      </c>
      <c r="N360" s="113">
        <v>394</v>
      </c>
      <c r="O360" s="58">
        <f t="shared" si="69"/>
        <v>15.511811023622048</v>
      </c>
      <c r="P360" s="115">
        <v>508</v>
      </c>
      <c r="Q360" s="58">
        <f t="shared" si="70"/>
        <v>20</v>
      </c>
      <c r="R360" s="188">
        <v>1614.6</v>
      </c>
      <c r="S360" s="111">
        <f t="shared" si="72"/>
        <v>63.566929133858267</v>
      </c>
      <c r="T360" s="169">
        <v>41495</v>
      </c>
      <c r="U360" s="62" t="str">
        <f t="shared" si="65"/>
        <v/>
      </c>
    </row>
    <row r="361" spans="1:21" x14ac:dyDescent="0.2">
      <c r="A361" s="71" t="s">
        <v>314</v>
      </c>
      <c r="B361" s="108" t="s">
        <v>331</v>
      </c>
      <c r="C361" s="109"/>
      <c r="D361" s="110">
        <v>65</v>
      </c>
      <c r="E361" s="111">
        <f t="shared" si="66"/>
        <v>2.5590551181102366</v>
      </c>
      <c r="F361" s="187">
        <v>250</v>
      </c>
      <c r="G361" s="186">
        <v>9.8425196850393704</v>
      </c>
      <c r="H361" s="113">
        <v>260</v>
      </c>
      <c r="I361" s="51">
        <f t="shared" si="67"/>
        <v>10.236220472440946</v>
      </c>
      <c r="J361" s="115">
        <v>65</v>
      </c>
      <c r="K361" s="56">
        <f t="shared" si="68"/>
        <v>2.5590551181102366</v>
      </c>
      <c r="L361" s="113">
        <v>250</v>
      </c>
      <c r="M361" s="186">
        <v>9.8425196850393704</v>
      </c>
      <c r="N361" s="113">
        <v>260</v>
      </c>
      <c r="O361" s="58">
        <f t="shared" si="69"/>
        <v>10.236220472440946</v>
      </c>
      <c r="P361" s="115">
        <v>405</v>
      </c>
      <c r="Q361" s="58">
        <f t="shared" si="70"/>
        <v>15.94488188976378</v>
      </c>
      <c r="R361" s="188">
        <v>1220</v>
      </c>
      <c r="S361" s="111">
        <f t="shared" si="72"/>
        <v>48.031496062992126</v>
      </c>
      <c r="T361" s="169">
        <v>41495</v>
      </c>
      <c r="U361" s="62" t="str">
        <f t="shared" si="65"/>
        <v/>
      </c>
    </row>
    <row r="362" spans="1:21" x14ac:dyDescent="0.2">
      <c r="A362" s="71" t="s">
        <v>314</v>
      </c>
      <c r="B362" s="108" t="s">
        <v>332</v>
      </c>
      <c r="C362" s="109"/>
      <c r="D362" s="110">
        <v>100</v>
      </c>
      <c r="E362" s="111">
        <f t="shared" si="66"/>
        <v>3.9370078740157481</v>
      </c>
      <c r="F362" s="187">
        <v>380</v>
      </c>
      <c r="G362" s="186">
        <v>14.960629921259843</v>
      </c>
      <c r="H362" s="189">
        <v>408</v>
      </c>
      <c r="I362" s="51">
        <f t="shared" si="67"/>
        <v>16.062992125984252</v>
      </c>
      <c r="J362" s="115">
        <v>100</v>
      </c>
      <c r="K362" s="56">
        <f t="shared" si="68"/>
        <v>3.9370078740157481</v>
      </c>
      <c r="L362" s="113">
        <v>408</v>
      </c>
      <c r="M362" s="186">
        <v>16.062992125984252</v>
      </c>
      <c r="N362" s="113">
        <v>408</v>
      </c>
      <c r="O362" s="58">
        <f t="shared" si="69"/>
        <v>16.062992125984252</v>
      </c>
      <c r="P362" s="115">
        <v>550</v>
      </c>
      <c r="Q362" s="58">
        <f t="shared" si="70"/>
        <v>21.653543307086615</v>
      </c>
      <c r="R362" s="188">
        <v>1703.8</v>
      </c>
      <c r="S362" s="111">
        <f t="shared" si="72"/>
        <v>67.078740157480311</v>
      </c>
      <c r="T362" s="169">
        <v>41495</v>
      </c>
      <c r="U362" s="62" t="str">
        <f t="shared" si="65"/>
        <v/>
      </c>
    </row>
    <row r="363" spans="1:21" x14ac:dyDescent="0.2">
      <c r="A363" s="71" t="s">
        <v>314</v>
      </c>
      <c r="B363" s="108" t="s">
        <v>333</v>
      </c>
      <c r="C363" s="109"/>
      <c r="D363" s="110">
        <v>100</v>
      </c>
      <c r="E363" s="111">
        <f t="shared" si="66"/>
        <v>3.9370078740157481</v>
      </c>
      <c r="F363" s="187">
        <v>408</v>
      </c>
      <c r="G363" s="186">
        <v>16.062992125984252</v>
      </c>
      <c r="H363" s="113">
        <v>408</v>
      </c>
      <c r="I363" s="51">
        <f t="shared" si="67"/>
        <v>16.062992125984252</v>
      </c>
      <c r="J363" s="115">
        <v>100</v>
      </c>
      <c r="K363" s="56">
        <f t="shared" si="68"/>
        <v>3.9370078740157481</v>
      </c>
      <c r="L363" s="113">
        <v>380</v>
      </c>
      <c r="M363" s="186">
        <v>14.960629921259843</v>
      </c>
      <c r="N363" s="113">
        <v>408</v>
      </c>
      <c r="O363" s="58">
        <f t="shared" si="69"/>
        <v>16.062992125984252</v>
      </c>
      <c r="P363" s="115">
        <v>550</v>
      </c>
      <c r="Q363" s="58">
        <f t="shared" si="70"/>
        <v>21.653543307086615</v>
      </c>
      <c r="R363" s="188">
        <v>1703.8</v>
      </c>
      <c r="S363" s="111">
        <f t="shared" si="72"/>
        <v>67.078740157480311</v>
      </c>
      <c r="T363" s="169">
        <v>41495</v>
      </c>
      <c r="U363" s="62" t="str">
        <f t="shared" si="65"/>
        <v/>
      </c>
    </row>
    <row r="364" spans="1:21" x14ac:dyDescent="0.2">
      <c r="A364" s="71" t="s">
        <v>314</v>
      </c>
      <c r="B364" s="108" t="s">
        <v>334</v>
      </c>
      <c r="C364" s="109"/>
      <c r="D364" s="110">
        <v>110</v>
      </c>
      <c r="E364" s="111">
        <f t="shared" si="66"/>
        <v>4.3307086614173231</v>
      </c>
      <c r="F364" s="187">
        <v>404</v>
      </c>
      <c r="G364" s="186">
        <v>15.905511811023622</v>
      </c>
      <c r="H364" s="189">
        <v>440</v>
      </c>
      <c r="I364" s="51">
        <f t="shared" si="67"/>
        <v>17.322834645669293</v>
      </c>
      <c r="J364" s="115">
        <v>110</v>
      </c>
      <c r="K364" s="56">
        <f t="shared" si="68"/>
        <v>4.3307086614173231</v>
      </c>
      <c r="L364" s="113">
        <v>440</v>
      </c>
      <c r="M364" s="186">
        <v>17.322834645669293</v>
      </c>
      <c r="N364" s="113">
        <v>440</v>
      </c>
      <c r="O364" s="58">
        <f t="shared" si="69"/>
        <v>17.322834645669293</v>
      </c>
      <c r="P364" s="115">
        <v>535</v>
      </c>
      <c r="Q364" s="58">
        <f t="shared" si="70"/>
        <v>21.062992125984252</v>
      </c>
      <c r="R364" s="188">
        <v>1727.9</v>
      </c>
      <c r="S364" s="111">
        <f t="shared" si="72"/>
        <v>68.027559055118118</v>
      </c>
      <c r="T364" s="169">
        <v>41495</v>
      </c>
      <c r="U364" s="62" t="str">
        <f t="shared" si="65"/>
        <v/>
      </c>
    </row>
    <row r="365" spans="1:21" x14ac:dyDescent="0.2">
      <c r="A365" s="71" t="s">
        <v>314</v>
      </c>
      <c r="B365" s="108" t="s">
        <v>335</v>
      </c>
      <c r="C365" s="109"/>
      <c r="D365" s="110">
        <v>110</v>
      </c>
      <c r="E365" s="111">
        <f t="shared" si="66"/>
        <v>4.3307086614173231</v>
      </c>
      <c r="F365" s="187">
        <v>440</v>
      </c>
      <c r="G365" s="186">
        <v>17.322834645669293</v>
      </c>
      <c r="H365" s="113">
        <v>440</v>
      </c>
      <c r="I365" s="51">
        <f t="shared" si="67"/>
        <v>17.322834645669293</v>
      </c>
      <c r="J365" s="115">
        <v>110</v>
      </c>
      <c r="K365" s="56">
        <f t="shared" si="68"/>
        <v>4.3307086614173231</v>
      </c>
      <c r="L365" s="113">
        <v>404</v>
      </c>
      <c r="M365" s="186">
        <v>15.905511811023622</v>
      </c>
      <c r="N365" s="113">
        <v>440</v>
      </c>
      <c r="O365" s="58">
        <f t="shared" si="69"/>
        <v>17.322834645669293</v>
      </c>
      <c r="P365" s="115">
        <v>535</v>
      </c>
      <c r="Q365" s="58">
        <f t="shared" si="70"/>
        <v>21.062992125984252</v>
      </c>
      <c r="R365" s="188">
        <v>1727.9</v>
      </c>
      <c r="S365" s="111">
        <f t="shared" si="72"/>
        <v>68.027559055118118</v>
      </c>
      <c r="T365" s="169">
        <v>41495</v>
      </c>
      <c r="U365" s="62" t="str">
        <f t="shared" si="65"/>
        <v/>
      </c>
    </row>
    <row r="366" spans="1:21" x14ac:dyDescent="0.2">
      <c r="A366" s="71" t="s">
        <v>314</v>
      </c>
      <c r="B366" s="108" t="s">
        <v>336</v>
      </c>
      <c r="C366" s="109"/>
      <c r="D366" s="110">
        <v>120</v>
      </c>
      <c r="E366" s="111">
        <f t="shared" si="66"/>
        <v>4.7244094488188981</v>
      </c>
      <c r="F366" s="187">
        <v>434</v>
      </c>
      <c r="G366" s="186">
        <v>17.086614173228348</v>
      </c>
      <c r="H366" s="189">
        <v>470</v>
      </c>
      <c r="I366" s="51">
        <f t="shared" si="67"/>
        <v>18.503937007874018</v>
      </c>
      <c r="J366" s="115">
        <v>120</v>
      </c>
      <c r="K366" s="56">
        <f t="shared" si="68"/>
        <v>4.7244094488188981</v>
      </c>
      <c r="L366" s="113">
        <v>470</v>
      </c>
      <c r="M366" s="186">
        <v>18.503937007874018</v>
      </c>
      <c r="N366" s="113">
        <v>470</v>
      </c>
      <c r="O366" s="58">
        <f t="shared" si="69"/>
        <v>18.503937007874018</v>
      </c>
      <c r="P366" s="115">
        <v>576</v>
      </c>
      <c r="Q366" s="58">
        <f t="shared" si="70"/>
        <v>22.677165354330711</v>
      </c>
      <c r="R366" s="188">
        <v>1824.3</v>
      </c>
      <c r="S366" s="111">
        <f t="shared" si="72"/>
        <v>71.822834645669289</v>
      </c>
      <c r="T366" s="169">
        <v>41495</v>
      </c>
      <c r="U366" s="62" t="str">
        <f t="shared" si="65"/>
        <v/>
      </c>
    </row>
    <row r="367" spans="1:21" x14ac:dyDescent="0.2">
      <c r="A367" s="94" t="s">
        <v>314</v>
      </c>
      <c r="B367" s="82" t="s">
        <v>336</v>
      </c>
      <c r="C367" s="83"/>
      <c r="D367" s="84">
        <v>120</v>
      </c>
      <c r="E367" s="111">
        <f t="shared" si="66"/>
        <v>4.7244094488188981</v>
      </c>
      <c r="F367" s="85"/>
      <c r="G367" s="85"/>
      <c r="H367" s="86">
        <v>470</v>
      </c>
      <c r="I367" s="51">
        <f t="shared" si="67"/>
        <v>18.503937007874018</v>
      </c>
      <c r="J367" s="87">
        <v>120</v>
      </c>
      <c r="K367" s="56">
        <f t="shared" si="68"/>
        <v>4.7244094488188981</v>
      </c>
      <c r="L367" s="83"/>
      <c r="M367" s="85"/>
      <c r="N367" s="86">
        <v>470</v>
      </c>
      <c r="O367" s="58">
        <f t="shared" si="69"/>
        <v>18.503937007874018</v>
      </c>
      <c r="P367" s="87">
        <v>588</v>
      </c>
      <c r="Q367" s="58">
        <f t="shared" si="70"/>
        <v>23.1496062992126</v>
      </c>
      <c r="R367" s="88"/>
      <c r="S367" s="89"/>
      <c r="T367" s="80">
        <v>42435</v>
      </c>
      <c r="U367" s="62" t="str">
        <f t="shared" si="65"/>
        <v/>
      </c>
    </row>
    <row r="368" spans="1:21" x14ac:dyDescent="0.2">
      <c r="A368" s="71" t="s">
        <v>314</v>
      </c>
      <c r="B368" s="108" t="s">
        <v>337</v>
      </c>
      <c r="C368" s="109"/>
      <c r="D368" s="110">
        <v>120</v>
      </c>
      <c r="E368" s="111">
        <f t="shared" si="66"/>
        <v>4.7244094488188981</v>
      </c>
      <c r="F368" s="187">
        <v>470</v>
      </c>
      <c r="G368" s="186">
        <v>18.503937007874018</v>
      </c>
      <c r="H368" s="113">
        <v>470</v>
      </c>
      <c r="I368" s="51">
        <f t="shared" si="67"/>
        <v>18.503937007874018</v>
      </c>
      <c r="J368" s="115">
        <v>120</v>
      </c>
      <c r="K368" s="56">
        <f t="shared" si="68"/>
        <v>4.7244094488188981</v>
      </c>
      <c r="L368" s="113">
        <v>434</v>
      </c>
      <c r="M368" s="186">
        <v>17.086614173228348</v>
      </c>
      <c r="N368" s="113">
        <v>470</v>
      </c>
      <c r="O368" s="58">
        <f t="shared" si="69"/>
        <v>18.503937007874018</v>
      </c>
      <c r="P368" s="115">
        <v>576</v>
      </c>
      <c r="Q368" s="58">
        <f t="shared" si="70"/>
        <v>22.677165354330711</v>
      </c>
      <c r="R368" s="188">
        <v>1824.3</v>
      </c>
      <c r="S368" s="111">
        <f t="shared" ref="S368:S388" si="73">IF(ISNUMBER(R368),R368/25.4,"")</f>
        <v>71.822834645669289</v>
      </c>
      <c r="T368" s="169">
        <v>41495</v>
      </c>
      <c r="U368" s="62" t="str">
        <f t="shared" si="65"/>
        <v/>
      </c>
    </row>
    <row r="369" spans="1:21" x14ac:dyDescent="0.2">
      <c r="A369" s="71" t="s">
        <v>314</v>
      </c>
      <c r="B369" s="108" t="s">
        <v>338</v>
      </c>
      <c r="C369" s="109"/>
      <c r="D369" s="110">
        <v>120</v>
      </c>
      <c r="E369" s="111">
        <f t="shared" si="66"/>
        <v>4.7244094488188981</v>
      </c>
      <c r="F369" s="187">
        <v>434</v>
      </c>
      <c r="G369" s="186">
        <v>17.086614173228348</v>
      </c>
      <c r="H369" s="189">
        <v>470</v>
      </c>
      <c r="I369" s="51">
        <f t="shared" si="67"/>
        <v>18.503937007874018</v>
      </c>
      <c r="J369" s="115">
        <v>120</v>
      </c>
      <c r="K369" s="56">
        <f t="shared" si="68"/>
        <v>4.7244094488188981</v>
      </c>
      <c r="L369" s="113">
        <v>470</v>
      </c>
      <c r="M369" s="186">
        <v>18.503937007874018</v>
      </c>
      <c r="N369" s="113">
        <v>470</v>
      </c>
      <c r="O369" s="58">
        <f t="shared" si="69"/>
        <v>18.503937007874018</v>
      </c>
      <c r="P369" s="115">
        <v>580</v>
      </c>
      <c r="Q369" s="58">
        <f t="shared" si="70"/>
        <v>22.834645669291341</v>
      </c>
      <c r="R369" s="188">
        <v>1806.5</v>
      </c>
      <c r="S369" s="111">
        <f t="shared" si="73"/>
        <v>71.122047244094489</v>
      </c>
      <c r="T369" s="169">
        <v>41495</v>
      </c>
      <c r="U369" s="62" t="str">
        <f t="shared" si="65"/>
        <v/>
      </c>
    </row>
    <row r="370" spans="1:21" x14ac:dyDescent="0.2">
      <c r="A370" s="71" t="s">
        <v>314</v>
      </c>
      <c r="B370" s="108" t="s">
        <v>339</v>
      </c>
      <c r="C370" s="109"/>
      <c r="D370" s="110">
        <v>45</v>
      </c>
      <c r="E370" s="111">
        <f t="shared" si="66"/>
        <v>1.7716535433070868</v>
      </c>
      <c r="F370" s="187">
        <v>155</v>
      </c>
      <c r="G370" s="186">
        <v>6.1023622047244102</v>
      </c>
      <c r="H370" s="189">
        <v>155</v>
      </c>
      <c r="I370" s="51">
        <f t="shared" si="67"/>
        <v>6.1023622047244102</v>
      </c>
      <c r="J370" s="115">
        <v>45</v>
      </c>
      <c r="K370" s="56">
        <f t="shared" si="68"/>
        <v>1.7716535433070868</v>
      </c>
      <c r="L370" s="113">
        <v>155</v>
      </c>
      <c r="M370" s="186">
        <v>6.1023622047244102</v>
      </c>
      <c r="N370" s="113">
        <v>155</v>
      </c>
      <c r="O370" s="58">
        <f t="shared" si="69"/>
        <v>6.1023622047244102</v>
      </c>
      <c r="P370" s="115">
        <v>258</v>
      </c>
      <c r="Q370" s="58">
        <f t="shared" si="70"/>
        <v>10.15748031496063</v>
      </c>
      <c r="R370" s="188">
        <v>910</v>
      </c>
      <c r="S370" s="111">
        <f t="shared" si="73"/>
        <v>35.826771653543311</v>
      </c>
      <c r="T370" s="169">
        <v>41495</v>
      </c>
      <c r="U370" s="62" t="str">
        <f t="shared" si="65"/>
        <v/>
      </c>
    </row>
    <row r="371" spans="1:21" x14ac:dyDescent="0.2">
      <c r="A371" s="71" t="s">
        <v>314</v>
      </c>
      <c r="B371" s="108" t="s">
        <v>340</v>
      </c>
      <c r="C371" s="109"/>
      <c r="D371" s="110">
        <v>45</v>
      </c>
      <c r="E371" s="111">
        <f t="shared" si="66"/>
        <v>1.7716535433070868</v>
      </c>
      <c r="F371" s="187">
        <v>202</v>
      </c>
      <c r="G371" s="186">
        <v>7.9527559055118111</v>
      </c>
      <c r="H371" s="189">
        <v>202</v>
      </c>
      <c r="I371" s="51">
        <f t="shared" si="67"/>
        <v>7.9527559055118111</v>
      </c>
      <c r="J371" s="115">
        <v>45</v>
      </c>
      <c r="K371" s="56">
        <f t="shared" si="68"/>
        <v>1.7716535433070868</v>
      </c>
      <c r="L371" s="113">
        <v>202</v>
      </c>
      <c r="M371" s="186">
        <v>7.9527559055118111</v>
      </c>
      <c r="N371" s="113">
        <v>202</v>
      </c>
      <c r="O371" s="58">
        <f t="shared" si="69"/>
        <v>7.9527559055118111</v>
      </c>
      <c r="P371" s="115">
        <v>282</v>
      </c>
      <c r="Q371" s="58">
        <f t="shared" si="70"/>
        <v>11.102362204724409</v>
      </c>
      <c r="R371" s="188">
        <v>1014</v>
      </c>
      <c r="S371" s="111">
        <f t="shared" si="73"/>
        <v>39.921259842519689</v>
      </c>
      <c r="T371" s="169">
        <v>41495</v>
      </c>
      <c r="U371" s="62" t="str">
        <f t="shared" si="65"/>
        <v/>
      </c>
    </row>
    <row r="372" spans="1:21" x14ac:dyDescent="0.2">
      <c r="A372" s="71" t="s">
        <v>314</v>
      </c>
      <c r="B372" s="108" t="s">
        <v>341</v>
      </c>
      <c r="C372" s="109"/>
      <c r="D372" s="110">
        <v>65</v>
      </c>
      <c r="E372" s="111">
        <f t="shared" si="66"/>
        <v>2.5590551181102366</v>
      </c>
      <c r="F372" s="187">
        <v>250</v>
      </c>
      <c r="G372" s="186">
        <v>9.8425196850393704</v>
      </c>
      <c r="H372" s="189">
        <v>262</v>
      </c>
      <c r="I372" s="51">
        <f t="shared" si="67"/>
        <v>10.314960629921261</v>
      </c>
      <c r="J372" s="115">
        <v>65</v>
      </c>
      <c r="K372" s="56">
        <f t="shared" si="68"/>
        <v>2.5590551181102366</v>
      </c>
      <c r="L372" s="113">
        <v>250</v>
      </c>
      <c r="M372" s="186">
        <v>9.8425196850393704</v>
      </c>
      <c r="N372" s="113">
        <v>262</v>
      </c>
      <c r="O372" s="58">
        <f t="shared" si="69"/>
        <v>10.314960629921261</v>
      </c>
      <c r="P372" s="115">
        <v>386</v>
      </c>
      <c r="Q372" s="58">
        <f t="shared" si="70"/>
        <v>15.196850393700789</v>
      </c>
      <c r="R372" s="188">
        <v>1220</v>
      </c>
      <c r="S372" s="111">
        <f t="shared" si="73"/>
        <v>48.031496062992126</v>
      </c>
      <c r="T372" s="169">
        <v>41495</v>
      </c>
      <c r="U372" s="62" t="str">
        <f t="shared" si="65"/>
        <v/>
      </c>
    </row>
    <row r="373" spans="1:21" x14ac:dyDescent="0.2">
      <c r="A373" s="71" t="s">
        <v>314</v>
      </c>
      <c r="B373" s="108" t="s">
        <v>342</v>
      </c>
      <c r="C373" s="109"/>
      <c r="D373" s="110">
        <v>65</v>
      </c>
      <c r="E373" s="111">
        <f t="shared" si="66"/>
        <v>2.5590551181102366</v>
      </c>
      <c r="F373" s="187">
        <v>250</v>
      </c>
      <c r="G373" s="186">
        <v>9.8425196850393704</v>
      </c>
      <c r="H373" s="189">
        <v>262</v>
      </c>
      <c r="I373" s="51">
        <f t="shared" si="67"/>
        <v>10.314960629921261</v>
      </c>
      <c r="J373" s="115">
        <v>65</v>
      </c>
      <c r="K373" s="56">
        <f t="shared" si="68"/>
        <v>2.5590551181102366</v>
      </c>
      <c r="L373" s="113">
        <v>250</v>
      </c>
      <c r="M373" s="186">
        <v>9.8425196850393704</v>
      </c>
      <c r="N373" s="113">
        <v>262</v>
      </c>
      <c r="O373" s="58">
        <f t="shared" si="69"/>
        <v>10.314960629921261</v>
      </c>
      <c r="P373" s="115">
        <v>386</v>
      </c>
      <c r="Q373" s="58">
        <f t="shared" si="70"/>
        <v>15.196850393700789</v>
      </c>
      <c r="R373" s="188">
        <v>1220</v>
      </c>
      <c r="S373" s="111">
        <f t="shared" si="73"/>
        <v>48.031496062992126</v>
      </c>
      <c r="T373" s="169">
        <v>41495</v>
      </c>
      <c r="U373" s="62" t="str">
        <f t="shared" si="65"/>
        <v/>
      </c>
    </row>
    <row r="374" spans="1:21" x14ac:dyDescent="0.2">
      <c r="A374" s="71" t="s">
        <v>314</v>
      </c>
      <c r="B374" s="108" t="s">
        <v>343</v>
      </c>
      <c r="C374" s="109"/>
      <c r="D374" s="110">
        <v>65</v>
      </c>
      <c r="E374" s="111">
        <f t="shared" si="66"/>
        <v>2.5590551181102366</v>
      </c>
      <c r="F374" s="187">
        <v>250</v>
      </c>
      <c r="G374" s="186">
        <v>9.8425196850393704</v>
      </c>
      <c r="H374" s="189">
        <v>262</v>
      </c>
      <c r="I374" s="51">
        <f t="shared" si="67"/>
        <v>10.314960629921261</v>
      </c>
      <c r="J374" s="115">
        <v>65</v>
      </c>
      <c r="K374" s="56">
        <f t="shared" si="68"/>
        <v>2.5590551181102366</v>
      </c>
      <c r="L374" s="113">
        <v>250</v>
      </c>
      <c r="M374" s="186">
        <v>9.8425196850393704</v>
      </c>
      <c r="N374" s="113">
        <v>262</v>
      </c>
      <c r="O374" s="58">
        <f t="shared" si="69"/>
        <v>10.314960629921261</v>
      </c>
      <c r="P374" s="115">
        <v>386</v>
      </c>
      <c r="Q374" s="58">
        <f t="shared" si="70"/>
        <v>15.196850393700789</v>
      </c>
      <c r="R374" s="188">
        <v>1220</v>
      </c>
      <c r="S374" s="111">
        <f t="shared" si="73"/>
        <v>48.031496062992126</v>
      </c>
      <c r="T374" s="169">
        <v>41495</v>
      </c>
      <c r="U374" s="62" t="str">
        <f t="shared" si="65"/>
        <v/>
      </c>
    </row>
    <row r="375" spans="1:21" x14ac:dyDescent="0.2">
      <c r="A375" s="71" t="s">
        <v>314</v>
      </c>
      <c r="B375" s="108" t="s">
        <v>344</v>
      </c>
      <c r="C375" s="109"/>
      <c r="D375" s="110">
        <v>80</v>
      </c>
      <c r="E375" s="111">
        <f t="shared" si="66"/>
        <v>3.1496062992125986</v>
      </c>
      <c r="F375" s="187">
        <v>305</v>
      </c>
      <c r="G375" s="186">
        <v>12.007874015748031</v>
      </c>
      <c r="H375" s="189">
        <v>334</v>
      </c>
      <c r="I375" s="51">
        <f t="shared" si="67"/>
        <v>13.1496062992126</v>
      </c>
      <c r="J375" s="115">
        <v>80</v>
      </c>
      <c r="K375" s="56">
        <f t="shared" si="68"/>
        <v>3.1496062992125986</v>
      </c>
      <c r="L375" s="113">
        <v>305</v>
      </c>
      <c r="M375" s="186">
        <v>12.007874015748031</v>
      </c>
      <c r="N375" s="113">
        <v>334</v>
      </c>
      <c r="O375" s="58">
        <f t="shared" si="69"/>
        <v>13.1496062992126</v>
      </c>
      <c r="P375" s="115">
        <v>463</v>
      </c>
      <c r="Q375" s="58">
        <f t="shared" si="70"/>
        <v>18.228346456692915</v>
      </c>
      <c r="R375" s="188">
        <v>1432</v>
      </c>
      <c r="S375" s="111">
        <f t="shared" si="73"/>
        <v>56.377952755905518</v>
      </c>
      <c r="T375" s="169">
        <v>41495</v>
      </c>
      <c r="U375" s="62" t="str">
        <f t="shared" si="65"/>
        <v/>
      </c>
    </row>
    <row r="376" spans="1:21" x14ac:dyDescent="0.2">
      <c r="A376" s="71" t="s">
        <v>314</v>
      </c>
      <c r="B376" s="108" t="s">
        <v>345</v>
      </c>
      <c r="C376" s="109"/>
      <c r="D376" s="110">
        <v>80</v>
      </c>
      <c r="E376" s="111">
        <f t="shared" si="66"/>
        <v>3.1496062992125986</v>
      </c>
      <c r="F376" s="187">
        <v>305</v>
      </c>
      <c r="G376" s="186">
        <v>12.007874015748031</v>
      </c>
      <c r="H376" s="189">
        <v>334</v>
      </c>
      <c r="I376" s="51">
        <f t="shared" si="67"/>
        <v>13.1496062992126</v>
      </c>
      <c r="J376" s="115">
        <v>80</v>
      </c>
      <c r="K376" s="56">
        <f t="shared" si="68"/>
        <v>3.1496062992125986</v>
      </c>
      <c r="L376" s="113">
        <v>305</v>
      </c>
      <c r="M376" s="186">
        <v>12.007874015748031</v>
      </c>
      <c r="N376" s="113">
        <v>334</v>
      </c>
      <c r="O376" s="58">
        <f t="shared" si="69"/>
        <v>13.1496062992126</v>
      </c>
      <c r="P376" s="115">
        <v>463</v>
      </c>
      <c r="Q376" s="58">
        <f t="shared" si="70"/>
        <v>18.228346456692915</v>
      </c>
      <c r="R376" s="188">
        <v>1432</v>
      </c>
      <c r="S376" s="111">
        <f t="shared" si="73"/>
        <v>56.377952755905518</v>
      </c>
      <c r="T376" s="169">
        <v>41495</v>
      </c>
      <c r="U376" s="62" t="str">
        <f t="shared" si="65"/>
        <v/>
      </c>
    </row>
    <row r="377" spans="1:21" x14ac:dyDescent="0.2">
      <c r="A377" s="71" t="s">
        <v>314</v>
      </c>
      <c r="B377" s="108" t="s">
        <v>346</v>
      </c>
      <c r="C377" s="109"/>
      <c r="D377" s="110">
        <v>80</v>
      </c>
      <c r="E377" s="111">
        <f t="shared" si="66"/>
        <v>3.1496062992125986</v>
      </c>
      <c r="F377" s="187">
        <v>305</v>
      </c>
      <c r="G377" s="186">
        <v>12.007874015748031</v>
      </c>
      <c r="H377" s="189">
        <v>334</v>
      </c>
      <c r="I377" s="51">
        <f t="shared" si="67"/>
        <v>13.1496062992126</v>
      </c>
      <c r="J377" s="115">
        <v>80</v>
      </c>
      <c r="K377" s="56">
        <f t="shared" si="68"/>
        <v>3.1496062992125986</v>
      </c>
      <c r="L377" s="113">
        <v>305</v>
      </c>
      <c r="M377" s="186">
        <v>12.007874015748031</v>
      </c>
      <c r="N377" s="113">
        <v>334</v>
      </c>
      <c r="O377" s="58">
        <f t="shared" si="69"/>
        <v>13.1496062992126</v>
      </c>
      <c r="P377" s="115">
        <v>463</v>
      </c>
      <c r="Q377" s="58">
        <f t="shared" si="70"/>
        <v>18.228346456692915</v>
      </c>
      <c r="R377" s="188">
        <v>1485</v>
      </c>
      <c r="S377" s="111">
        <f t="shared" si="73"/>
        <v>58.464566929133859</v>
      </c>
      <c r="T377" s="169">
        <v>41495</v>
      </c>
      <c r="U377" s="62" t="str">
        <f t="shared" si="65"/>
        <v/>
      </c>
    </row>
    <row r="378" spans="1:21" x14ac:dyDescent="0.2">
      <c r="A378" s="71" t="s">
        <v>314</v>
      </c>
      <c r="B378" s="108" t="s">
        <v>347</v>
      </c>
      <c r="C378" s="109"/>
      <c r="D378" s="110">
        <v>80</v>
      </c>
      <c r="E378" s="111">
        <f t="shared" si="66"/>
        <v>3.1496062992125986</v>
      </c>
      <c r="F378" s="187">
        <v>305</v>
      </c>
      <c r="G378" s="186">
        <v>12.007874015748031</v>
      </c>
      <c r="H378" s="189">
        <v>334</v>
      </c>
      <c r="I378" s="51">
        <f t="shared" si="67"/>
        <v>13.1496062992126</v>
      </c>
      <c r="J378" s="115">
        <v>80</v>
      </c>
      <c r="K378" s="56">
        <f t="shared" si="68"/>
        <v>3.1496062992125986</v>
      </c>
      <c r="L378" s="113">
        <v>305</v>
      </c>
      <c r="M378" s="186">
        <v>12.007874015748031</v>
      </c>
      <c r="N378" s="113">
        <v>334</v>
      </c>
      <c r="O378" s="58">
        <f t="shared" si="69"/>
        <v>13.1496062992126</v>
      </c>
      <c r="P378" s="115">
        <v>463</v>
      </c>
      <c r="Q378" s="58">
        <f t="shared" si="70"/>
        <v>18.228346456692915</v>
      </c>
      <c r="R378" s="188">
        <v>1485</v>
      </c>
      <c r="S378" s="111">
        <f t="shared" si="73"/>
        <v>58.464566929133859</v>
      </c>
      <c r="T378" s="169">
        <v>41495</v>
      </c>
      <c r="U378" s="62" t="str">
        <f t="shared" si="65"/>
        <v/>
      </c>
    </row>
    <row r="379" spans="1:21" x14ac:dyDescent="0.2">
      <c r="A379" s="71" t="s">
        <v>314</v>
      </c>
      <c r="B379" s="108" t="s">
        <v>348</v>
      </c>
      <c r="C379" s="109"/>
      <c r="D379" s="110">
        <v>80</v>
      </c>
      <c r="E379" s="111">
        <f t="shared" si="66"/>
        <v>3.1496062992125986</v>
      </c>
      <c r="F379" s="187">
        <v>305</v>
      </c>
      <c r="G379" s="186">
        <v>12.007874015748031</v>
      </c>
      <c r="H379" s="189">
        <v>334</v>
      </c>
      <c r="I379" s="51">
        <f t="shared" si="67"/>
        <v>13.1496062992126</v>
      </c>
      <c r="J379" s="115">
        <v>80</v>
      </c>
      <c r="K379" s="56">
        <f t="shared" si="68"/>
        <v>3.1496062992125986</v>
      </c>
      <c r="L379" s="113">
        <v>305</v>
      </c>
      <c r="M379" s="186">
        <v>12.007874015748031</v>
      </c>
      <c r="N379" s="113">
        <v>334</v>
      </c>
      <c r="O379" s="58">
        <f t="shared" si="69"/>
        <v>13.1496062992126</v>
      </c>
      <c r="P379" s="115">
        <v>463</v>
      </c>
      <c r="Q379" s="58">
        <f t="shared" si="70"/>
        <v>18.228346456692915</v>
      </c>
      <c r="R379" s="188">
        <v>1504</v>
      </c>
      <c r="S379" s="111">
        <f t="shared" si="73"/>
        <v>59.212598425196852</v>
      </c>
      <c r="T379" s="169">
        <v>41495</v>
      </c>
      <c r="U379" s="62" t="str">
        <f t="shared" si="65"/>
        <v/>
      </c>
    </row>
    <row r="380" spans="1:21" x14ac:dyDescent="0.2">
      <c r="A380" s="71" t="s">
        <v>314</v>
      </c>
      <c r="B380" s="108" t="s">
        <v>349</v>
      </c>
      <c r="C380" s="109"/>
      <c r="D380" s="110">
        <v>65</v>
      </c>
      <c r="E380" s="111">
        <f t="shared" si="66"/>
        <v>2.5590551181102366</v>
      </c>
      <c r="F380" s="187">
        <v>250</v>
      </c>
      <c r="G380" s="186">
        <v>9.8425196850393704</v>
      </c>
      <c r="H380" s="189">
        <v>262</v>
      </c>
      <c r="I380" s="51">
        <f t="shared" si="67"/>
        <v>10.314960629921261</v>
      </c>
      <c r="J380" s="115">
        <v>65</v>
      </c>
      <c r="K380" s="56">
        <f t="shared" si="68"/>
        <v>2.5590551181102366</v>
      </c>
      <c r="L380" s="113">
        <v>250</v>
      </c>
      <c r="M380" s="186">
        <v>9.8425196850393704</v>
      </c>
      <c r="N380" s="113">
        <v>262</v>
      </c>
      <c r="O380" s="58">
        <f t="shared" si="69"/>
        <v>10.314960629921261</v>
      </c>
      <c r="P380" s="115">
        <v>386</v>
      </c>
      <c r="Q380" s="58">
        <f t="shared" si="70"/>
        <v>15.196850393700789</v>
      </c>
      <c r="R380" s="188">
        <v>1220</v>
      </c>
      <c r="S380" s="111">
        <f t="shared" si="73"/>
        <v>48.031496062992126</v>
      </c>
      <c r="T380" s="169">
        <v>41495</v>
      </c>
      <c r="U380" s="62" t="str">
        <f t="shared" si="65"/>
        <v/>
      </c>
    </row>
    <row r="381" spans="1:21" x14ac:dyDescent="0.2">
      <c r="A381" s="71" t="s">
        <v>314</v>
      </c>
      <c r="B381" s="108" t="s">
        <v>350</v>
      </c>
      <c r="C381" s="109"/>
      <c r="D381" s="110">
        <v>90</v>
      </c>
      <c r="E381" s="111">
        <f t="shared" si="66"/>
        <v>3.5433070866141736</v>
      </c>
      <c r="F381" s="187">
        <v>396</v>
      </c>
      <c r="G381" s="186">
        <v>15.590551181102363</v>
      </c>
      <c r="H381" s="189">
        <v>396</v>
      </c>
      <c r="I381" s="51">
        <f t="shared" si="67"/>
        <v>15.590551181102363</v>
      </c>
      <c r="J381" s="115">
        <v>90</v>
      </c>
      <c r="K381" s="56">
        <f t="shared" si="68"/>
        <v>3.5433070866141736</v>
      </c>
      <c r="L381" s="113">
        <v>396</v>
      </c>
      <c r="M381" s="186">
        <v>15.590551181102363</v>
      </c>
      <c r="N381" s="113">
        <v>396</v>
      </c>
      <c r="O381" s="58">
        <f t="shared" si="69"/>
        <v>15.590551181102363</v>
      </c>
      <c r="P381" s="115">
        <v>508</v>
      </c>
      <c r="Q381" s="58">
        <f t="shared" si="70"/>
        <v>20</v>
      </c>
      <c r="R381" s="188">
        <v>1603</v>
      </c>
      <c r="S381" s="111">
        <f t="shared" si="73"/>
        <v>63.110236220472444</v>
      </c>
      <c r="T381" s="169">
        <v>41495</v>
      </c>
      <c r="U381" s="62" t="str">
        <f t="shared" si="65"/>
        <v/>
      </c>
    </row>
    <row r="382" spans="1:21" x14ac:dyDescent="0.2">
      <c r="A382" s="71" t="s">
        <v>314</v>
      </c>
      <c r="B382" s="108" t="s">
        <v>351</v>
      </c>
      <c r="C382" s="109"/>
      <c r="D382" s="110">
        <v>65</v>
      </c>
      <c r="E382" s="111">
        <f t="shared" si="66"/>
        <v>2.5590551181102366</v>
      </c>
      <c r="F382" s="187">
        <v>250</v>
      </c>
      <c r="G382" s="186">
        <v>9.8425196850393704</v>
      </c>
      <c r="H382" s="189">
        <v>262</v>
      </c>
      <c r="I382" s="51">
        <f t="shared" si="67"/>
        <v>10.314960629921261</v>
      </c>
      <c r="J382" s="115">
        <v>65</v>
      </c>
      <c r="K382" s="56">
        <f t="shared" si="68"/>
        <v>2.5590551181102366</v>
      </c>
      <c r="L382" s="113">
        <v>250</v>
      </c>
      <c r="M382" s="186">
        <v>9.8425196850393704</v>
      </c>
      <c r="N382" s="113">
        <v>262</v>
      </c>
      <c r="O382" s="58">
        <f t="shared" si="69"/>
        <v>10.314960629921261</v>
      </c>
      <c r="P382" s="115">
        <v>386</v>
      </c>
      <c r="Q382" s="58">
        <f t="shared" si="70"/>
        <v>15.196850393700789</v>
      </c>
      <c r="R382" s="188">
        <v>1220</v>
      </c>
      <c r="S382" s="111">
        <f t="shared" si="73"/>
        <v>48.031496062992126</v>
      </c>
      <c r="T382" s="169">
        <v>41495</v>
      </c>
      <c r="U382" s="62" t="str">
        <f t="shared" si="65"/>
        <v/>
      </c>
    </row>
    <row r="383" spans="1:21" x14ac:dyDescent="0.2">
      <c r="A383" s="71" t="s">
        <v>314</v>
      </c>
      <c r="B383" s="108" t="s">
        <v>352</v>
      </c>
      <c r="C383" s="109"/>
      <c r="D383" s="110">
        <v>100</v>
      </c>
      <c r="E383" s="111">
        <f t="shared" si="66"/>
        <v>3.9370078740157481</v>
      </c>
      <c r="F383" s="187">
        <v>410</v>
      </c>
      <c r="G383" s="186">
        <v>16.141732283464567</v>
      </c>
      <c r="H383" s="189">
        <v>410</v>
      </c>
      <c r="I383" s="51">
        <f t="shared" si="67"/>
        <v>16.141732283464567</v>
      </c>
      <c r="J383" s="115">
        <v>100</v>
      </c>
      <c r="K383" s="56">
        <f t="shared" si="68"/>
        <v>3.9370078740157481</v>
      </c>
      <c r="L383" s="113">
        <v>410</v>
      </c>
      <c r="M383" s="186">
        <v>16.141732283464567</v>
      </c>
      <c r="N383" s="113">
        <v>410</v>
      </c>
      <c r="O383" s="58">
        <f t="shared" si="69"/>
        <v>16.141732283464567</v>
      </c>
      <c r="P383" s="115">
        <v>550</v>
      </c>
      <c r="Q383" s="58">
        <f t="shared" si="70"/>
        <v>21.653543307086615</v>
      </c>
      <c r="R383" s="188">
        <v>1702</v>
      </c>
      <c r="S383" s="111">
        <f t="shared" si="73"/>
        <v>67.00787401574803</v>
      </c>
      <c r="T383" s="169">
        <v>41495</v>
      </c>
      <c r="U383" s="62" t="str">
        <f t="shared" si="65"/>
        <v/>
      </c>
    </row>
    <row r="384" spans="1:21" x14ac:dyDescent="0.2">
      <c r="A384" s="71" t="s">
        <v>314</v>
      </c>
      <c r="B384" s="108" t="s">
        <v>353</v>
      </c>
      <c r="C384" s="109"/>
      <c r="D384" s="110">
        <v>110</v>
      </c>
      <c r="E384" s="111">
        <f t="shared" si="66"/>
        <v>4.3307086614173231</v>
      </c>
      <c r="F384" s="187">
        <v>442</v>
      </c>
      <c r="G384" s="186">
        <v>17.401574803149607</v>
      </c>
      <c r="H384" s="189">
        <v>442</v>
      </c>
      <c r="I384" s="51">
        <f t="shared" si="67"/>
        <v>17.401574803149607</v>
      </c>
      <c r="J384" s="115">
        <v>110</v>
      </c>
      <c r="K384" s="56">
        <f t="shared" si="68"/>
        <v>4.3307086614173231</v>
      </c>
      <c r="L384" s="113">
        <v>442</v>
      </c>
      <c r="M384" s="186">
        <v>17.401574803149607</v>
      </c>
      <c r="N384" s="113">
        <v>442</v>
      </c>
      <c r="O384" s="58">
        <f t="shared" si="69"/>
        <v>17.401574803149607</v>
      </c>
      <c r="P384" s="115">
        <v>535</v>
      </c>
      <c r="Q384" s="58">
        <f t="shared" si="70"/>
        <v>21.062992125984252</v>
      </c>
      <c r="R384" s="188">
        <v>1732</v>
      </c>
      <c r="S384" s="111">
        <f t="shared" si="73"/>
        <v>68.188976377952756</v>
      </c>
      <c r="T384" s="169">
        <v>41495</v>
      </c>
      <c r="U384" s="62" t="str">
        <f t="shared" si="65"/>
        <v/>
      </c>
    </row>
    <row r="385" spans="1:21" x14ac:dyDescent="0.2">
      <c r="A385" s="71" t="s">
        <v>314</v>
      </c>
      <c r="B385" s="108" t="s">
        <v>354</v>
      </c>
      <c r="C385" s="109" t="s">
        <v>355</v>
      </c>
      <c r="D385" s="110">
        <v>80</v>
      </c>
      <c r="E385" s="111">
        <f t="shared" si="66"/>
        <v>3.1496062992125986</v>
      </c>
      <c r="F385" s="187">
        <v>305</v>
      </c>
      <c r="G385" s="186">
        <v>12.007874015748031</v>
      </c>
      <c r="H385" s="189">
        <v>334</v>
      </c>
      <c r="I385" s="51">
        <f t="shared" si="67"/>
        <v>13.1496062992126</v>
      </c>
      <c r="J385" s="115">
        <v>80</v>
      </c>
      <c r="K385" s="56">
        <f t="shared" si="68"/>
        <v>3.1496062992125986</v>
      </c>
      <c r="L385" s="113">
        <v>305</v>
      </c>
      <c r="M385" s="186">
        <v>12.007874015748031</v>
      </c>
      <c r="N385" s="113">
        <v>334</v>
      </c>
      <c r="O385" s="58">
        <f t="shared" si="69"/>
        <v>13.1496062992126</v>
      </c>
      <c r="P385" s="115">
        <v>463</v>
      </c>
      <c r="Q385" s="58">
        <f t="shared" si="70"/>
        <v>18.228346456692915</v>
      </c>
      <c r="R385" s="188">
        <v>1484.5</v>
      </c>
      <c r="S385" s="111">
        <f t="shared" si="73"/>
        <v>58.444881889763785</v>
      </c>
      <c r="T385" s="169">
        <v>41495</v>
      </c>
      <c r="U385" s="62" t="str">
        <f t="shared" si="65"/>
        <v/>
      </c>
    </row>
    <row r="386" spans="1:21" x14ac:dyDescent="0.2">
      <c r="A386" s="71" t="s">
        <v>314</v>
      </c>
      <c r="B386" s="108" t="s">
        <v>354</v>
      </c>
      <c r="C386" s="109" t="s">
        <v>356</v>
      </c>
      <c r="D386" s="110">
        <v>90</v>
      </c>
      <c r="E386" s="111">
        <f t="shared" si="66"/>
        <v>3.5433070866141736</v>
      </c>
      <c r="F386" s="187">
        <v>396</v>
      </c>
      <c r="G386" s="186">
        <v>15.590551181102363</v>
      </c>
      <c r="H386" s="189">
        <v>396</v>
      </c>
      <c r="I386" s="51">
        <f t="shared" si="67"/>
        <v>15.590551181102363</v>
      </c>
      <c r="J386" s="115">
        <v>90</v>
      </c>
      <c r="K386" s="56">
        <f t="shared" si="68"/>
        <v>3.5433070866141736</v>
      </c>
      <c r="L386" s="113">
        <v>396</v>
      </c>
      <c r="M386" s="186">
        <v>15.590551181102363</v>
      </c>
      <c r="N386" s="113">
        <v>396</v>
      </c>
      <c r="O386" s="58">
        <f t="shared" si="69"/>
        <v>15.590551181102363</v>
      </c>
      <c r="P386" s="115">
        <v>508</v>
      </c>
      <c r="Q386" s="58">
        <f t="shared" si="70"/>
        <v>20</v>
      </c>
      <c r="R386" s="188">
        <v>1478.5</v>
      </c>
      <c r="S386" s="111">
        <f t="shared" si="73"/>
        <v>58.208661417322837</v>
      </c>
      <c r="T386" s="169">
        <v>41495</v>
      </c>
      <c r="U386" s="62" t="str">
        <f t="shared" si="65"/>
        <v/>
      </c>
    </row>
    <row r="387" spans="1:21" x14ac:dyDescent="0.2">
      <c r="A387" s="71" t="s">
        <v>314</v>
      </c>
      <c r="B387" s="108" t="s">
        <v>354</v>
      </c>
      <c r="C387" s="109"/>
      <c r="D387" s="110">
        <v>120</v>
      </c>
      <c r="E387" s="111">
        <f t="shared" si="66"/>
        <v>4.7244094488188981</v>
      </c>
      <c r="F387" s="187">
        <v>472</v>
      </c>
      <c r="G387" s="186">
        <v>18.582677165354333</v>
      </c>
      <c r="H387" s="189">
        <v>472</v>
      </c>
      <c r="I387" s="51">
        <f t="shared" si="67"/>
        <v>18.582677165354333</v>
      </c>
      <c r="J387" s="115">
        <v>120</v>
      </c>
      <c r="K387" s="56">
        <f t="shared" si="68"/>
        <v>4.7244094488188981</v>
      </c>
      <c r="L387" s="113">
        <v>472</v>
      </c>
      <c r="M387" s="186">
        <v>18.582677165354333</v>
      </c>
      <c r="N387" s="113">
        <v>472</v>
      </c>
      <c r="O387" s="58">
        <f t="shared" si="69"/>
        <v>18.582677165354333</v>
      </c>
      <c r="P387" s="115">
        <v>576</v>
      </c>
      <c r="Q387" s="58">
        <f t="shared" si="70"/>
        <v>22.677165354330711</v>
      </c>
      <c r="R387" s="188">
        <v>1802</v>
      </c>
      <c r="S387" s="111">
        <f t="shared" si="73"/>
        <v>70.944881889763778</v>
      </c>
      <c r="T387" s="169">
        <v>41495</v>
      </c>
      <c r="U387" s="62" t="str">
        <f t="shared" si="65"/>
        <v/>
      </c>
    </row>
    <row r="388" spans="1:21" x14ac:dyDescent="0.2">
      <c r="A388" s="71" t="s">
        <v>314</v>
      </c>
      <c r="B388" s="108" t="s">
        <v>357</v>
      </c>
      <c r="C388" s="109"/>
      <c r="D388" s="110">
        <v>120</v>
      </c>
      <c r="E388" s="111">
        <f t="shared" si="66"/>
        <v>4.7244094488188981</v>
      </c>
      <c r="F388" s="187">
        <v>472</v>
      </c>
      <c r="G388" s="186">
        <v>18.582677165354333</v>
      </c>
      <c r="H388" s="189">
        <v>472</v>
      </c>
      <c r="I388" s="51">
        <f t="shared" si="67"/>
        <v>18.582677165354333</v>
      </c>
      <c r="J388" s="115">
        <v>120</v>
      </c>
      <c r="K388" s="56">
        <f t="shared" si="68"/>
        <v>4.7244094488188981</v>
      </c>
      <c r="L388" s="113">
        <v>472</v>
      </c>
      <c r="M388" s="186">
        <v>18.582677165354333</v>
      </c>
      <c r="N388" s="113">
        <v>472</v>
      </c>
      <c r="O388" s="58">
        <f t="shared" si="69"/>
        <v>18.582677165354333</v>
      </c>
      <c r="P388" s="115">
        <v>580</v>
      </c>
      <c r="Q388" s="58">
        <f t="shared" si="70"/>
        <v>22.834645669291341</v>
      </c>
      <c r="R388" s="188">
        <v>1807</v>
      </c>
      <c r="S388" s="111">
        <f t="shared" si="73"/>
        <v>71.141732283464577</v>
      </c>
      <c r="T388" s="169">
        <v>41495</v>
      </c>
      <c r="U388" s="62" t="str">
        <f t="shared" si="65"/>
        <v/>
      </c>
    </row>
    <row r="389" spans="1:21" x14ac:dyDescent="0.2">
      <c r="A389" s="45" t="s">
        <v>358</v>
      </c>
      <c r="B389" s="45"/>
      <c r="C389" s="46"/>
      <c r="D389" s="419"/>
      <c r="E389" s="419"/>
      <c r="F389" s="420"/>
      <c r="G389" s="420"/>
      <c r="H389" s="420"/>
      <c r="I389" s="420"/>
      <c r="J389" s="419"/>
      <c r="K389" s="419"/>
      <c r="L389" s="421"/>
      <c r="M389" s="421"/>
      <c r="N389" s="421"/>
      <c r="O389" s="421"/>
      <c r="P389" s="419"/>
      <c r="Q389" s="419"/>
      <c r="R389" s="422"/>
      <c r="S389" s="422"/>
      <c r="T389" s="47"/>
      <c r="U389" s="47"/>
    </row>
    <row r="390" spans="1:21" x14ac:dyDescent="0.2">
      <c r="A390" s="71" t="s">
        <v>358</v>
      </c>
      <c r="B390" s="71" t="s">
        <v>359</v>
      </c>
      <c r="C390" s="100"/>
      <c r="D390" s="101"/>
      <c r="E390" s="51"/>
      <c r="F390" s="181"/>
      <c r="G390" s="180"/>
      <c r="H390" s="179"/>
      <c r="I390" s="180"/>
      <c r="J390" s="103"/>
      <c r="K390" s="56"/>
      <c r="L390" s="179"/>
      <c r="M390" s="180"/>
      <c r="N390" s="179"/>
      <c r="O390" s="182"/>
      <c r="P390" s="183"/>
      <c r="Q390" s="182"/>
      <c r="R390" s="105"/>
      <c r="S390" s="106"/>
      <c r="T390" s="139"/>
      <c r="U390" s="92" t="str">
        <f>IF(AND($D390=$D$2,$H390=$H$2,$P390=$P$2),"Same",IF(AND(AND($D390&gt;=$D$1,$D390&lt;=$D$3),AND($H390&gt;=$H$1,$H390&lt;=$H$3),AND($P390&gt;=$P$1,$P390&lt;=$P$3)),"Close",""))</f>
        <v/>
      </c>
    </row>
    <row r="391" spans="1:21" x14ac:dyDescent="0.2">
      <c r="A391" s="45" t="s">
        <v>360</v>
      </c>
      <c r="B391" s="45"/>
      <c r="C391" s="46"/>
      <c r="D391" s="419"/>
      <c r="E391" s="419"/>
      <c r="F391" s="420"/>
      <c r="G391" s="420"/>
      <c r="H391" s="420"/>
      <c r="I391" s="420"/>
      <c r="J391" s="419"/>
      <c r="K391" s="419"/>
      <c r="L391" s="421"/>
      <c r="M391" s="421"/>
      <c r="N391" s="421"/>
      <c r="O391" s="421"/>
      <c r="P391" s="419"/>
      <c r="Q391" s="419"/>
      <c r="R391" s="422"/>
      <c r="S391" s="422"/>
      <c r="T391" s="47"/>
      <c r="U391" s="47"/>
    </row>
    <row r="392" spans="1:21" x14ac:dyDescent="0.2">
      <c r="A392" s="93" t="s">
        <v>360</v>
      </c>
      <c r="B392" s="72" t="s">
        <v>361</v>
      </c>
      <c r="C392" s="73"/>
      <c r="D392" s="74">
        <v>45</v>
      </c>
      <c r="E392" s="51">
        <f>IF(ISNUMBER(D392),D392/25.4,"")</f>
        <v>1.7716535433070868</v>
      </c>
      <c r="F392" s="75"/>
      <c r="G392" s="75"/>
      <c r="H392" s="76">
        <v>177</v>
      </c>
      <c r="I392" s="51">
        <f>IF(ISNUMBER(H392),H392/25.4,"")</f>
        <v>6.9685039370078741</v>
      </c>
      <c r="J392" s="77">
        <v>45</v>
      </c>
      <c r="K392" s="56">
        <f>IF(ISNUMBER(J392),J392/25.4,"")</f>
        <v>1.7716535433070868</v>
      </c>
      <c r="L392" s="73"/>
      <c r="M392" s="75"/>
      <c r="N392" s="76">
        <v>177</v>
      </c>
      <c r="O392" s="58">
        <f>IF(ISNUMBER(N392),N392/25.4,"")</f>
        <v>6.9685039370078741</v>
      </c>
      <c r="P392" s="77">
        <v>290</v>
      </c>
      <c r="Q392" s="58">
        <f>IF(ISNUMBER(P392),P392/25.4,"")</f>
        <v>11.41732283464567</v>
      </c>
      <c r="R392" s="78"/>
      <c r="S392" s="79"/>
      <c r="T392" s="80">
        <v>42435</v>
      </c>
      <c r="U392" s="92" t="str">
        <f>IF(AND($D392=$D$2,$H392=$H$2,$P392=$P$2),"Same",IF(AND(AND($D392&gt;=$D$1,$D392&lt;=$D$3),AND($H392&gt;=$H$1,$H392&lt;=$H$3),AND($P392&gt;=$P$1,$P392&lt;=$P$3)),"Close",""))</f>
        <v/>
      </c>
    </row>
    <row r="393" spans="1:21" x14ac:dyDescent="0.2">
      <c r="A393" s="94" t="s">
        <v>360</v>
      </c>
      <c r="B393" s="82" t="s">
        <v>362</v>
      </c>
      <c r="C393" s="83"/>
      <c r="D393" s="84">
        <v>45</v>
      </c>
      <c r="E393" s="111">
        <f>IF(ISNUMBER(D393),D393/25.4,"")</f>
        <v>1.7716535433070868</v>
      </c>
      <c r="F393" s="85"/>
      <c r="G393" s="85"/>
      <c r="H393" s="86">
        <v>177</v>
      </c>
      <c r="I393" s="51">
        <f>IF(ISNUMBER(H393),H393/25.4,"")</f>
        <v>6.9685039370078741</v>
      </c>
      <c r="J393" s="87">
        <v>45</v>
      </c>
      <c r="K393" s="56">
        <f>IF(ISNUMBER(J393),J393/25.4,"")</f>
        <v>1.7716535433070868</v>
      </c>
      <c r="L393" s="83"/>
      <c r="M393" s="85"/>
      <c r="N393" s="86">
        <v>177</v>
      </c>
      <c r="O393" s="58">
        <f>IF(ISNUMBER(N393),N393/25.4,"")</f>
        <v>6.9685039370078741</v>
      </c>
      <c r="P393" s="87">
        <v>290</v>
      </c>
      <c r="Q393" s="58">
        <f>IF(ISNUMBER(P393),P393/25.4,"")</f>
        <v>11.41732283464567</v>
      </c>
      <c r="R393" s="88"/>
      <c r="S393" s="89"/>
      <c r="T393" s="80">
        <v>42435</v>
      </c>
      <c r="U393" s="62" t="str">
        <f>IF(AND($D393=$D$2,$H393=$H$2,$P393=$P$2),"Same",IF(AND(AND($D393&gt;=$D$1,$D393&lt;=$D$3),AND($H393&gt;=$H$1,$H393&lt;=$H$3),AND($P393&gt;=$P$1,$P393&lt;=$P$3)),"Close",""))</f>
        <v/>
      </c>
    </row>
    <row r="394" spans="1:21" x14ac:dyDescent="0.2">
      <c r="A394" s="45" t="s">
        <v>363</v>
      </c>
      <c r="B394" s="45"/>
      <c r="C394" s="46"/>
      <c r="D394" s="419"/>
      <c r="E394" s="419"/>
      <c r="F394" s="420"/>
      <c r="G394" s="420"/>
      <c r="H394" s="420"/>
      <c r="I394" s="420"/>
      <c r="J394" s="419"/>
      <c r="K394" s="419"/>
      <c r="L394" s="421"/>
      <c r="M394" s="421"/>
      <c r="N394" s="421"/>
      <c r="O394" s="421"/>
      <c r="P394" s="419"/>
      <c r="Q394" s="419"/>
      <c r="R394" s="422"/>
      <c r="S394" s="422"/>
      <c r="T394" s="47"/>
      <c r="U394" s="47"/>
    </row>
    <row r="395" spans="1:21" x14ac:dyDescent="0.2">
      <c r="A395" s="93" t="s">
        <v>363</v>
      </c>
      <c r="B395" s="190">
        <v>760</v>
      </c>
      <c r="C395" s="73"/>
      <c r="D395" s="74">
        <v>45</v>
      </c>
      <c r="E395" s="51">
        <f>IF(ISNUMBER(D395),D395/25.4,"")</f>
        <v>1.7716535433070868</v>
      </c>
      <c r="F395" s="75"/>
      <c r="G395" s="75"/>
      <c r="H395" s="76">
        <v>177</v>
      </c>
      <c r="I395" s="51">
        <f>IF(ISNUMBER(H395),H395/25.4,"")</f>
        <v>6.9685039370078741</v>
      </c>
      <c r="J395" s="77">
        <v>45</v>
      </c>
      <c r="K395" s="56">
        <f>IF(ISNUMBER(J395),J395/25.4,"")</f>
        <v>1.7716535433070868</v>
      </c>
      <c r="L395" s="73"/>
      <c r="M395" s="75"/>
      <c r="N395" s="76">
        <v>177</v>
      </c>
      <c r="O395" s="58">
        <f>IF(ISNUMBER(N395),N395/25.4,"")</f>
        <v>6.9685039370078741</v>
      </c>
      <c r="P395" s="77">
        <v>290</v>
      </c>
      <c r="Q395" s="58">
        <f>IF(ISNUMBER(P395),P395/25.4,"")</f>
        <v>11.41732283464567</v>
      </c>
      <c r="R395" s="78"/>
      <c r="S395" s="79"/>
      <c r="T395" s="80">
        <v>42435</v>
      </c>
      <c r="U395" s="92" t="str">
        <f>IF(AND($D395=$D$2,$H395=$H$2,$P395=$P$2),"Same",IF(AND(AND($D395&gt;=$D$1,$D395&lt;=$D$3),AND($H395&gt;=$H$1,$H395&lt;=$H$3),AND($P395&gt;=$P$1,$P395&lt;=$P$3)),"Close",""))</f>
        <v/>
      </c>
    </row>
    <row r="396" spans="1:21" x14ac:dyDescent="0.2">
      <c r="A396" s="94" t="s">
        <v>363</v>
      </c>
      <c r="B396" s="82">
        <v>860</v>
      </c>
      <c r="C396" s="83"/>
      <c r="D396" s="84">
        <v>45</v>
      </c>
      <c r="E396" s="111">
        <f>IF(ISNUMBER(D396),D396/25.4,"")</f>
        <v>1.7716535433070868</v>
      </c>
      <c r="F396" s="85"/>
      <c r="G396" s="85"/>
      <c r="H396" s="86">
        <v>177</v>
      </c>
      <c r="I396" s="51">
        <f>IF(ISNUMBER(H396),H396/25.4,"")</f>
        <v>6.9685039370078741</v>
      </c>
      <c r="J396" s="87">
        <v>45</v>
      </c>
      <c r="K396" s="56">
        <f>IF(ISNUMBER(J396),J396/25.4,"")</f>
        <v>1.7716535433070868</v>
      </c>
      <c r="L396" s="83"/>
      <c r="M396" s="85"/>
      <c r="N396" s="86">
        <v>177</v>
      </c>
      <c r="O396" s="58">
        <f>IF(ISNUMBER(N396),N396/25.4,"")</f>
        <v>6.9685039370078741</v>
      </c>
      <c r="P396" s="87">
        <v>290</v>
      </c>
      <c r="Q396" s="58">
        <f>IF(ISNUMBER(P396),P396/25.4,"")</f>
        <v>11.41732283464567</v>
      </c>
      <c r="R396" s="88"/>
      <c r="S396" s="89"/>
      <c r="T396" s="80">
        <v>42435</v>
      </c>
      <c r="U396" s="62" t="str">
        <f>IF(AND($D396=$D$2,$H396=$H$2,$P396=$P$2),"Same",IF(AND(AND($D396&gt;=$D$1,$D396&lt;=$D$3),AND($H396&gt;=$H$1,$H396&lt;=$H$3),AND($P396&gt;=$P$1,$P396&lt;=$P$3)),"Close",""))</f>
        <v/>
      </c>
    </row>
    <row r="397" spans="1:21" x14ac:dyDescent="0.2">
      <c r="A397" s="45" t="s">
        <v>364</v>
      </c>
      <c r="B397" s="45"/>
      <c r="C397" s="46"/>
      <c r="D397" s="419"/>
      <c r="E397" s="419"/>
      <c r="F397" s="420"/>
      <c r="G397" s="420"/>
      <c r="H397" s="420"/>
      <c r="I397" s="420"/>
      <c r="J397" s="419"/>
      <c r="K397" s="419"/>
      <c r="L397" s="421"/>
      <c r="M397" s="421"/>
      <c r="N397" s="421"/>
      <c r="O397" s="421"/>
      <c r="P397" s="419"/>
      <c r="Q397" s="419"/>
      <c r="R397" s="422"/>
      <c r="S397" s="422"/>
      <c r="T397" s="47"/>
      <c r="U397" s="47"/>
    </row>
    <row r="398" spans="1:21" x14ac:dyDescent="0.2">
      <c r="A398" s="48" t="s">
        <v>364</v>
      </c>
      <c r="B398" s="27">
        <v>331</v>
      </c>
      <c r="C398" s="49"/>
      <c r="D398" s="50">
        <v>70</v>
      </c>
      <c r="E398" s="51">
        <f>IF(ISNUMBER(D398),D398/25.4,"")</f>
        <v>2.7559055118110236</v>
      </c>
      <c r="F398" s="52"/>
      <c r="G398" s="53"/>
      <c r="H398" s="54">
        <v>290</v>
      </c>
      <c r="I398" s="51">
        <f>IF(ISNUMBER(H398),H398/25.4,"")</f>
        <v>11.41732283464567</v>
      </c>
      <c r="J398" s="55">
        <v>70</v>
      </c>
      <c r="K398" s="56">
        <f>IF(ISNUMBER(J398),J398/25.4,"")</f>
        <v>2.7559055118110236</v>
      </c>
      <c r="L398" s="57"/>
      <c r="M398" s="53"/>
      <c r="N398" s="54">
        <v>290</v>
      </c>
      <c r="O398" s="58">
        <f>IF(ISNUMBER(N398),N398/25.4,"")</f>
        <v>11.41732283464567</v>
      </c>
      <c r="P398" s="55">
        <v>365</v>
      </c>
      <c r="Q398" s="58">
        <f>IF(ISNUMBER(P398),P398/25.4,"")</f>
        <v>14.370078740157481</v>
      </c>
      <c r="R398" s="59"/>
      <c r="S398" s="60"/>
      <c r="T398" s="61">
        <v>42445</v>
      </c>
      <c r="U398" s="92" t="str">
        <f>IF(AND($D398=$D$2,$H398=$H$2,$P398=$P$2),"Same",IF(AND(AND($D398&gt;=$D$1,$D398&lt;=$D$3),AND($H398&gt;=$H$1,$H398&lt;=$H$3),AND($P398&gt;=$P$1,$P398&lt;=$P$3)),"Close",""))</f>
        <v/>
      </c>
    </row>
    <row r="399" spans="1:21" x14ac:dyDescent="0.2">
      <c r="A399" s="45" t="s">
        <v>365</v>
      </c>
      <c r="B399" s="45"/>
      <c r="C399" s="46"/>
      <c r="D399" s="419"/>
      <c r="E399" s="419"/>
      <c r="F399" s="420"/>
      <c r="G399" s="420"/>
      <c r="H399" s="420"/>
      <c r="I399" s="420"/>
      <c r="J399" s="419"/>
      <c r="K399" s="419"/>
      <c r="L399" s="421"/>
      <c r="M399" s="421"/>
      <c r="N399" s="421"/>
      <c r="O399" s="421"/>
      <c r="P399" s="419"/>
      <c r="Q399" s="419"/>
      <c r="R399" s="422"/>
      <c r="S399" s="422"/>
      <c r="T399" s="47"/>
      <c r="U399" s="47"/>
    </row>
    <row r="400" spans="1:21" x14ac:dyDescent="0.2">
      <c r="A400" s="71" t="s">
        <v>365</v>
      </c>
      <c r="B400" s="71" t="s">
        <v>366</v>
      </c>
      <c r="C400" s="100"/>
      <c r="D400" s="101">
        <v>50</v>
      </c>
      <c r="E400" s="51">
        <f>IF(ISNUMBER(D400),D400/25.4,"")</f>
        <v>1.9685039370078741</v>
      </c>
      <c r="F400" s="58">
        <f>IF(ISNUMBER(G400),G400*25.4,"")</f>
        <v>195.07199999999997</v>
      </c>
      <c r="G400" s="102">
        <v>7.68</v>
      </c>
      <c r="H400" s="179"/>
      <c r="I400" s="102"/>
      <c r="J400" s="103">
        <v>50</v>
      </c>
      <c r="K400" s="56">
        <f>IF(ISNUMBER(J400),J400/25.4,"")</f>
        <v>1.9685039370078741</v>
      </c>
      <c r="L400" s="104">
        <f>IF(ISNUMBER(M400),M400*25.4,"")</f>
        <v>195.07199999999997</v>
      </c>
      <c r="M400" s="102">
        <v>7.68</v>
      </c>
      <c r="N400" s="179"/>
      <c r="O400" s="182"/>
      <c r="P400" s="184">
        <f>IF(ISNUMBER(Q400),Q400*25.4,"")</f>
        <v>235.96599999999995</v>
      </c>
      <c r="Q400" s="138">
        <v>9.2899999999999991</v>
      </c>
      <c r="R400" s="105"/>
      <c r="S400" s="106"/>
      <c r="T400" s="139"/>
      <c r="U400" s="92" t="str">
        <f t="shared" ref="U400:U405" si="74">IF(AND($D400=$D$2,$H400=$H$2,$P400=$P$2),"Same",IF(AND(AND($D400&gt;=$D$1,$D400&lt;=$D$3),AND($H400&gt;=$H$1,$H400&lt;=$H$3),AND($P400&gt;=$P$1,$P400&lt;=$P$3)),"Close",""))</f>
        <v/>
      </c>
    </row>
    <row r="401" spans="1:21" x14ac:dyDescent="0.2">
      <c r="A401" s="81" t="s">
        <v>365</v>
      </c>
      <c r="B401" s="108" t="s">
        <v>367</v>
      </c>
      <c r="C401" s="109"/>
      <c r="D401" s="110">
        <v>50</v>
      </c>
      <c r="E401" s="111">
        <f>IF(ISNUMBER(D401),D401/25.4,"")</f>
        <v>1.9685039370078741</v>
      </c>
      <c r="F401" s="58">
        <f>IF(ISNUMBER(G401),G401*25.4,"")</f>
        <v>195.07199999999997</v>
      </c>
      <c r="G401" s="112">
        <v>7.68</v>
      </c>
      <c r="H401" s="143"/>
      <c r="I401" s="114"/>
      <c r="J401" s="115">
        <v>50</v>
      </c>
      <c r="K401" s="56">
        <f>IF(ISNUMBER(J401),J401/25.4,"")</f>
        <v>1.9685039370078741</v>
      </c>
      <c r="L401" s="104">
        <f>IF(ISNUMBER(M401),M401*25.4,"")</f>
        <v>195.07199999999997</v>
      </c>
      <c r="M401" s="112">
        <v>7.68</v>
      </c>
      <c r="N401" s="143"/>
      <c r="O401" s="116"/>
      <c r="P401" s="117">
        <f>IF(ISNUMBER(Q401),Q401*25.4,"")</f>
        <v>240.02999999999997</v>
      </c>
      <c r="Q401" s="118">
        <v>9.4499999999999993</v>
      </c>
      <c r="R401" s="119"/>
      <c r="S401" s="120"/>
      <c r="T401" s="121"/>
      <c r="U401" s="62" t="str">
        <f t="shared" si="74"/>
        <v/>
      </c>
    </row>
    <row r="402" spans="1:21" x14ac:dyDescent="0.2">
      <c r="A402" s="81" t="s">
        <v>365</v>
      </c>
      <c r="B402" s="108" t="s">
        <v>368</v>
      </c>
      <c r="C402" s="109"/>
      <c r="D402" s="110">
        <v>50</v>
      </c>
      <c r="E402" s="111">
        <f>IF(ISNUMBER(D402),D402/25.4,"")</f>
        <v>1.9685039370078741</v>
      </c>
      <c r="F402" s="58">
        <f>IF(ISNUMBER(G402),G402*25.4,"")</f>
        <v>195.07199999999997</v>
      </c>
      <c r="G402" s="112">
        <v>7.68</v>
      </c>
      <c r="H402" s="143"/>
      <c r="I402" s="114"/>
      <c r="J402" s="115">
        <v>50</v>
      </c>
      <c r="K402" s="56">
        <f>IF(ISNUMBER(J402),J402/25.4,"")</f>
        <v>1.9685039370078741</v>
      </c>
      <c r="L402" s="104">
        <f>IF(ISNUMBER(M402),M402*25.4,"")</f>
        <v>195.07199999999997</v>
      </c>
      <c r="M402" s="112">
        <v>7.68</v>
      </c>
      <c r="N402" s="143"/>
      <c r="O402" s="116"/>
      <c r="P402" s="117">
        <f>IF(ISNUMBER(Q402),Q402*25.4,"")</f>
        <v>235.96599999999995</v>
      </c>
      <c r="Q402" s="118">
        <v>9.2899999999999991</v>
      </c>
      <c r="R402" s="119"/>
      <c r="S402" s="120"/>
      <c r="T402" s="121"/>
      <c r="U402" s="62" t="str">
        <f t="shared" si="74"/>
        <v/>
      </c>
    </row>
    <row r="403" spans="1:21" x14ac:dyDescent="0.2">
      <c r="A403" s="81" t="s">
        <v>365</v>
      </c>
      <c r="B403" s="108" t="s">
        <v>369</v>
      </c>
      <c r="C403" s="109"/>
      <c r="D403" s="110">
        <v>55</v>
      </c>
      <c r="E403" s="111">
        <f>IF(ISNUMBER(D403),D403/25.4,"")</f>
        <v>2.1653543307086616</v>
      </c>
      <c r="F403" s="58">
        <f>IF(ISNUMBER(G403),G403*25.4,"")</f>
        <v>169.92599999999999</v>
      </c>
      <c r="G403" s="112">
        <v>6.69</v>
      </c>
      <c r="H403" s="143"/>
      <c r="I403" s="114"/>
      <c r="J403" s="115">
        <v>55</v>
      </c>
      <c r="K403" s="56">
        <f>IF(ISNUMBER(J403),J403/25.4,"")</f>
        <v>2.1653543307086616</v>
      </c>
      <c r="L403" s="104">
        <f>IF(ISNUMBER(M403),M403*25.4,"")</f>
        <v>169.92599999999999</v>
      </c>
      <c r="M403" s="112">
        <v>6.69</v>
      </c>
      <c r="N403" s="143"/>
      <c r="O403" s="116"/>
      <c r="P403" s="117">
        <f>IF(ISNUMBER(Q403),Q403*25.4,"")</f>
        <v>299.97399999999999</v>
      </c>
      <c r="Q403" s="118">
        <v>11.81</v>
      </c>
      <c r="R403" s="119"/>
      <c r="S403" s="120"/>
      <c r="T403" s="121"/>
      <c r="U403" s="62" t="str">
        <f t="shared" si="74"/>
        <v/>
      </c>
    </row>
    <row r="404" spans="1:21" x14ac:dyDescent="0.2">
      <c r="A404" s="81" t="s">
        <v>365</v>
      </c>
      <c r="B404" s="108" t="s">
        <v>370</v>
      </c>
      <c r="C404" s="109"/>
      <c r="D404" s="110">
        <v>55</v>
      </c>
      <c r="E404" s="111">
        <f>IF(ISNUMBER(D404),D404/25.4,"")</f>
        <v>2.1653543307086616</v>
      </c>
      <c r="F404" s="58">
        <f>IF(ISNUMBER(G404),G404*25.4,"")</f>
        <v>169.92599999999999</v>
      </c>
      <c r="G404" s="112">
        <v>6.69</v>
      </c>
      <c r="H404" s="122">
        <f>IF(ISNUMBER(I404),I404*25.4,"")</f>
        <v>177.54599999999999</v>
      </c>
      <c r="I404" s="112">
        <v>6.99</v>
      </c>
      <c r="J404" s="115">
        <v>55</v>
      </c>
      <c r="K404" s="56">
        <f>IF(ISNUMBER(J404),J404/25.4,"")</f>
        <v>2.1653543307086616</v>
      </c>
      <c r="L404" s="104">
        <f>IF(ISNUMBER(M404),M404*25.4,"")</f>
        <v>169.92599999999999</v>
      </c>
      <c r="M404" s="112">
        <v>6.69</v>
      </c>
      <c r="N404" s="122">
        <f>IF(ISNUMBER(O404),O404*25.4,"")</f>
        <v>169.92599999999999</v>
      </c>
      <c r="O404" s="118">
        <v>6.69</v>
      </c>
      <c r="P404" s="117">
        <f>IF(ISNUMBER(Q404),Q404*25.4,"")</f>
        <v>299.97399999999999</v>
      </c>
      <c r="Q404" s="118">
        <v>11.81</v>
      </c>
      <c r="R404" s="119"/>
      <c r="S404" s="120"/>
      <c r="T404" s="121"/>
      <c r="U404" s="62" t="str">
        <f t="shared" si="74"/>
        <v/>
      </c>
    </row>
    <row r="405" spans="1:21" x14ac:dyDescent="0.2">
      <c r="A405" s="81" t="s">
        <v>365</v>
      </c>
      <c r="B405" s="108" t="s">
        <v>371</v>
      </c>
      <c r="C405" s="109"/>
      <c r="D405" s="110"/>
      <c r="E405" s="111"/>
      <c r="F405" s="142"/>
      <c r="G405" s="114"/>
      <c r="H405" s="143"/>
      <c r="I405" s="114"/>
      <c r="J405" s="115"/>
      <c r="K405" s="156"/>
      <c r="L405" s="143"/>
      <c r="M405" s="114"/>
      <c r="N405" s="143"/>
      <c r="O405" s="116"/>
      <c r="P405" s="170"/>
      <c r="Q405" s="116"/>
      <c r="R405" s="119"/>
      <c r="S405" s="120"/>
      <c r="T405" s="121"/>
      <c r="U405" s="62" t="str">
        <f t="shared" si="74"/>
        <v/>
      </c>
    </row>
    <row r="406" spans="1:21" x14ac:dyDescent="0.2">
      <c r="A406" s="45" t="s">
        <v>372</v>
      </c>
      <c r="B406" s="45"/>
      <c r="C406" s="46"/>
      <c r="D406" s="419"/>
      <c r="E406" s="419"/>
      <c r="F406" s="420"/>
      <c r="G406" s="420"/>
      <c r="H406" s="420"/>
      <c r="I406" s="420"/>
      <c r="J406" s="419"/>
      <c r="K406" s="419"/>
      <c r="L406" s="421"/>
      <c r="M406" s="421"/>
      <c r="N406" s="421"/>
      <c r="O406" s="421"/>
      <c r="P406" s="419"/>
      <c r="Q406" s="419"/>
      <c r="R406" s="422"/>
      <c r="S406" s="422"/>
      <c r="T406" s="47"/>
      <c r="U406" s="47"/>
    </row>
    <row r="407" spans="1:21" x14ac:dyDescent="0.2">
      <c r="A407" s="48" t="s">
        <v>372</v>
      </c>
      <c r="B407" s="27" t="s">
        <v>373</v>
      </c>
      <c r="C407" s="49"/>
      <c r="D407" s="50">
        <v>65</v>
      </c>
      <c r="E407" s="51">
        <f>IF(ISNUMBER(D407),D407/25.4,"")</f>
        <v>2.5590551181102366</v>
      </c>
      <c r="F407" s="52"/>
      <c r="G407" s="53"/>
      <c r="H407" s="54">
        <v>256</v>
      </c>
      <c r="I407" s="51">
        <f>IF(ISNUMBER(H407),H407/25.4,"")</f>
        <v>10.078740157480315</v>
      </c>
      <c r="J407" s="55">
        <v>65</v>
      </c>
      <c r="K407" s="56">
        <f>IF(ISNUMBER(J407),J407/25.4,"")</f>
        <v>2.5590551181102366</v>
      </c>
      <c r="L407" s="57"/>
      <c r="M407" s="53"/>
      <c r="N407" s="54">
        <v>256</v>
      </c>
      <c r="O407" s="58">
        <f>IF(ISNUMBER(N407),N407/25.4,"")</f>
        <v>10.078740157480315</v>
      </c>
      <c r="P407" s="55">
        <v>418</v>
      </c>
      <c r="Q407" s="58">
        <f>IF(ISNUMBER(P407),P407/25.4,"")</f>
        <v>16.456692913385826</v>
      </c>
      <c r="R407" s="59"/>
      <c r="S407" s="60"/>
      <c r="T407" s="61">
        <v>42445</v>
      </c>
      <c r="U407" s="92" t="str">
        <f t="shared" ref="U407:U414" si="75">IF(AND($D407=$D$2,$H407=$H$2,$P407=$P$2),"Same",IF(AND(AND($D407&gt;=$D$1,$D407&lt;=$D$3),AND($H407&gt;=$H$1,$H407&lt;=$H$3),AND($P407&gt;=$P$1,$P407&lt;=$P$3)),"Close",""))</f>
        <v/>
      </c>
    </row>
    <row r="408" spans="1:21" x14ac:dyDescent="0.2">
      <c r="A408" s="48" t="s">
        <v>372</v>
      </c>
      <c r="B408" s="63" t="s">
        <v>374</v>
      </c>
      <c r="D408" s="64">
        <v>65</v>
      </c>
      <c r="E408" s="111">
        <f>IF(ISNUMBER(D408),D408/25.4,"")</f>
        <v>2.5590551181102366</v>
      </c>
      <c r="H408" s="65">
        <v>256</v>
      </c>
      <c r="I408" s="51">
        <f>IF(ISNUMBER(H408),H408/25.4,"")</f>
        <v>10.078740157480315</v>
      </c>
      <c r="J408" s="66">
        <v>65</v>
      </c>
      <c r="K408" s="56">
        <f>IF(ISNUMBER(J408),J408/25.4,"")</f>
        <v>2.5590551181102366</v>
      </c>
      <c r="N408" s="65">
        <v>256</v>
      </c>
      <c r="O408" s="58">
        <f>IF(ISNUMBER(N408),N408/25.4,"")</f>
        <v>10.078740157480315</v>
      </c>
      <c r="P408" s="66">
        <v>405</v>
      </c>
      <c r="Q408" s="58">
        <f>IF(ISNUMBER(P408),P408/25.4,"")</f>
        <v>15.94488188976378</v>
      </c>
      <c r="R408" s="67"/>
      <c r="S408" s="68"/>
      <c r="T408" s="69">
        <v>42445</v>
      </c>
      <c r="U408" s="62" t="str">
        <f t="shared" si="75"/>
        <v/>
      </c>
    </row>
    <row r="409" spans="1:21" x14ac:dyDescent="0.2">
      <c r="A409" s="48" t="s">
        <v>372</v>
      </c>
      <c r="B409" s="63" t="s">
        <v>375</v>
      </c>
      <c r="D409" s="64">
        <v>80</v>
      </c>
      <c r="E409" s="111">
        <f>IF(ISNUMBER(D409),D409/25.4,"")</f>
        <v>3.1496062992125986</v>
      </c>
      <c r="H409" s="65">
        <v>317</v>
      </c>
      <c r="I409" s="51">
        <f>IF(ISNUMBER(H409),H409/25.4,"")</f>
        <v>12.480314960629922</v>
      </c>
      <c r="J409" s="66">
        <v>80</v>
      </c>
      <c r="K409" s="56">
        <f>IF(ISNUMBER(J409),J409/25.4,"")</f>
        <v>3.1496062992125986</v>
      </c>
      <c r="N409" s="65">
        <v>317</v>
      </c>
      <c r="O409" s="58">
        <f>IF(ISNUMBER(N409),N409/25.4,"")</f>
        <v>12.480314960629922</v>
      </c>
      <c r="P409" s="66">
        <v>470</v>
      </c>
      <c r="Q409" s="58">
        <f>IF(ISNUMBER(P409),P409/25.4,"")</f>
        <v>18.503937007874018</v>
      </c>
      <c r="R409" s="67"/>
      <c r="S409" s="68"/>
      <c r="T409" s="69">
        <v>42445</v>
      </c>
      <c r="U409" s="62" t="str">
        <f t="shared" si="75"/>
        <v/>
      </c>
    </row>
    <row r="410" spans="1:21" x14ac:dyDescent="0.2">
      <c r="A410" s="48" t="s">
        <v>372</v>
      </c>
      <c r="B410" s="191"/>
      <c r="D410" s="192"/>
      <c r="E410" s="193"/>
      <c r="H410" s="65" t="s">
        <v>376</v>
      </c>
      <c r="J410" s="194"/>
      <c r="K410" s="195"/>
      <c r="N410" s="65" t="s">
        <v>377</v>
      </c>
      <c r="P410" s="194"/>
      <c r="Q410" s="70"/>
      <c r="R410" s="67"/>
      <c r="S410" s="68"/>
      <c r="T410" s="69">
        <v>42445</v>
      </c>
      <c r="U410" s="62" t="str">
        <f t="shared" si="75"/>
        <v/>
      </c>
    </row>
    <row r="411" spans="1:21" x14ac:dyDescent="0.2">
      <c r="A411" s="48" t="s">
        <v>372</v>
      </c>
      <c r="B411" s="27" t="s">
        <v>375</v>
      </c>
      <c r="C411" s="49"/>
      <c r="D411" s="50">
        <v>90</v>
      </c>
      <c r="E411" s="111">
        <f>IF(ISNUMBER(D411),D411/25.4,"")</f>
        <v>3.5433070866141736</v>
      </c>
      <c r="F411" s="52"/>
      <c r="G411" s="53"/>
      <c r="H411" s="54">
        <v>376</v>
      </c>
      <c r="I411" s="51">
        <f>IF(ISNUMBER(H411),H411/25.4,"")</f>
        <v>14.803149606299213</v>
      </c>
      <c r="J411" s="55">
        <v>90</v>
      </c>
      <c r="K411" s="56">
        <f>IF(ISNUMBER(J411),J411/25.4,"")</f>
        <v>3.5433070866141736</v>
      </c>
      <c r="L411" s="57"/>
      <c r="M411" s="53"/>
      <c r="N411" s="54">
        <v>376</v>
      </c>
      <c r="O411" s="58">
        <f>IF(ISNUMBER(N411),N411/25.4,"")</f>
        <v>14.803149606299213</v>
      </c>
      <c r="P411" s="55">
        <v>540</v>
      </c>
      <c r="Q411" s="58">
        <f>IF(ISNUMBER(P411),P411/25.4,"")</f>
        <v>21.259842519685041</v>
      </c>
      <c r="R411" s="59"/>
      <c r="S411" s="60"/>
      <c r="T411" s="61">
        <v>42445</v>
      </c>
      <c r="U411" s="62" t="str">
        <f t="shared" si="75"/>
        <v/>
      </c>
    </row>
    <row r="412" spans="1:21" x14ac:dyDescent="0.2">
      <c r="A412" s="48" t="s">
        <v>372</v>
      </c>
      <c r="B412" s="196"/>
      <c r="C412" s="49"/>
      <c r="D412" s="197"/>
      <c r="E412" s="198"/>
      <c r="F412" s="52"/>
      <c r="G412" s="53"/>
      <c r="H412" s="54" t="s">
        <v>378</v>
      </c>
      <c r="I412" s="53"/>
      <c r="J412" s="55"/>
      <c r="K412" s="199"/>
      <c r="L412" s="57"/>
      <c r="M412" s="53"/>
      <c r="N412" s="54" t="s">
        <v>378</v>
      </c>
      <c r="O412" s="53"/>
      <c r="P412" s="55"/>
      <c r="Q412" s="90"/>
      <c r="R412" s="59"/>
      <c r="S412" s="60"/>
      <c r="T412" s="61">
        <v>42445</v>
      </c>
      <c r="U412" s="62" t="str">
        <f t="shared" si="75"/>
        <v/>
      </c>
    </row>
    <row r="413" spans="1:21" x14ac:dyDescent="0.2">
      <c r="A413" s="48" t="s">
        <v>372</v>
      </c>
      <c r="B413" s="63" t="s">
        <v>379</v>
      </c>
      <c r="D413" s="64">
        <v>100</v>
      </c>
      <c r="E413" s="111">
        <f>IF(ISNUMBER(D413),D413/25.4,"")</f>
        <v>3.9370078740157481</v>
      </c>
      <c r="H413" s="65">
        <v>422</v>
      </c>
      <c r="I413" s="51">
        <f>IF(ISNUMBER(H413),H413/25.4,"")</f>
        <v>16.614173228346459</v>
      </c>
      <c r="J413" s="66">
        <v>100</v>
      </c>
      <c r="K413" s="56">
        <f>IF(ISNUMBER(J413),J413/25.4,"")</f>
        <v>3.9370078740157481</v>
      </c>
      <c r="N413" s="65">
        <v>422</v>
      </c>
      <c r="O413" s="58">
        <f>IF(ISNUMBER(N413),N413/25.4,"")</f>
        <v>16.614173228346459</v>
      </c>
      <c r="P413" s="66">
        <v>560</v>
      </c>
      <c r="Q413" s="58">
        <f>IF(ISNUMBER(P413),P413/25.4,"")</f>
        <v>22.047244094488189</v>
      </c>
      <c r="R413" s="67"/>
      <c r="S413" s="68"/>
      <c r="T413" s="69">
        <v>42445</v>
      </c>
      <c r="U413" s="62" t="str">
        <f t="shared" si="75"/>
        <v/>
      </c>
    </row>
    <row r="414" spans="1:21" x14ac:dyDescent="0.2">
      <c r="A414" s="48" t="s">
        <v>372</v>
      </c>
      <c r="B414" s="63" t="s">
        <v>380</v>
      </c>
      <c r="D414" s="64">
        <v>40</v>
      </c>
      <c r="E414" s="111">
        <f>IF(ISNUMBER(D414),D414/25.4,"")</f>
        <v>1.5748031496062993</v>
      </c>
      <c r="H414" s="65">
        <v>140</v>
      </c>
      <c r="I414" s="51">
        <f>IF(ISNUMBER(H414),H414/25.4,"")</f>
        <v>5.5118110236220472</v>
      </c>
      <c r="J414" s="66">
        <v>40</v>
      </c>
      <c r="K414" s="56">
        <f>IF(ISNUMBER(J414),J414/25.4,"")</f>
        <v>1.5748031496062993</v>
      </c>
      <c r="N414" s="65">
        <v>140</v>
      </c>
      <c r="O414" s="58">
        <f>IF(ISNUMBER(N414),N414/25.4,"")</f>
        <v>5.5118110236220472</v>
      </c>
      <c r="P414" s="66">
        <v>300</v>
      </c>
      <c r="Q414" s="58">
        <f>IF(ISNUMBER(P414),P414/25.4,"")</f>
        <v>11.811023622047244</v>
      </c>
      <c r="R414" s="67"/>
      <c r="S414" s="68"/>
      <c r="T414" s="69">
        <v>42445</v>
      </c>
      <c r="U414" s="62" t="str">
        <f t="shared" si="75"/>
        <v/>
      </c>
    </row>
    <row r="415" spans="1:21" x14ac:dyDescent="0.2">
      <c r="A415" s="45" t="s">
        <v>381</v>
      </c>
      <c r="B415" s="45"/>
      <c r="C415" s="46"/>
      <c r="D415" s="419"/>
      <c r="E415" s="419"/>
      <c r="F415" s="420"/>
      <c r="G415" s="420"/>
      <c r="H415" s="420"/>
      <c r="I415" s="420"/>
      <c r="J415" s="419"/>
      <c r="K415" s="419"/>
      <c r="L415" s="421"/>
      <c r="M415" s="421"/>
      <c r="N415" s="421"/>
      <c r="O415" s="421"/>
      <c r="P415" s="419"/>
      <c r="Q415" s="419"/>
      <c r="R415" s="422"/>
      <c r="S415" s="422"/>
      <c r="T415" s="47"/>
      <c r="U415" s="47"/>
    </row>
    <row r="416" spans="1:21" x14ac:dyDescent="0.2">
      <c r="A416" s="48" t="s">
        <v>381</v>
      </c>
      <c r="B416" s="27" t="s">
        <v>382</v>
      </c>
      <c r="C416" s="49"/>
      <c r="D416" s="50">
        <v>30</v>
      </c>
      <c r="E416" s="51">
        <f t="shared" ref="E416:E421" si="76">IF(ISNUMBER(D416),D416/25.4,"")</f>
        <v>1.1811023622047245</v>
      </c>
      <c r="F416" s="52"/>
      <c r="G416" s="53"/>
      <c r="H416" s="54">
        <v>105</v>
      </c>
      <c r="I416" s="51">
        <f t="shared" ref="I416:I421" si="77">IF(ISNUMBER(H416),H416/25.4,"")</f>
        <v>4.1338582677165361</v>
      </c>
      <c r="J416" s="55">
        <v>30</v>
      </c>
      <c r="K416" s="56">
        <f t="shared" ref="K416:K421" si="78">IF(ISNUMBER(J416),J416/25.4,"")</f>
        <v>1.1811023622047245</v>
      </c>
      <c r="L416" s="57"/>
      <c r="M416" s="53"/>
      <c r="N416" s="54">
        <v>105</v>
      </c>
      <c r="O416" s="58">
        <f t="shared" ref="O416:O421" si="79">IF(ISNUMBER(N416),N416/25.4,"")</f>
        <v>4.1338582677165361</v>
      </c>
      <c r="P416" s="55">
        <v>125</v>
      </c>
      <c r="Q416" s="58">
        <f t="shared" ref="Q416:Q421" si="80">IF(ISNUMBER(P416),P416/25.4,"")</f>
        <v>4.9212598425196852</v>
      </c>
      <c r="R416" s="59"/>
      <c r="S416" s="60"/>
      <c r="T416" s="61">
        <v>42445</v>
      </c>
      <c r="U416" s="92" t="str">
        <f t="shared" ref="U416:U421" si="81">IF(AND($D416=$D$2,$H416=$H$2,$P416=$P$2),"Same",IF(AND(AND($D416&gt;=$D$1,$D416&lt;=$D$3),AND($H416&gt;=$H$1,$H416&lt;=$H$3),AND($P416&gt;=$P$1,$P416&lt;=$P$3)),"Close",""))</f>
        <v/>
      </c>
    </row>
    <row r="417" spans="1:21" x14ac:dyDescent="0.2">
      <c r="A417" s="48" t="s">
        <v>381</v>
      </c>
      <c r="B417" s="63" t="s">
        <v>383</v>
      </c>
      <c r="D417" s="64">
        <v>35</v>
      </c>
      <c r="E417" s="111">
        <f t="shared" si="76"/>
        <v>1.3779527559055118</v>
      </c>
      <c r="H417" s="65">
        <v>135</v>
      </c>
      <c r="I417" s="51">
        <f t="shared" si="77"/>
        <v>5.3149606299212602</v>
      </c>
      <c r="J417" s="66">
        <v>35</v>
      </c>
      <c r="K417" s="56">
        <f t="shared" si="78"/>
        <v>1.3779527559055118</v>
      </c>
      <c r="N417" s="65">
        <v>135</v>
      </c>
      <c r="O417" s="58">
        <f t="shared" si="79"/>
        <v>5.3149606299212602</v>
      </c>
      <c r="P417" s="66">
        <v>180</v>
      </c>
      <c r="Q417" s="58">
        <f t="shared" si="80"/>
        <v>7.0866141732283472</v>
      </c>
      <c r="R417" s="67"/>
      <c r="S417" s="68"/>
      <c r="T417" s="69">
        <v>42445</v>
      </c>
      <c r="U417" s="62" t="str">
        <f t="shared" si="81"/>
        <v/>
      </c>
    </row>
    <row r="418" spans="1:21" x14ac:dyDescent="0.2">
      <c r="A418" s="48" t="s">
        <v>381</v>
      </c>
      <c r="B418" s="63" t="s">
        <v>384</v>
      </c>
      <c r="D418" s="64">
        <v>35</v>
      </c>
      <c r="E418" s="111">
        <f t="shared" si="76"/>
        <v>1.3779527559055118</v>
      </c>
      <c r="H418" s="65">
        <v>135</v>
      </c>
      <c r="I418" s="51">
        <f t="shared" si="77"/>
        <v>5.3149606299212602</v>
      </c>
      <c r="J418" s="66">
        <v>35</v>
      </c>
      <c r="K418" s="56">
        <f t="shared" si="78"/>
        <v>1.3779527559055118</v>
      </c>
      <c r="N418" s="65">
        <v>135</v>
      </c>
      <c r="O418" s="58">
        <f t="shared" si="79"/>
        <v>5.3149606299212602</v>
      </c>
      <c r="P418" s="66">
        <v>180</v>
      </c>
      <c r="Q418" s="58">
        <f t="shared" si="80"/>
        <v>7.0866141732283472</v>
      </c>
      <c r="R418" s="67"/>
      <c r="S418" s="68"/>
      <c r="T418" s="69">
        <v>42445</v>
      </c>
      <c r="U418" s="62" t="str">
        <f t="shared" si="81"/>
        <v/>
      </c>
    </row>
    <row r="419" spans="1:21" x14ac:dyDescent="0.2">
      <c r="A419" s="48" t="s">
        <v>381</v>
      </c>
      <c r="B419" s="63" t="s">
        <v>385</v>
      </c>
      <c r="D419" s="64">
        <v>60</v>
      </c>
      <c r="E419" s="111">
        <f t="shared" si="76"/>
        <v>2.3622047244094491</v>
      </c>
      <c r="H419" s="65">
        <v>135</v>
      </c>
      <c r="I419" s="51">
        <f t="shared" si="77"/>
        <v>5.3149606299212602</v>
      </c>
      <c r="J419" s="66">
        <v>60</v>
      </c>
      <c r="K419" s="56">
        <f t="shared" si="78"/>
        <v>2.3622047244094491</v>
      </c>
      <c r="N419" s="65">
        <v>135</v>
      </c>
      <c r="O419" s="58">
        <f t="shared" si="79"/>
        <v>5.3149606299212602</v>
      </c>
      <c r="P419" s="66">
        <v>200</v>
      </c>
      <c r="Q419" s="58">
        <f t="shared" si="80"/>
        <v>7.8740157480314963</v>
      </c>
      <c r="R419" s="67"/>
      <c r="S419" s="68"/>
      <c r="T419" s="69">
        <v>42445</v>
      </c>
      <c r="U419" s="62" t="str">
        <f t="shared" si="81"/>
        <v/>
      </c>
    </row>
    <row r="420" spans="1:21" x14ac:dyDescent="0.2">
      <c r="A420" s="48" t="s">
        <v>381</v>
      </c>
      <c r="B420" s="63" t="s">
        <v>386</v>
      </c>
      <c r="D420" s="64">
        <v>60</v>
      </c>
      <c r="E420" s="111">
        <f t="shared" si="76"/>
        <v>2.3622047244094491</v>
      </c>
      <c r="H420" s="65">
        <v>141</v>
      </c>
      <c r="I420" s="51">
        <f t="shared" si="77"/>
        <v>5.5511811023622046</v>
      </c>
      <c r="J420" s="66">
        <v>60</v>
      </c>
      <c r="K420" s="56">
        <f t="shared" si="78"/>
        <v>2.3622047244094491</v>
      </c>
      <c r="N420" s="65">
        <v>141</v>
      </c>
      <c r="O420" s="58">
        <f t="shared" si="79"/>
        <v>5.5511811023622046</v>
      </c>
      <c r="P420" s="66">
        <v>305</v>
      </c>
      <c r="Q420" s="58">
        <f t="shared" si="80"/>
        <v>12.007874015748031</v>
      </c>
      <c r="R420" s="67"/>
      <c r="S420" s="68"/>
      <c r="T420" s="69">
        <v>42445</v>
      </c>
      <c r="U420" s="62" t="str">
        <f t="shared" si="81"/>
        <v/>
      </c>
    </row>
    <row r="421" spans="1:21" x14ac:dyDescent="0.2">
      <c r="A421" s="48" t="s">
        <v>381</v>
      </c>
      <c r="B421" s="63" t="s">
        <v>387</v>
      </c>
      <c r="D421" s="64">
        <v>60</v>
      </c>
      <c r="E421" s="111">
        <f t="shared" si="76"/>
        <v>2.3622047244094491</v>
      </c>
      <c r="H421" s="65">
        <v>184</v>
      </c>
      <c r="I421" s="51">
        <f t="shared" si="77"/>
        <v>7.2440944881889768</v>
      </c>
      <c r="J421" s="66">
        <v>60</v>
      </c>
      <c r="K421" s="56">
        <f t="shared" si="78"/>
        <v>2.3622047244094491</v>
      </c>
      <c r="N421" s="65">
        <v>184</v>
      </c>
      <c r="O421" s="58">
        <f t="shared" si="79"/>
        <v>7.2440944881889768</v>
      </c>
      <c r="P421" s="66">
        <v>292</v>
      </c>
      <c r="Q421" s="58">
        <f t="shared" si="80"/>
        <v>11.496062992125985</v>
      </c>
      <c r="R421" s="67"/>
      <c r="S421" s="68"/>
      <c r="T421" s="69">
        <v>42445</v>
      </c>
      <c r="U421" s="62" t="str">
        <f t="shared" si="81"/>
        <v/>
      </c>
    </row>
    <row r="422" spans="1:21" x14ac:dyDescent="0.2">
      <c r="A422" s="45" t="s">
        <v>388</v>
      </c>
      <c r="B422" s="45"/>
      <c r="C422" s="46"/>
      <c r="D422" s="419"/>
      <c r="E422" s="419"/>
      <c r="F422" s="420"/>
      <c r="G422" s="420"/>
      <c r="H422" s="420"/>
      <c r="I422" s="420"/>
      <c r="J422" s="419"/>
      <c r="K422" s="419"/>
      <c r="L422" s="421"/>
      <c r="M422" s="421"/>
      <c r="N422" s="421"/>
      <c r="O422" s="421"/>
      <c r="P422" s="419"/>
      <c r="Q422" s="419"/>
      <c r="R422" s="422"/>
      <c r="S422" s="422"/>
      <c r="T422" s="47"/>
      <c r="U422" s="47"/>
    </row>
    <row r="423" spans="1:21" x14ac:dyDescent="0.2">
      <c r="A423" s="48" t="s">
        <v>388</v>
      </c>
      <c r="B423" s="27" t="s">
        <v>389</v>
      </c>
      <c r="C423" s="49"/>
      <c r="D423" s="50">
        <v>25</v>
      </c>
      <c r="E423" s="51">
        <f t="shared" ref="E423:E451" si="82">IF(ISNUMBER(D423),D423/25.4,"")</f>
        <v>0.98425196850393704</v>
      </c>
      <c r="F423" s="52"/>
      <c r="G423" s="53"/>
      <c r="H423" s="54">
        <v>90</v>
      </c>
      <c r="I423" s="51">
        <f t="shared" ref="I423:I436" si="83">IF(ISNUMBER(H423),H423/25.4,"")</f>
        <v>3.5433070866141736</v>
      </c>
      <c r="J423" s="55">
        <v>25</v>
      </c>
      <c r="K423" s="56">
        <f t="shared" ref="K423:K451" si="84">IF(ISNUMBER(J423),J423/25.4,"")</f>
        <v>0.98425196850393704</v>
      </c>
      <c r="L423" s="57"/>
      <c r="M423" s="53"/>
      <c r="N423" s="54">
        <v>90</v>
      </c>
      <c r="O423" s="58">
        <f t="shared" ref="O423:O436" si="85">IF(ISNUMBER(N423),N423/25.4,"")</f>
        <v>3.5433070866141736</v>
      </c>
      <c r="P423" s="55">
        <v>86</v>
      </c>
      <c r="Q423" s="58">
        <f t="shared" ref="Q423:Q449" si="86">IF(ISNUMBER(P423),P423/25.4,"")</f>
        <v>3.3858267716535435</v>
      </c>
      <c r="R423" s="59"/>
      <c r="S423" s="60"/>
      <c r="T423" s="61">
        <v>42445</v>
      </c>
      <c r="U423" s="92" t="str">
        <f t="shared" ref="U423:U550" si="87">IF(AND($D423=$D$2,$H423=$H$2,$P423=$P$2),"Same",IF(AND(AND($D423&gt;=$D$1,$D423&lt;=$D$3),AND($H423&gt;=$H$1,$H423&lt;=$H$3),AND($P423&gt;=$P$1,$P423&lt;=$P$3)),"Close",""))</f>
        <v/>
      </c>
    </row>
    <row r="424" spans="1:21" x14ac:dyDescent="0.2">
      <c r="A424" s="93" t="s">
        <v>388</v>
      </c>
      <c r="B424" s="72" t="s">
        <v>390</v>
      </c>
      <c r="C424" s="73"/>
      <c r="D424" s="74">
        <v>30</v>
      </c>
      <c r="E424" s="111">
        <f t="shared" si="82"/>
        <v>1.1811023622047245</v>
      </c>
      <c r="F424" s="75"/>
      <c r="G424" s="75"/>
      <c r="H424" s="76">
        <v>120</v>
      </c>
      <c r="I424" s="51">
        <f t="shared" si="83"/>
        <v>4.7244094488188981</v>
      </c>
      <c r="J424" s="77">
        <v>30</v>
      </c>
      <c r="K424" s="56">
        <f t="shared" si="84"/>
        <v>1.1811023622047245</v>
      </c>
      <c r="L424" s="73"/>
      <c r="M424" s="75"/>
      <c r="N424" s="76">
        <v>120</v>
      </c>
      <c r="O424" s="58">
        <f t="shared" si="85"/>
        <v>4.7244094488188981</v>
      </c>
      <c r="P424" s="77">
        <v>117</v>
      </c>
      <c r="Q424" s="58">
        <f t="shared" si="86"/>
        <v>4.6062992125984259</v>
      </c>
      <c r="R424" s="78"/>
      <c r="S424" s="79"/>
      <c r="T424" s="80">
        <v>42435</v>
      </c>
      <c r="U424" s="62" t="str">
        <f t="shared" si="87"/>
        <v/>
      </c>
    </row>
    <row r="425" spans="1:21" x14ac:dyDescent="0.2">
      <c r="A425" s="48" t="s">
        <v>388</v>
      </c>
      <c r="B425" s="63" t="s">
        <v>391</v>
      </c>
      <c r="D425" s="64">
        <v>30</v>
      </c>
      <c r="E425" s="111">
        <f t="shared" si="82"/>
        <v>1.1811023622047245</v>
      </c>
      <c r="H425" s="65">
        <v>120</v>
      </c>
      <c r="I425" s="51">
        <f t="shared" si="83"/>
        <v>4.7244094488188981</v>
      </c>
      <c r="J425" s="66">
        <v>30</v>
      </c>
      <c r="K425" s="56">
        <f t="shared" si="84"/>
        <v>1.1811023622047245</v>
      </c>
      <c r="N425" s="65">
        <v>120</v>
      </c>
      <c r="O425" s="58">
        <f t="shared" si="85"/>
        <v>4.7244094488188981</v>
      </c>
      <c r="P425" s="66">
        <v>118</v>
      </c>
      <c r="Q425" s="58">
        <f t="shared" si="86"/>
        <v>4.6456692913385833</v>
      </c>
      <c r="R425" s="67"/>
      <c r="S425" s="68"/>
      <c r="T425" s="69">
        <v>42445</v>
      </c>
      <c r="U425" s="62" t="str">
        <f t="shared" si="87"/>
        <v/>
      </c>
    </row>
    <row r="426" spans="1:21" x14ac:dyDescent="0.2">
      <c r="A426" s="48" t="s">
        <v>388</v>
      </c>
      <c r="B426" s="63" t="s">
        <v>392</v>
      </c>
      <c r="D426" s="64">
        <v>35</v>
      </c>
      <c r="E426" s="111">
        <f t="shared" si="82"/>
        <v>1.3779527559055118</v>
      </c>
      <c r="H426" s="65">
        <v>140</v>
      </c>
      <c r="I426" s="51">
        <f t="shared" si="83"/>
        <v>5.5118110236220472</v>
      </c>
      <c r="J426" s="66">
        <v>35</v>
      </c>
      <c r="K426" s="56">
        <f t="shared" si="84"/>
        <v>1.3779527559055118</v>
      </c>
      <c r="N426" s="65">
        <v>140</v>
      </c>
      <c r="O426" s="58">
        <f t="shared" si="85"/>
        <v>5.5118110236220472</v>
      </c>
      <c r="P426" s="66">
        <v>185</v>
      </c>
      <c r="Q426" s="58">
        <f t="shared" si="86"/>
        <v>7.2834645669291342</v>
      </c>
      <c r="R426" s="67"/>
      <c r="S426" s="68"/>
      <c r="T426" s="69">
        <v>42445</v>
      </c>
      <c r="U426" s="62" t="str">
        <f t="shared" si="87"/>
        <v/>
      </c>
    </row>
    <row r="427" spans="1:21" x14ac:dyDescent="0.2">
      <c r="A427" s="94" t="s">
        <v>388</v>
      </c>
      <c r="B427" s="82" t="s">
        <v>393</v>
      </c>
      <c r="C427" s="83"/>
      <c r="D427" s="84">
        <v>40</v>
      </c>
      <c r="E427" s="111">
        <f t="shared" si="82"/>
        <v>1.5748031496062993</v>
      </c>
      <c r="F427" s="85"/>
      <c r="G427" s="85"/>
      <c r="H427" s="86">
        <v>141</v>
      </c>
      <c r="I427" s="51">
        <f t="shared" si="83"/>
        <v>5.5511811023622046</v>
      </c>
      <c r="J427" s="87">
        <v>40</v>
      </c>
      <c r="K427" s="56">
        <f t="shared" si="84"/>
        <v>1.5748031496062993</v>
      </c>
      <c r="L427" s="83"/>
      <c r="M427" s="85"/>
      <c r="N427" s="86">
        <v>141</v>
      </c>
      <c r="O427" s="58">
        <f t="shared" si="85"/>
        <v>5.5511811023622046</v>
      </c>
      <c r="P427" s="87">
        <v>184.5</v>
      </c>
      <c r="Q427" s="58">
        <f t="shared" si="86"/>
        <v>7.2637795275590555</v>
      </c>
      <c r="R427" s="88"/>
      <c r="S427" s="89"/>
      <c r="T427" s="80">
        <v>42435</v>
      </c>
      <c r="U427" s="62" t="str">
        <f t="shared" si="87"/>
        <v/>
      </c>
    </row>
    <row r="428" spans="1:21" x14ac:dyDescent="0.2">
      <c r="A428" s="94" t="s">
        <v>388</v>
      </c>
      <c r="B428" s="82" t="s">
        <v>394</v>
      </c>
      <c r="C428" s="83"/>
      <c r="D428" s="84">
        <v>40</v>
      </c>
      <c r="E428" s="111">
        <f t="shared" si="82"/>
        <v>1.5748031496062993</v>
      </c>
      <c r="F428" s="85"/>
      <c r="G428" s="85"/>
      <c r="H428" s="86">
        <v>141</v>
      </c>
      <c r="I428" s="51">
        <f t="shared" si="83"/>
        <v>5.5511811023622046</v>
      </c>
      <c r="J428" s="87">
        <v>40</v>
      </c>
      <c r="K428" s="56">
        <f t="shared" si="84"/>
        <v>1.5748031496062993</v>
      </c>
      <c r="L428" s="83"/>
      <c r="M428" s="85"/>
      <c r="N428" s="86">
        <v>141</v>
      </c>
      <c r="O428" s="58">
        <f t="shared" si="85"/>
        <v>5.5511811023622046</v>
      </c>
      <c r="P428" s="87">
        <v>184.5</v>
      </c>
      <c r="Q428" s="58">
        <f t="shared" si="86"/>
        <v>7.2637795275590555</v>
      </c>
      <c r="R428" s="88"/>
      <c r="S428" s="89"/>
      <c r="T428" s="80">
        <v>42435</v>
      </c>
      <c r="U428" s="62" t="str">
        <f t="shared" si="87"/>
        <v/>
      </c>
    </row>
    <row r="429" spans="1:21" x14ac:dyDescent="0.2">
      <c r="A429" s="48" t="s">
        <v>388</v>
      </c>
      <c r="B429" s="63" t="s">
        <v>395</v>
      </c>
      <c r="D429" s="64">
        <v>40</v>
      </c>
      <c r="E429" s="111">
        <f t="shared" si="82"/>
        <v>1.5748031496062993</v>
      </c>
      <c r="H429" s="65">
        <v>140</v>
      </c>
      <c r="I429" s="51">
        <f t="shared" si="83"/>
        <v>5.5118110236220472</v>
      </c>
      <c r="J429" s="66">
        <v>40</v>
      </c>
      <c r="K429" s="56">
        <f t="shared" si="84"/>
        <v>1.5748031496062993</v>
      </c>
      <c r="N429" s="65">
        <v>140</v>
      </c>
      <c r="O429" s="58">
        <f t="shared" si="85"/>
        <v>5.5118110236220472</v>
      </c>
      <c r="P429" s="66">
        <v>185</v>
      </c>
      <c r="Q429" s="58">
        <f t="shared" si="86"/>
        <v>7.2834645669291342</v>
      </c>
      <c r="R429" s="67"/>
      <c r="S429" s="68"/>
      <c r="T429" s="69">
        <v>42445</v>
      </c>
      <c r="U429" s="62" t="str">
        <f t="shared" si="87"/>
        <v/>
      </c>
    </row>
    <row r="430" spans="1:21" x14ac:dyDescent="0.2">
      <c r="A430" s="94" t="s">
        <v>388</v>
      </c>
      <c r="B430" s="82" t="s">
        <v>396</v>
      </c>
      <c r="C430" s="83"/>
      <c r="D430" s="84">
        <v>40</v>
      </c>
      <c r="E430" s="111">
        <f t="shared" si="82"/>
        <v>1.5748031496062993</v>
      </c>
      <c r="F430" s="85"/>
      <c r="G430" s="85"/>
      <c r="H430" s="86">
        <v>141</v>
      </c>
      <c r="I430" s="51">
        <f t="shared" si="83"/>
        <v>5.5511811023622046</v>
      </c>
      <c r="J430" s="87">
        <v>40</v>
      </c>
      <c r="K430" s="56">
        <f t="shared" si="84"/>
        <v>1.5748031496062993</v>
      </c>
      <c r="L430" s="83"/>
      <c r="M430" s="85"/>
      <c r="N430" s="86">
        <v>141</v>
      </c>
      <c r="O430" s="58">
        <f t="shared" si="85"/>
        <v>5.5511811023622046</v>
      </c>
      <c r="P430" s="87">
        <v>184.5</v>
      </c>
      <c r="Q430" s="58">
        <f t="shared" si="86"/>
        <v>7.2637795275590555</v>
      </c>
      <c r="R430" s="88"/>
      <c r="S430" s="89"/>
      <c r="T430" s="80">
        <v>42435</v>
      </c>
      <c r="U430" s="62" t="str">
        <f t="shared" si="87"/>
        <v/>
      </c>
    </row>
    <row r="431" spans="1:21" x14ac:dyDescent="0.2">
      <c r="A431" s="94" t="s">
        <v>388</v>
      </c>
      <c r="B431" s="82" t="s">
        <v>397</v>
      </c>
      <c r="C431" s="83"/>
      <c r="D431" s="84">
        <v>40</v>
      </c>
      <c r="E431" s="111">
        <f t="shared" si="82"/>
        <v>1.5748031496062993</v>
      </c>
      <c r="F431" s="85"/>
      <c r="G431" s="85"/>
      <c r="H431" s="86">
        <v>141</v>
      </c>
      <c r="I431" s="51">
        <f t="shared" si="83"/>
        <v>5.5511811023622046</v>
      </c>
      <c r="J431" s="87">
        <v>40</v>
      </c>
      <c r="K431" s="56">
        <f t="shared" si="84"/>
        <v>1.5748031496062993</v>
      </c>
      <c r="L431" s="83"/>
      <c r="M431" s="85"/>
      <c r="N431" s="86">
        <v>141</v>
      </c>
      <c r="O431" s="58">
        <f t="shared" si="85"/>
        <v>5.5511811023622046</v>
      </c>
      <c r="P431" s="87">
        <v>184.5</v>
      </c>
      <c r="Q431" s="58">
        <f t="shared" si="86"/>
        <v>7.2637795275590555</v>
      </c>
      <c r="R431" s="88"/>
      <c r="S431" s="89"/>
      <c r="T431" s="80">
        <v>42435</v>
      </c>
      <c r="U431" s="62" t="str">
        <f t="shared" si="87"/>
        <v/>
      </c>
    </row>
    <row r="432" spans="1:21" x14ac:dyDescent="0.2">
      <c r="A432" s="48" t="s">
        <v>388</v>
      </c>
      <c r="B432" s="63" t="s">
        <v>398</v>
      </c>
      <c r="D432" s="64">
        <v>45</v>
      </c>
      <c r="E432" s="111">
        <f t="shared" si="82"/>
        <v>1.7716535433070868</v>
      </c>
      <c r="H432" s="65">
        <v>160</v>
      </c>
      <c r="I432" s="51">
        <f t="shared" si="83"/>
        <v>6.2992125984251972</v>
      </c>
      <c r="J432" s="66">
        <v>45</v>
      </c>
      <c r="K432" s="56">
        <f t="shared" si="84"/>
        <v>1.7716535433070868</v>
      </c>
      <c r="N432" s="65">
        <v>160</v>
      </c>
      <c r="O432" s="58">
        <f t="shared" si="85"/>
        <v>6.2992125984251972</v>
      </c>
      <c r="P432" s="66">
        <v>230</v>
      </c>
      <c r="Q432" s="58">
        <f t="shared" si="86"/>
        <v>9.0551181102362204</v>
      </c>
      <c r="R432" s="67"/>
      <c r="S432" s="68"/>
      <c r="T432" s="69">
        <v>42445</v>
      </c>
      <c r="U432" s="62" t="str">
        <f t="shared" si="87"/>
        <v>Close</v>
      </c>
    </row>
    <row r="433" spans="1:21" x14ac:dyDescent="0.2">
      <c r="A433" s="94" t="s">
        <v>388</v>
      </c>
      <c r="B433" s="82" t="s">
        <v>399</v>
      </c>
      <c r="C433" s="83"/>
      <c r="D433" s="84">
        <v>45</v>
      </c>
      <c r="E433" s="111">
        <f t="shared" si="82"/>
        <v>1.7716535433070868</v>
      </c>
      <c r="F433" s="85"/>
      <c r="G433" s="85"/>
      <c r="H433" s="86">
        <v>162</v>
      </c>
      <c r="I433" s="51">
        <f t="shared" si="83"/>
        <v>6.377952755905512</v>
      </c>
      <c r="J433" s="87">
        <v>45</v>
      </c>
      <c r="K433" s="56">
        <f t="shared" si="84"/>
        <v>1.7716535433070868</v>
      </c>
      <c r="L433" s="83"/>
      <c r="M433" s="85"/>
      <c r="N433" s="86">
        <v>162</v>
      </c>
      <c r="O433" s="58">
        <f t="shared" si="85"/>
        <v>6.377952755905512</v>
      </c>
      <c r="P433" s="87">
        <v>230</v>
      </c>
      <c r="Q433" s="58">
        <f t="shared" si="86"/>
        <v>9.0551181102362204</v>
      </c>
      <c r="R433" s="88"/>
      <c r="S433" s="89"/>
      <c r="T433" s="80">
        <v>42435</v>
      </c>
      <c r="U433" s="62" t="str">
        <f t="shared" si="87"/>
        <v>Close</v>
      </c>
    </row>
    <row r="434" spans="1:21" x14ac:dyDescent="0.2">
      <c r="A434" s="94" t="s">
        <v>388</v>
      </c>
      <c r="B434" s="82" t="s">
        <v>400</v>
      </c>
      <c r="C434" s="83"/>
      <c r="D434" s="84">
        <v>45</v>
      </c>
      <c r="E434" s="111">
        <f t="shared" si="82"/>
        <v>1.7716535433070868</v>
      </c>
      <c r="F434" s="85"/>
      <c r="G434" s="85"/>
      <c r="H434" s="86">
        <v>161</v>
      </c>
      <c r="I434" s="51">
        <f t="shared" si="83"/>
        <v>6.3385826771653546</v>
      </c>
      <c r="J434" s="87">
        <v>45</v>
      </c>
      <c r="K434" s="56">
        <f t="shared" si="84"/>
        <v>1.7716535433070868</v>
      </c>
      <c r="L434" s="83"/>
      <c r="M434" s="85"/>
      <c r="N434" s="86">
        <v>161</v>
      </c>
      <c r="O434" s="58">
        <f t="shared" si="85"/>
        <v>6.3385826771653546</v>
      </c>
      <c r="P434" s="87">
        <v>230</v>
      </c>
      <c r="Q434" s="58">
        <f t="shared" si="86"/>
        <v>9.0551181102362204</v>
      </c>
      <c r="R434" s="88"/>
      <c r="S434" s="89"/>
      <c r="T434" s="80">
        <v>42435</v>
      </c>
      <c r="U434" s="62" t="str">
        <f t="shared" si="87"/>
        <v>Same</v>
      </c>
    </row>
    <row r="435" spans="1:21" x14ac:dyDescent="0.2">
      <c r="A435" s="94" t="s">
        <v>388</v>
      </c>
      <c r="B435" s="82" t="s">
        <v>401</v>
      </c>
      <c r="C435" s="83"/>
      <c r="D435" s="84">
        <v>40</v>
      </c>
      <c r="E435" s="111">
        <f t="shared" si="82"/>
        <v>1.5748031496062993</v>
      </c>
      <c r="F435" s="85"/>
      <c r="G435" s="85"/>
      <c r="H435" s="86">
        <v>175</v>
      </c>
      <c r="I435" s="51">
        <f t="shared" si="83"/>
        <v>6.8897637795275593</v>
      </c>
      <c r="J435" s="87">
        <v>40</v>
      </c>
      <c r="K435" s="56">
        <f t="shared" si="84"/>
        <v>1.5748031496062993</v>
      </c>
      <c r="L435" s="83"/>
      <c r="M435" s="85"/>
      <c r="N435" s="86">
        <v>175</v>
      </c>
      <c r="O435" s="58">
        <f t="shared" si="85"/>
        <v>6.8897637795275593</v>
      </c>
      <c r="P435" s="87">
        <v>270</v>
      </c>
      <c r="Q435" s="58">
        <f t="shared" si="86"/>
        <v>10.62992125984252</v>
      </c>
      <c r="R435" s="88"/>
      <c r="S435" s="89"/>
      <c r="T435" s="80">
        <v>42435</v>
      </c>
      <c r="U435" s="62" t="str">
        <f t="shared" si="87"/>
        <v/>
      </c>
    </row>
    <row r="436" spans="1:21" x14ac:dyDescent="0.2">
      <c r="A436" s="94" t="s">
        <v>388</v>
      </c>
      <c r="B436" s="82" t="s">
        <v>402</v>
      </c>
      <c r="C436" s="83"/>
      <c r="D436" s="84">
        <v>45</v>
      </c>
      <c r="E436" s="111">
        <f t="shared" si="82"/>
        <v>1.7716535433070868</v>
      </c>
      <c r="F436" s="85"/>
      <c r="G436" s="85"/>
      <c r="H436" s="86">
        <v>161</v>
      </c>
      <c r="I436" s="51">
        <f t="shared" si="83"/>
        <v>6.3385826771653546</v>
      </c>
      <c r="J436" s="87">
        <v>45</v>
      </c>
      <c r="K436" s="56">
        <f t="shared" si="84"/>
        <v>1.7716535433070868</v>
      </c>
      <c r="L436" s="83"/>
      <c r="M436" s="85"/>
      <c r="N436" s="86">
        <v>161</v>
      </c>
      <c r="O436" s="58">
        <f t="shared" si="85"/>
        <v>6.3385826771653546</v>
      </c>
      <c r="P436" s="87">
        <v>230</v>
      </c>
      <c r="Q436" s="58">
        <f t="shared" si="86"/>
        <v>9.0551181102362204</v>
      </c>
      <c r="R436" s="88"/>
      <c r="S436" s="89"/>
      <c r="T436" s="80">
        <v>42435</v>
      </c>
      <c r="U436" s="62" t="str">
        <f t="shared" si="87"/>
        <v>Same</v>
      </c>
    </row>
    <row r="437" spans="1:21" x14ac:dyDescent="0.2">
      <c r="A437" s="71" t="s">
        <v>388</v>
      </c>
      <c r="B437" s="71" t="s">
        <v>402</v>
      </c>
      <c r="C437" s="100"/>
      <c r="D437" s="101">
        <v>45</v>
      </c>
      <c r="E437" s="111">
        <f t="shared" si="82"/>
        <v>1.7716535433070868</v>
      </c>
      <c r="F437" s="58">
        <f>IF(ISNUMBER(G437),G437*25.4,"")</f>
        <v>159.76599999999999</v>
      </c>
      <c r="G437" s="102">
        <v>6.29</v>
      </c>
      <c r="H437" s="122">
        <f>IF(ISNUMBER(I437),I437*25.4,"")</f>
        <v>161.29</v>
      </c>
      <c r="I437" s="102">
        <v>6.35</v>
      </c>
      <c r="J437" s="103">
        <v>45</v>
      </c>
      <c r="K437" s="56">
        <f t="shared" si="84"/>
        <v>1.7716535433070868</v>
      </c>
      <c r="L437" s="104">
        <f>IF(ISNUMBER(M437),M437*25.4,"")</f>
        <v>159.76599999999999</v>
      </c>
      <c r="M437" s="102">
        <v>6.29</v>
      </c>
      <c r="N437" s="122">
        <f>IF(ISNUMBER(O437),O437*25.4,"")</f>
        <v>161.29</v>
      </c>
      <c r="O437" s="138">
        <v>6.35</v>
      </c>
      <c r="P437" s="103"/>
      <c r="Q437" s="58" t="str">
        <f t="shared" si="86"/>
        <v/>
      </c>
      <c r="R437" s="105"/>
      <c r="S437" s="106"/>
      <c r="T437" s="139"/>
      <c r="U437" s="62" t="str">
        <f t="shared" si="87"/>
        <v/>
      </c>
    </row>
    <row r="438" spans="1:21" x14ac:dyDescent="0.2">
      <c r="A438" s="94" t="s">
        <v>388</v>
      </c>
      <c r="B438" s="82" t="s">
        <v>403</v>
      </c>
      <c r="C438" s="83"/>
      <c r="D438" s="84">
        <v>40</v>
      </c>
      <c r="E438" s="111">
        <f t="shared" si="82"/>
        <v>1.5748031496062993</v>
      </c>
      <c r="F438" s="85"/>
      <c r="G438" s="85"/>
      <c r="H438" s="86">
        <v>175</v>
      </c>
      <c r="I438" s="51">
        <f t="shared" ref="I438:I449" si="88">IF(ISNUMBER(H438),H438/25.4,"")</f>
        <v>6.8897637795275593</v>
      </c>
      <c r="J438" s="87">
        <v>40</v>
      </c>
      <c r="K438" s="56">
        <f t="shared" si="84"/>
        <v>1.5748031496062993</v>
      </c>
      <c r="L438" s="83"/>
      <c r="M438" s="85"/>
      <c r="N438" s="86">
        <v>175</v>
      </c>
      <c r="O438" s="58">
        <f t="shared" ref="O438:O449" si="89">IF(ISNUMBER(N438),N438/25.4,"")</f>
        <v>6.8897637795275593</v>
      </c>
      <c r="P438" s="87">
        <v>270</v>
      </c>
      <c r="Q438" s="58">
        <f t="shared" si="86"/>
        <v>10.62992125984252</v>
      </c>
      <c r="R438" s="88"/>
      <c r="S438" s="89"/>
      <c r="T438" s="80">
        <v>42435</v>
      </c>
      <c r="U438" s="62" t="str">
        <f t="shared" si="87"/>
        <v/>
      </c>
    </row>
    <row r="439" spans="1:21" x14ac:dyDescent="0.2">
      <c r="A439" s="94" t="s">
        <v>388</v>
      </c>
      <c r="B439" s="82" t="s">
        <v>404</v>
      </c>
      <c r="C439" s="83"/>
      <c r="D439" s="84">
        <v>45</v>
      </c>
      <c r="E439" s="111">
        <f t="shared" si="82"/>
        <v>1.7716535433070868</v>
      </c>
      <c r="F439" s="85"/>
      <c r="G439" s="85"/>
      <c r="H439" s="86">
        <v>170</v>
      </c>
      <c r="I439" s="51">
        <f t="shared" si="88"/>
        <v>6.6929133858267722</v>
      </c>
      <c r="J439" s="87">
        <v>45</v>
      </c>
      <c r="K439" s="56">
        <f t="shared" si="84"/>
        <v>1.7716535433070868</v>
      </c>
      <c r="L439" s="83"/>
      <c r="M439" s="85"/>
      <c r="N439" s="86">
        <v>170</v>
      </c>
      <c r="O439" s="58">
        <f t="shared" si="89"/>
        <v>6.6929133858267722</v>
      </c>
      <c r="P439" s="87">
        <v>264</v>
      </c>
      <c r="Q439" s="58">
        <f t="shared" si="86"/>
        <v>10.393700787401576</v>
      </c>
      <c r="R439" s="88"/>
      <c r="S439" s="89"/>
      <c r="T439" s="80">
        <v>42435</v>
      </c>
      <c r="U439" s="62" t="str">
        <f t="shared" si="87"/>
        <v/>
      </c>
    </row>
    <row r="440" spans="1:21" x14ac:dyDescent="0.2">
      <c r="A440" s="48" t="s">
        <v>388</v>
      </c>
      <c r="B440" s="63" t="s">
        <v>405</v>
      </c>
      <c r="D440" s="64">
        <v>45</v>
      </c>
      <c r="E440" s="111">
        <f t="shared" si="82"/>
        <v>1.7716535433070868</v>
      </c>
      <c r="H440" s="65">
        <v>172</v>
      </c>
      <c r="I440" s="51">
        <f t="shared" si="88"/>
        <v>6.771653543307087</v>
      </c>
      <c r="J440" s="66">
        <v>45</v>
      </c>
      <c r="K440" s="56">
        <f t="shared" si="84"/>
        <v>1.7716535433070868</v>
      </c>
      <c r="N440" s="65">
        <v>172</v>
      </c>
      <c r="O440" s="58">
        <f t="shared" si="89"/>
        <v>6.771653543307087</v>
      </c>
      <c r="P440" s="66">
        <v>270</v>
      </c>
      <c r="Q440" s="58">
        <f t="shared" si="86"/>
        <v>10.62992125984252</v>
      </c>
      <c r="R440" s="67"/>
      <c r="S440" s="68"/>
      <c r="T440" s="69">
        <v>42445</v>
      </c>
      <c r="U440" s="62" t="str">
        <f t="shared" si="87"/>
        <v/>
      </c>
    </row>
    <row r="441" spans="1:21" x14ac:dyDescent="0.2">
      <c r="A441" s="94" t="s">
        <v>388</v>
      </c>
      <c r="B441" s="82" t="s">
        <v>406</v>
      </c>
      <c r="C441" s="83"/>
      <c r="D441" s="84">
        <v>45</v>
      </c>
      <c r="E441" s="111">
        <f t="shared" si="82"/>
        <v>1.7716535433070868</v>
      </c>
      <c r="F441" s="85"/>
      <c r="G441" s="85"/>
      <c r="H441" s="86">
        <v>172</v>
      </c>
      <c r="I441" s="51">
        <f t="shared" si="88"/>
        <v>6.771653543307087</v>
      </c>
      <c r="J441" s="87">
        <v>45</v>
      </c>
      <c r="K441" s="56">
        <f t="shared" si="84"/>
        <v>1.7716535433070868</v>
      </c>
      <c r="L441" s="83"/>
      <c r="M441" s="85"/>
      <c r="N441" s="86">
        <v>172</v>
      </c>
      <c r="O441" s="58">
        <f t="shared" si="89"/>
        <v>6.771653543307087</v>
      </c>
      <c r="P441" s="87">
        <v>247</v>
      </c>
      <c r="Q441" s="58">
        <f t="shared" si="86"/>
        <v>9.7244094488188981</v>
      </c>
      <c r="R441" s="88"/>
      <c r="S441" s="89"/>
      <c r="T441" s="80">
        <v>42435</v>
      </c>
      <c r="U441" s="62" t="str">
        <f t="shared" si="87"/>
        <v/>
      </c>
    </row>
    <row r="442" spans="1:21" x14ac:dyDescent="0.2">
      <c r="A442" s="94" t="s">
        <v>388</v>
      </c>
      <c r="B442" s="82" t="s">
        <v>407</v>
      </c>
      <c r="C442" s="83"/>
      <c r="D442" s="84">
        <v>45</v>
      </c>
      <c r="E442" s="111">
        <f t="shared" si="82"/>
        <v>1.7716535433070868</v>
      </c>
      <c r="F442" s="85"/>
      <c r="G442" s="85"/>
      <c r="H442" s="86">
        <v>180</v>
      </c>
      <c r="I442" s="51">
        <f t="shared" si="88"/>
        <v>7.0866141732283472</v>
      </c>
      <c r="J442" s="87">
        <v>45</v>
      </c>
      <c r="K442" s="56">
        <f t="shared" si="84"/>
        <v>1.7716535433070868</v>
      </c>
      <c r="L442" s="83"/>
      <c r="M442" s="85"/>
      <c r="N442" s="86">
        <v>180</v>
      </c>
      <c r="O442" s="58">
        <f t="shared" si="89"/>
        <v>7.0866141732283472</v>
      </c>
      <c r="P442" s="87">
        <v>310</v>
      </c>
      <c r="Q442" s="58">
        <f t="shared" si="86"/>
        <v>12.20472440944882</v>
      </c>
      <c r="R442" s="88"/>
      <c r="S442" s="89"/>
      <c r="T442" s="80">
        <v>42435</v>
      </c>
      <c r="U442" s="62" t="str">
        <f t="shared" si="87"/>
        <v/>
      </c>
    </row>
    <row r="443" spans="1:21" x14ac:dyDescent="0.2">
      <c r="A443" s="48" t="s">
        <v>388</v>
      </c>
      <c r="B443" s="63" t="s">
        <v>408</v>
      </c>
      <c r="D443" s="64">
        <v>45</v>
      </c>
      <c r="E443" s="111">
        <f t="shared" si="82"/>
        <v>1.7716535433070868</v>
      </c>
      <c r="H443" s="65">
        <v>182</v>
      </c>
      <c r="I443" s="51">
        <f t="shared" si="88"/>
        <v>7.165354330708662</v>
      </c>
      <c r="J443" s="66">
        <v>45</v>
      </c>
      <c r="K443" s="56">
        <f t="shared" si="84"/>
        <v>1.7716535433070868</v>
      </c>
      <c r="N443" s="65">
        <v>182</v>
      </c>
      <c r="O443" s="58">
        <f t="shared" si="89"/>
        <v>7.165354330708662</v>
      </c>
      <c r="P443" s="66">
        <v>310</v>
      </c>
      <c r="Q443" s="58">
        <f t="shared" si="86"/>
        <v>12.20472440944882</v>
      </c>
      <c r="R443" s="67"/>
      <c r="S443" s="68"/>
      <c r="T443" s="69">
        <v>42445</v>
      </c>
      <c r="U443" s="62" t="str">
        <f t="shared" si="87"/>
        <v/>
      </c>
    </row>
    <row r="444" spans="1:21" x14ac:dyDescent="0.2">
      <c r="A444" s="94" t="s">
        <v>388</v>
      </c>
      <c r="B444" s="82" t="s">
        <v>409</v>
      </c>
      <c r="C444" s="83"/>
      <c r="D444" s="84">
        <v>50</v>
      </c>
      <c r="E444" s="111">
        <f t="shared" si="82"/>
        <v>1.9685039370078741</v>
      </c>
      <c r="F444" s="85"/>
      <c r="G444" s="85"/>
      <c r="H444" s="86">
        <v>200</v>
      </c>
      <c r="I444" s="51">
        <f t="shared" si="88"/>
        <v>7.8740157480314963</v>
      </c>
      <c r="J444" s="87">
        <v>50</v>
      </c>
      <c r="K444" s="56">
        <f t="shared" si="84"/>
        <v>1.9685039370078741</v>
      </c>
      <c r="L444" s="83"/>
      <c r="M444" s="85"/>
      <c r="N444" s="86">
        <v>200</v>
      </c>
      <c r="O444" s="58">
        <f t="shared" si="89"/>
        <v>7.8740157480314963</v>
      </c>
      <c r="P444" s="87">
        <v>310</v>
      </c>
      <c r="Q444" s="58">
        <f t="shared" si="86"/>
        <v>12.20472440944882</v>
      </c>
      <c r="R444" s="88"/>
      <c r="S444" s="89"/>
      <c r="T444" s="80">
        <v>42435</v>
      </c>
      <c r="U444" s="62" t="str">
        <f t="shared" si="87"/>
        <v/>
      </c>
    </row>
    <row r="445" spans="1:21" x14ac:dyDescent="0.2">
      <c r="A445" s="48" t="s">
        <v>388</v>
      </c>
      <c r="B445" s="63" t="s">
        <v>410</v>
      </c>
      <c r="D445" s="64">
        <v>50</v>
      </c>
      <c r="E445" s="111">
        <f t="shared" si="82"/>
        <v>1.9685039370078741</v>
      </c>
      <c r="H445" s="65">
        <v>202</v>
      </c>
      <c r="I445" s="51">
        <f t="shared" si="88"/>
        <v>7.9527559055118111</v>
      </c>
      <c r="J445" s="66">
        <v>50</v>
      </c>
      <c r="K445" s="56">
        <f t="shared" si="84"/>
        <v>1.9685039370078741</v>
      </c>
      <c r="N445" s="65">
        <v>202</v>
      </c>
      <c r="O445" s="58">
        <f t="shared" si="89"/>
        <v>7.9527559055118111</v>
      </c>
      <c r="P445" s="66">
        <v>310</v>
      </c>
      <c r="Q445" s="58">
        <f t="shared" si="86"/>
        <v>12.20472440944882</v>
      </c>
      <c r="R445" s="67"/>
      <c r="S445" s="68"/>
      <c r="T445" s="69">
        <v>42445</v>
      </c>
      <c r="U445" s="62" t="str">
        <f t="shared" si="87"/>
        <v/>
      </c>
    </row>
    <row r="446" spans="1:21" x14ac:dyDescent="0.2">
      <c r="A446" s="94" t="s">
        <v>388</v>
      </c>
      <c r="B446" s="82" t="s">
        <v>411</v>
      </c>
      <c r="C446" s="83"/>
      <c r="D446" s="84">
        <v>50</v>
      </c>
      <c r="E446" s="111">
        <f t="shared" si="82"/>
        <v>1.9685039370078741</v>
      </c>
      <c r="F446" s="85"/>
      <c r="G446" s="85"/>
      <c r="H446" s="86">
        <v>200</v>
      </c>
      <c r="I446" s="51">
        <f t="shared" si="88"/>
        <v>7.8740157480314963</v>
      </c>
      <c r="J446" s="87">
        <v>50</v>
      </c>
      <c r="K446" s="56">
        <f t="shared" si="84"/>
        <v>1.9685039370078741</v>
      </c>
      <c r="L446" s="83"/>
      <c r="M446" s="85"/>
      <c r="N446" s="86">
        <v>200</v>
      </c>
      <c r="O446" s="58">
        <f t="shared" si="89"/>
        <v>7.8740157480314963</v>
      </c>
      <c r="P446" s="87">
        <v>310</v>
      </c>
      <c r="Q446" s="58">
        <f t="shared" si="86"/>
        <v>12.20472440944882</v>
      </c>
      <c r="R446" s="88"/>
      <c r="S446" s="89"/>
      <c r="T446" s="80">
        <v>42435</v>
      </c>
      <c r="U446" s="62" t="str">
        <f t="shared" si="87"/>
        <v/>
      </c>
    </row>
    <row r="447" spans="1:21" x14ac:dyDescent="0.2">
      <c r="A447" s="48" t="s">
        <v>388</v>
      </c>
      <c r="B447" s="63" t="s">
        <v>412</v>
      </c>
      <c r="D447" s="64">
        <v>50</v>
      </c>
      <c r="E447" s="111">
        <f t="shared" si="82"/>
        <v>1.9685039370078741</v>
      </c>
      <c r="H447" s="65">
        <v>202</v>
      </c>
      <c r="I447" s="51">
        <f t="shared" si="88"/>
        <v>7.9527559055118111</v>
      </c>
      <c r="J447" s="66">
        <v>50</v>
      </c>
      <c r="K447" s="56">
        <f t="shared" si="84"/>
        <v>1.9685039370078741</v>
      </c>
      <c r="N447" s="65">
        <v>202</v>
      </c>
      <c r="O447" s="58">
        <f t="shared" si="89"/>
        <v>7.9527559055118111</v>
      </c>
      <c r="P447" s="66">
        <v>310</v>
      </c>
      <c r="Q447" s="58">
        <f t="shared" si="86"/>
        <v>12.20472440944882</v>
      </c>
      <c r="R447" s="67"/>
      <c r="S447" s="68"/>
      <c r="T447" s="69">
        <v>42445</v>
      </c>
      <c r="U447" s="62" t="str">
        <f t="shared" si="87"/>
        <v/>
      </c>
    </row>
    <row r="448" spans="1:21" x14ac:dyDescent="0.2">
      <c r="A448" s="94" t="s">
        <v>388</v>
      </c>
      <c r="B448" s="82" t="s">
        <v>413</v>
      </c>
      <c r="C448" s="83"/>
      <c r="D448" s="84">
        <v>50</v>
      </c>
      <c r="E448" s="111">
        <f t="shared" si="82"/>
        <v>1.9685039370078741</v>
      </c>
      <c r="F448" s="85"/>
      <c r="G448" s="85"/>
      <c r="H448" s="86">
        <v>223</v>
      </c>
      <c r="I448" s="51">
        <f t="shared" si="88"/>
        <v>8.7795275590551185</v>
      </c>
      <c r="J448" s="87">
        <v>50</v>
      </c>
      <c r="K448" s="56">
        <f t="shared" si="84"/>
        <v>1.9685039370078741</v>
      </c>
      <c r="L448" s="83"/>
      <c r="M448" s="85"/>
      <c r="N448" s="86">
        <v>223</v>
      </c>
      <c r="O448" s="58">
        <f t="shared" si="89"/>
        <v>8.7795275590551185</v>
      </c>
      <c r="P448" s="87">
        <v>386</v>
      </c>
      <c r="Q448" s="58">
        <f t="shared" si="86"/>
        <v>15.196850393700789</v>
      </c>
      <c r="R448" s="88"/>
      <c r="S448" s="89"/>
      <c r="T448" s="80">
        <v>42435</v>
      </c>
      <c r="U448" s="62" t="str">
        <f t="shared" si="87"/>
        <v/>
      </c>
    </row>
    <row r="449" spans="1:21" x14ac:dyDescent="0.2">
      <c r="A449" s="94" t="s">
        <v>388</v>
      </c>
      <c r="B449" s="82" t="s">
        <v>414</v>
      </c>
      <c r="C449" s="83"/>
      <c r="D449" s="84">
        <v>65</v>
      </c>
      <c r="E449" s="111">
        <f t="shared" si="82"/>
        <v>2.5590551181102366</v>
      </c>
      <c r="F449" s="85"/>
      <c r="G449" s="85"/>
      <c r="H449" s="86">
        <v>255</v>
      </c>
      <c r="I449" s="51">
        <f t="shared" si="88"/>
        <v>10.039370078740157</v>
      </c>
      <c r="J449" s="87">
        <v>65</v>
      </c>
      <c r="K449" s="56">
        <f t="shared" si="84"/>
        <v>2.5590551181102366</v>
      </c>
      <c r="L449" s="83"/>
      <c r="M449" s="85"/>
      <c r="N449" s="86">
        <v>255</v>
      </c>
      <c r="O449" s="58">
        <f t="shared" si="89"/>
        <v>10.039370078740157</v>
      </c>
      <c r="P449" s="87">
        <v>420</v>
      </c>
      <c r="Q449" s="58">
        <f t="shared" si="86"/>
        <v>16.535433070866144</v>
      </c>
      <c r="R449" s="88"/>
      <c r="S449" s="89"/>
      <c r="T449" s="80">
        <v>42435</v>
      </c>
      <c r="U449" s="62" t="str">
        <f t="shared" si="87"/>
        <v/>
      </c>
    </row>
    <row r="450" spans="1:21" x14ac:dyDescent="0.2">
      <c r="A450" s="71" t="s">
        <v>388</v>
      </c>
      <c r="B450" s="71" t="s">
        <v>415</v>
      </c>
      <c r="C450" s="100"/>
      <c r="D450" s="101">
        <v>65</v>
      </c>
      <c r="E450" s="111">
        <f t="shared" si="82"/>
        <v>2.5590551181102366</v>
      </c>
      <c r="F450" s="58">
        <f>IF(ISNUMBER(G450),G450*25.4,"")</f>
        <v>254</v>
      </c>
      <c r="G450" s="102">
        <v>10</v>
      </c>
      <c r="H450" s="122">
        <f>IF(ISNUMBER(I450),I450*25.4,"")</f>
        <v>255.01599999999996</v>
      </c>
      <c r="I450" s="102">
        <v>10.039999999999999</v>
      </c>
      <c r="J450" s="103">
        <v>65</v>
      </c>
      <c r="K450" s="56">
        <f t="shared" si="84"/>
        <v>2.5590551181102366</v>
      </c>
      <c r="L450" s="179"/>
      <c r="M450" s="102">
        <v>10</v>
      </c>
      <c r="N450" s="122">
        <f>IF(ISNUMBER(O450),O450*25.4,"")</f>
        <v>255.01599999999996</v>
      </c>
      <c r="O450" s="138">
        <v>10.039999999999999</v>
      </c>
      <c r="P450" s="117">
        <f>IF(ISNUMBER(Q450),Q450*25.4,"")</f>
        <v>361.95</v>
      </c>
      <c r="Q450" s="138">
        <v>14.25</v>
      </c>
      <c r="R450" s="105"/>
      <c r="S450" s="106"/>
      <c r="T450" s="139"/>
      <c r="U450" s="62" t="str">
        <f t="shared" si="87"/>
        <v/>
      </c>
    </row>
    <row r="451" spans="1:21" x14ac:dyDescent="0.2">
      <c r="A451" s="48" t="s">
        <v>388</v>
      </c>
      <c r="B451" s="63" t="s">
        <v>416</v>
      </c>
      <c r="D451" s="64">
        <v>65</v>
      </c>
      <c r="E451" s="111">
        <f t="shared" si="82"/>
        <v>2.5590551181102366</v>
      </c>
      <c r="H451" s="65">
        <v>255</v>
      </c>
      <c r="I451" s="51">
        <f>IF(ISNUMBER(H451),H451/25.4,"")</f>
        <v>10.039370078740157</v>
      </c>
      <c r="J451" s="66">
        <v>65</v>
      </c>
      <c r="K451" s="56">
        <f t="shared" si="84"/>
        <v>2.5590551181102366</v>
      </c>
      <c r="N451" s="65">
        <v>255</v>
      </c>
      <c r="O451" s="58">
        <f>IF(ISNUMBER(N451),N451/25.4,"")</f>
        <v>10.039370078740157</v>
      </c>
      <c r="P451" s="66">
        <v>355</v>
      </c>
      <c r="Q451" s="58">
        <f>IF(ISNUMBER(P451),P451/25.4,"")</f>
        <v>13.976377952755906</v>
      </c>
      <c r="R451" s="67"/>
      <c r="S451" s="68"/>
      <c r="T451" s="69">
        <v>42445</v>
      </c>
      <c r="U451" s="62" t="str">
        <f t="shared" si="87"/>
        <v/>
      </c>
    </row>
    <row r="452" spans="1:21" x14ac:dyDescent="0.2">
      <c r="A452" s="48" t="s">
        <v>388</v>
      </c>
      <c r="B452" s="191"/>
      <c r="D452" s="192"/>
      <c r="E452" s="193"/>
      <c r="J452" s="194"/>
      <c r="K452" s="195"/>
      <c r="P452" s="66" t="s">
        <v>417</v>
      </c>
      <c r="Q452" s="70"/>
      <c r="R452" s="67"/>
      <c r="S452" s="68"/>
      <c r="T452" s="69">
        <v>42445</v>
      </c>
      <c r="U452" s="62" t="str">
        <f t="shared" si="87"/>
        <v/>
      </c>
    </row>
    <row r="453" spans="1:21" x14ac:dyDescent="0.2">
      <c r="A453" s="48" t="s">
        <v>388</v>
      </c>
      <c r="B453" s="63" t="s">
        <v>418</v>
      </c>
      <c r="D453" s="64">
        <v>65</v>
      </c>
      <c r="E453" s="111">
        <f t="shared" ref="E453:E550" si="90">IF(ISNUMBER(D453),D453/25.4,"")</f>
        <v>2.5590551181102366</v>
      </c>
      <c r="H453" s="65">
        <v>255</v>
      </c>
      <c r="I453" s="51">
        <f t="shared" ref="I453:I499" si="91">IF(ISNUMBER(H453),H453/25.4,"")</f>
        <v>10.039370078740157</v>
      </c>
      <c r="J453" s="66">
        <v>65</v>
      </c>
      <c r="K453" s="56">
        <f t="shared" ref="K453:K550" si="92">IF(ISNUMBER(J453),J453/25.4,"")</f>
        <v>2.5590551181102366</v>
      </c>
      <c r="N453" s="65">
        <v>255</v>
      </c>
      <c r="O453" s="58">
        <f t="shared" ref="O453:O499" si="93">IF(ISNUMBER(N453),N453/25.4,"")</f>
        <v>10.039370078740157</v>
      </c>
      <c r="P453" s="66">
        <v>420</v>
      </c>
      <c r="Q453" s="58">
        <f t="shared" ref="Q453:Q494" si="94">IF(ISNUMBER(P453),P453/25.4,"")</f>
        <v>16.535433070866144</v>
      </c>
      <c r="R453" s="67"/>
      <c r="S453" s="68"/>
      <c r="T453" s="69">
        <v>42445</v>
      </c>
      <c r="U453" s="62" t="str">
        <f t="shared" si="87"/>
        <v/>
      </c>
    </row>
    <row r="454" spans="1:21" x14ac:dyDescent="0.2">
      <c r="A454" s="94" t="s">
        <v>388</v>
      </c>
      <c r="B454" s="82" t="s">
        <v>419</v>
      </c>
      <c r="C454" s="83"/>
      <c r="D454" s="84">
        <v>65</v>
      </c>
      <c r="E454" s="111">
        <f t="shared" si="90"/>
        <v>2.5590551181102366</v>
      </c>
      <c r="F454" s="85"/>
      <c r="G454" s="85"/>
      <c r="H454" s="86">
        <v>255</v>
      </c>
      <c r="I454" s="51">
        <f t="shared" si="91"/>
        <v>10.039370078740157</v>
      </c>
      <c r="J454" s="87">
        <v>65</v>
      </c>
      <c r="K454" s="56">
        <f t="shared" si="92"/>
        <v>2.5590551181102366</v>
      </c>
      <c r="L454" s="83"/>
      <c r="M454" s="85"/>
      <c r="N454" s="86">
        <v>255</v>
      </c>
      <c r="O454" s="58">
        <f t="shared" si="93"/>
        <v>10.039370078740157</v>
      </c>
      <c r="P454" s="87">
        <v>420</v>
      </c>
      <c r="Q454" s="58">
        <f t="shared" si="94"/>
        <v>16.535433070866144</v>
      </c>
      <c r="R454" s="88"/>
      <c r="S454" s="89"/>
      <c r="T454" s="80">
        <v>42435</v>
      </c>
      <c r="U454" s="62" t="str">
        <f t="shared" si="87"/>
        <v/>
      </c>
    </row>
    <row r="455" spans="1:21" x14ac:dyDescent="0.2">
      <c r="A455" s="94" t="s">
        <v>388</v>
      </c>
      <c r="B455" s="82" t="s">
        <v>420</v>
      </c>
      <c r="C455" s="83"/>
      <c r="D455" s="84">
        <v>65</v>
      </c>
      <c r="E455" s="111">
        <f t="shared" si="90"/>
        <v>2.5590551181102366</v>
      </c>
      <c r="F455" s="85"/>
      <c r="G455" s="85"/>
      <c r="H455" s="86">
        <v>255</v>
      </c>
      <c r="I455" s="51">
        <f t="shared" si="91"/>
        <v>10.039370078740157</v>
      </c>
      <c r="J455" s="87">
        <v>65</v>
      </c>
      <c r="K455" s="56">
        <f t="shared" si="92"/>
        <v>2.5590551181102366</v>
      </c>
      <c r="L455" s="83"/>
      <c r="M455" s="85"/>
      <c r="N455" s="86">
        <v>255</v>
      </c>
      <c r="O455" s="58">
        <f t="shared" si="93"/>
        <v>10.039370078740157</v>
      </c>
      <c r="P455" s="87">
        <v>362</v>
      </c>
      <c r="Q455" s="58">
        <f t="shared" si="94"/>
        <v>14.251968503937009</v>
      </c>
      <c r="R455" s="88"/>
      <c r="S455" s="89"/>
      <c r="T455" s="80">
        <v>42435</v>
      </c>
      <c r="U455" s="62" t="str">
        <f t="shared" si="87"/>
        <v/>
      </c>
    </row>
    <row r="456" spans="1:21" x14ac:dyDescent="0.2">
      <c r="A456" s="94" t="s">
        <v>388</v>
      </c>
      <c r="B456" s="82" t="s">
        <v>421</v>
      </c>
      <c r="C456" s="83"/>
      <c r="D456" s="84">
        <v>65</v>
      </c>
      <c r="E456" s="111">
        <f t="shared" si="90"/>
        <v>2.5590551181102366</v>
      </c>
      <c r="F456" s="85"/>
      <c r="G456" s="85"/>
      <c r="H456" s="86">
        <v>255</v>
      </c>
      <c r="I456" s="51">
        <f t="shared" si="91"/>
        <v>10.039370078740157</v>
      </c>
      <c r="J456" s="87">
        <v>65</v>
      </c>
      <c r="K456" s="56">
        <f t="shared" si="92"/>
        <v>2.5590551181102366</v>
      </c>
      <c r="L456" s="83"/>
      <c r="M456" s="85"/>
      <c r="N456" s="86">
        <v>255</v>
      </c>
      <c r="O456" s="58">
        <f t="shared" si="93"/>
        <v>10.039370078740157</v>
      </c>
      <c r="P456" s="87">
        <v>362</v>
      </c>
      <c r="Q456" s="58">
        <f t="shared" si="94"/>
        <v>14.251968503937009</v>
      </c>
      <c r="R456" s="88"/>
      <c r="S456" s="89"/>
      <c r="T456" s="80">
        <v>42435</v>
      </c>
      <c r="U456" s="62" t="str">
        <f t="shared" si="87"/>
        <v/>
      </c>
    </row>
    <row r="457" spans="1:21" x14ac:dyDescent="0.2">
      <c r="A457" s="94" t="s">
        <v>388</v>
      </c>
      <c r="B457" s="82" t="s">
        <v>422</v>
      </c>
      <c r="C457" s="83"/>
      <c r="D457" s="84">
        <v>65</v>
      </c>
      <c r="E457" s="111">
        <f t="shared" si="90"/>
        <v>2.5590551181102366</v>
      </c>
      <c r="F457" s="85"/>
      <c r="G457" s="85"/>
      <c r="H457" s="86">
        <v>255</v>
      </c>
      <c r="I457" s="51">
        <f t="shared" si="91"/>
        <v>10.039370078740157</v>
      </c>
      <c r="J457" s="87">
        <v>65</v>
      </c>
      <c r="K457" s="56">
        <f t="shared" si="92"/>
        <v>2.5590551181102366</v>
      </c>
      <c r="L457" s="83"/>
      <c r="M457" s="85"/>
      <c r="N457" s="86">
        <v>255</v>
      </c>
      <c r="O457" s="58">
        <f t="shared" si="93"/>
        <v>10.039370078740157</v>
      </c>
      <c r="P457" s="87">
        <v>362</v>
      </c>
      <c r="Q457" s="58">
        <f t="shared" si="94"/>
        <v>14.251968503937009</v>
      </c>
      <c r="R457" s="88"/>
      <c r="S457" s="89"/>
      <c r="T457" s="80">
        <v>42435</v>
      </c>
      <c r="U457" s="62" t="str">
        <f t="shared" si="87"/>
        <v/>
      </c>
    </row>
    <row r="458" spans="1:21" x14ac:dyDescent="0.2">
      <c r="A458" s="94" t="s">
        <v>388</v>
      </c>
      <c r="B458" s="82" t="s">
        <v>423</v>
      </c>
      <c r="C458" s="83"/>
      <c r="D458" s="84">
        <v>65</v>
      </c>
      <c r="E458" s="111">
        <f t="shared" si="90"/>
        <v>2.5590551181102366</v>
      </c>
      <c r="F458" s="85"/>
      <c r="G458" s="85"/>
      <c r="H458" s="86">
        <v>255</v>
      </c>
      <c r="I458" s="51">
        <f t="shared" si="91"/>
        <v>10.039370078740157</v>
      </c>
      <c r="J458" s="87">
        <v>65</v>
      </c>
      <c r="K458" s="56">
        <f t="shared" si="92"/>
        <v>2.5590551181102366</v>
      </c>
      <c r="L458" s="83"/>
      <c r="M458" s="85"/>
      <c r="N458" s="86">
        <v>255</v>
      </c>
      <c r="O458" s="58">
        <f t="shared" si="93"/>
        <v>10.039370078740157</v>
      </c>
      <c r="P458" s="87">
        <v>362</v>
      </c>
      <c r="Q458" s="58">
        <f t="shared" si="94"/>
        <v>14.251968503937009</v>
      </c>
      <c r="R458" s="88"/>
      <c r="S458" s="89"/>
      <c r="T458" s="80">
        <v>42435</v>
      </c>
      <c r="U458" s="62" t="str">
        <f t="shared" si="87"/>
        <v/>
      </c>
    </row>
    <row r="459" spans="1:21" x14ac:dyDescent="0.2">
      <c r="A459" s="48" t="s">
        <v>388</v>
      </c>
      <c r="B459" s="63" t="s">
        <v>424</v>
      </c>
      <c r="D459" s="64">
        <v>65</v>
      </c>
      <c r="E459" s="111">
        <f t="shared" si="90"/>
        <v>2.5590551181102366</v>
      </c>
      <c r="H459" s="65">
        <v>255</v>
      </c>
      <c r="I459" s="51">
        <f t="shared" si="91"/>
        <v>10.039370078740157</v>
      </c>
      <c r="J459" s="66">
        <v>65</v>
      </c>
      <c r="K459" s="56">
        <f t="shared" si="92"/>
        <v>2.5590551181102366</v>
      </c>
      <c r="N459" s="65">
        <v>255</v>
      </c>
      <c r="O459" s="58">
        <f t="shared" si="93"/>
        <v>10.039370078740157</v>
      </c>
      <c r="P459" s="66">
        <v>420</v>
      </c>
      <c r="Q459" s="58">
        <f t="shared" si="94"/>
        <v>16.535433070866144</v>
      </c>
      <c r="R459" s="67"/>
      <c r="S459" s="68"/>
      <c r="T459" s="69">
        <v>42445</v>
      </c>
      <c r="U459" s="62" t="str">
        <f t="shared" si="87"/>
        <v/>
      </c>
    </row>
    <row r="460" spans="1:21" x14ac:dyDescent="0.2">
      <c r="A460" s="94" t="s">
        <v>388</v>
      </c>
      <c r="B460" s="82" t="s">
        <v>425</v>
      </c>
      <c r="C460" s="83"/>
      <c r="D460" s="84">
        <v>65</v>
      </c>
      <c r="E460" s="111">
        <f t="shared" si="90"/>
        <v>2.5590551181102366</v>
      </c>
      <c r="F460" s="85"/>
      <c r="G460" s="85"/>
      <c r="H460" s="86">
        <v>255</v>
      </c>
      <c r="I460" s="51">
        <f t="shared" si="91"/>
        <v>10.039370078740157</v>
      </c>
      <c r="J460" s="87">
        <v>65</v>
      </c>
      <c r="K460" s="56">
        <f t="shared" si="92"/>
        <v>2.5590551181102366</v>
      </c>
      <c r="L460" s="83"/>
      <c r="M460" s="85"/>
      <c r="N460" s="86">
        <v>255</v>
      </c>
      <c r="O460" s="58">
        <f t="shared" si="93"/>
        <v>10.039370078740157</v>
      </c>
      <c r="P460" s="87">
        <v>362</v>
      </c>
      <c r="Q460" s="58">
        <f t="shared" si="94"/>
        <v>14.251968503937009</v>
      </c>
      <c r="R460" s="88"/>
      <c r="S460" s="89"/>
      <c r="T460" s="80">
        <v>42435</v>
      </c>
      <c r="U460" s="62" t="str">
        <f t="shared" si="87"/>
        <v/>
      </c>
    </row>
    <row r="461" spans="1:21" x14ac:dyDescent="0.2">
      <c r="A461" s="48" t="s">
        <v>388</v>
      </c>
      <c r="B461" s="63" t="s">
        <v>426</v>
      </c>
      <c r="D461" s="64">
        <v>80</v>
      </c>
      <c r="E461" s="111">
        <f t="shared" si="90"/>
        <v>3.1496062992125986</v>
      </c>
      <c r="H461" s="65">
        <v>307</v>
      </c>
      <c r="I461" s="51">
        <f t="shared" si="91"/>
        <v>12.086614173228346</v>
      </c>
      <c r="J461" s="66">
        <v>80</v>
      </c>
      <c r="K461" s="56">
        <f t="shared" si="92"/>
        <v>3.1496062992125986</v>
      </c>
      <c r="N461" s="65">
        <v>307</v>
      </c>
      <c r="O461" s="58">
        <f t="shared" si="93"/>
        <v>12.086614173228346</v>
      </c>
      <c r="P461" s="66">
        <v>391</v>
      </c>
      <c r="Q461" s="58">
        <f t="shared" si="94"/>
        <v>15.393700787401576</v>
      </c>
      <c r="R461" s="67"/>
      <c r="S461" s="68"/>
      <c r="T461" s="200">
        <v>42445</v>
      </c>
      <c r="U461" s="62" t="str">
        <f t="shared" si="87"/>
        <v/>
      </c>
    </row>
    <row r="462" spans="1:21" x14ac:dyDescent="0.2">
      <c r="A462" s="94" t="s">
        <v>388</v>
      </c>
      <c r="B462" s="82" t="s">
        <v>427</v>
      </c>
      <c r="C462" s="83"/>
      <c r="D462" s="84">
        <v>80</v>
      </c>
      <c r="E462" s="111">
        <f t="shared" si="90"/>
        <v>3.1496062992125986</v>
      </c>
      <c r="F462" s="85"/>
      <c r="G462" s="85"/>
      <c r="H462" s="86">
        <v>307</v>
      </c>
      <c r="I462" s="51">
        <f t="shared" si="91"/>
        <v>12.086614173228346</v>
      </c>
      <c r="J462" s="87">
        <v>80</v>
      </c>
      <c r="K462" s="56">
        <f t="shared" si="92"/>
        <v>3.1496062992125986</v>
      </c>
      <c r="L462" s="83"/>
      <c r="M462" s="85"/>
      <c r="N462" s="86">
        <v>307</v>
      </c>
      <c r="O462" s="58">
        <f t="shared" si="93"/>
        <v>12.086614173228346</v>
      </c>
      <c r="P462" s="87">
        <v>391</v>
      </c>
      <c r="Q462" s="58">
        <f t="shared" si="94"/>
        <v>15.393700787401576</v>
      </c>
      <c r="R462" s="88"/>
      <c r="S462" s="89"/>
      <c r="T462" s="80">
        <v>42435</v>
      </c>
      <c r="U462" s="62" t="str">
        <f t="shared" si="87"/>
        <v/>
      </c>
    </row>
    <row r="463" spans="1:21" x14ac:dyDescent="0.2">
      <c r="A463" s="94" t="s">
        <v>388</v>
      </c>
      <c r="B463" s="82" t="s">
        <v>428</v>
      </c>
      <c r="C463" s="83"/>
      <c r="D463" s="84">
        <v>80</v>
      </c>
      <c r="E463" s="111">
        <f t="shared" si="90"/>
        <v>3.1496062992125986</v>
      </c>
      <c r="F463" s="85"/>
      <c r="G463" s="85"/>
      <c r="H463" s="86">
        <v>307</v>
      </c>
      <c r="I463" s="51">
        <f t="shared" si="91"/>
        <v>12.086614173228346</v>
      </c>
      <c r="J463" s="87">
        <v>80</v>
      </c>
      <c r="K463" s="56">
        <f t="shared" si="92"/>
        <v>3.1496062992125986</v>
      </c>
      <c r="L463" s="83"/>
      <c r="M463" s="85"/>
      <c r="N463" s="86">
        <v>307</v>
      </c>
      <c r="O463" s="58">
        <f t="shared" si="93"/>
        <v>12.086614173228346</v>
      </c>
      <c r="P463" s="87">
        <v>391</v>
      </c>
      <c r="Q463" s="58">
        <f t="shared" si="94"/>
        <v>15.393700787401576</v>
      </c>
      <c r="R463" s="88"/>
      <c r="S463" s="89"/>
      <c r="T463" s="80">
        <v>42435</v>
      </c>
      <c r="U463" s="62" t="str">
        <f t="shared" si="87"/>
        <v/>
      </c>
    </row>
    <row r="464" spans="1:21" x14ac:dyDescent="0.2">
      <c r="A464" s="94" t="s">
        <v>388</v>
      </c>
      <c r="B464" s="82" t="s">
        <v>429</v>
      </c>
      <c r="C464" s="83"/>
      <c r="D464" s="84">
        <v>80</v>
      </c>
      <c r="E464" s="111">
        <f t="shared" si="90"/>
        <v>3.1496062992125986</v>
      </c>
      <c r="F464" s="85"/>
      <c r="G464" s="85"/>
      <c r="H464" s="86">
        <v>307</v>
      </c>
      <c r="I464" s="51">
        <f t="shared" si="91"/>
        <v>12.086614173228346</v>
      </c>
      <c r="J464" s="87">
        <v>80</v>
      </c>
      <c r="K464" s="56">
        <f t="shared" si="92"/>
        <v>3.1496062992125986</v>
      </c>
      <c r="L464" s="83"/>
      <c r="M464" s="85"/>
      <c r="N464" s="86">
        <v>307</v>
      </c>
      <c r="O464" s="58">
        <f t="shared" si="93"/>
        <v>12.086614173228346</v>
      </c>
      <c r="P464" s="87">
        <v>391</v>
      </c>
      <c r="Q464" s="58">
        <f t="shared" si="94"/>
        <v>15.393700787401576</v>
      </c>
      <c r="R464" s="88"/>
      <c r="S464" s="89"/>
      <c r="T464" s="80">
        <v>42435</v>
      </c>
      <c r="U464" s="62" t="str">
        <f t="shared" si="87"/>
        <v/>
      </c>
    </row>
    <row r="465" spans="1:21" x14ac:dyDescent="0.2">
      <c r="A465" s="94" t="s">
        <v>388</v>
      </c>
      <c r="B465" s="82" t="s">
        <v>430</v>
      </c>
      <c r="C465" s="83"/>
      <c r="D465" s="84">
        <v>80</v>
      </c>
      <c r="E465" s="111">
        <f t="shared" si="90"/>
        <v>3.1496062992125986</v>
      </c>
      <c r="F465" s="85"/>
      <c r="G465" s="85"/>
      <c r="H465" s="86">
        <v>307</v>
      </c>
      <c r="I465" s="51">
        <f t="shared" si="91"/>
        <v>12.086614173228346</v>
      </c>
      <c r="J465" s="87">
        <v>80</v>
      </c>
      <c r="K465" s="56">
        <f t="shared" si="92"/>
        <v>3.1496062992125986</v>
      </c>
      <c r="L465" s="83"/>
      <c r="M465" s="85"/>
      <c r="N465" s="86">
        <v>307</v>
      </c>
      <c r="O465" s="58">
        <f t="shared" si="93"/>
        <v>12.086614173228346</v>
      </c>
      <c r="P465" s="87">
        <v>391</v>
      </c>
      <c r="Q465" s="58">
        <f t="shared" si="94"/>
        <v>15.393700787401576</v>
      </c>
      <c r="R465" s="88"/>
      <c r="S465" s="89"/>
      <c r="T465" s="80">
        <v>42435</v>
      </c>
      <c r="U465" s="62" t="str">
        <f t="shared" si="87"/>
        <v/>
      </c>
    </row>
    <row r="466" spans="1:21" x14ac:dyDescent="0.2">
      <c r="A466" s="94" t="s">
        <v>388</v>
      </c>
      <c r="B466" s="82" t="s">
        <v>431</v>
      </c>
      <c r="C466" s="83"/>
      <c r="D466" s="84">
        <v>80</v>
      </c>
      <c r="E466" s="111">
        <f t="shared" si="90"/>
        <v>3.1496062992125986</v>
      </c>
      <c r="F466" s="85"/>
      <c r="G466" s="85"/>
      <c r="H466" s="86">
        <v>307</v>
      </c>
      <c r="I466" s="51">
        <f t="shared" si="91"/>
        <v>12.086614173228346</v>
      </c>
      <c r="J466" s="87">
        <v>80</v>
      </c>
      <c r="K466" s="56">
        <f t="shared" si="92"/>
        <v>3.1496062992125986</v>
      </c>
      <c r="L466" s="83"/>
      <c r="M466" s="85"/>
      <c r="N466" s="86">
        <v>307</v>
      </c>
      <c r="O466" s="58">
        <f t="shared" si="93"/>
        <v>12.086614173228346</v>
      </c>
      <c r="P466" s="87">
        <v>401.2</v>
      </c>
      <c r="Q466" s="58">
        <f t="shared" si="94"/>
        <v>15.795275590551181</v>
      </c>
      <c r="R466" s="88"/>
      <c r="S466" s="89"/>
      <c r="T466" s="80">
        <v>42435</v>
      </c>
      <c r="U466" s="62" t="str">
        <f t="shared" si="87"/>
        <v/>
      </c>
    </row>
    <row r="467" spans="1:21" x14ac:dyDescent="0.2">
      <c r="A467" s="94" t="s">
        <v>388</v>
      </c>
      <c r="B467" s="82" t="s">
        <v>432</v>
      </c>
      <c r="C467" s="83"/>
      <c r="D467" s="84">
        <v>80</v>
      </c>
      <c r="E467" s="111">
        <f t="shared" si="90"/>
        <v>3.1496062992125986</v>
      </c>
      <c r="F467" s="85"/>
      <c r="G467" s="85"/>
      <c r="H467" s="86">
        <v>307</v>
      </c>
      <c r="I467" s="51">
        <f t="shared" si="91"/>
        <v>12.086614173228346</v>
      </c>
      <c r="J467" s="87">
        <v>80</v>
      </c>
      <c r="K467" s="56">
        <f t="shared" si="92"/>
        <v>3.1496062992125986</v>
      </c>
      <c r="L467" s="83"/>
      <c r="M467" s="85"/>
      <c r="N467" s="86">
        <v>307</v>
      </c>
      <c r="O467" s="58">
        <f t="shared" si="93"/>
        <v>12.086614173228346</v>
      </c>
      <c r="P467" s="87">
        <v>401</v>
      </c>
      <c r="Q467" s="58">
        <f t="shared" si="94"/>
        <v>15.78740157480315</v>
      </c>
      <c r="R467" s="88"/>
      <c r="S467" s="89"/>
      <c r="T467" s="80">
        <v>42435</v>
      </c>
      <c r="U467" s="62" t="str">
        <f t="shared" si="87"/>
        <v/>
      </c>
    </row>
    <row r="468" spans="1:21" x14ac:dyDescent="0.2">
      <c r="A468" s="48" t="s">
        <v>388</v>
      </c>
      <c r="B468" s="63" t="s">
        <v>433</v>
      </c>
      <c r="D468" s="64">
        <v>80</v>
      </c>
      <c r="E468" s="111">
        <f t="shared" si="90"/>
        <v>3.1496062992125986</v>
      </c>
      <c r="H468" s="65">
        <v>307</v>
      </c>
      <c r="I468" s="51">
        <f t="shared" si="91"/>
        <v>12.086614173228346</v>
      </c>
      <c r="J468" s="66">
        <v>80</v>
      </c>
      <c r="K468" s="56">
        <f t="shared" si="92"/>
        <v>3.1496062992125986</v>
      </c>
      <c r="N468" s="65">
        <v>307</v>
      </c>
      <c r="O468" s="58">
        <f t="shared" si="93"/>
        <v>12.086614173228346</v>
      </c>
      <c r="P468" s="66">
        <v>391</v>
      </c>
      <c r="Q468" s="58">
        <f t="shared" si="94"/>
        <v>15.393700787401576</v>
      </c>
      <c r="R468" s="67"/>
      <c r="S468" s="68"/>
      <c r="T468" s="200">
        <v>42445</v>
      </c>
      <c r="U468" s="62" t="str">
        <f t="shared" si="87"/>
        <v/>
      </c>
    </row>
    <row r="469" spans="1:21" x14ac:dyDescent="0.2">
      <c r="A469" s="94" t="s">
        <v>388</v>
      </c>
      <c r="B469" s="82" t="s">
        <v>434</v>
      </c>
      <c r="C469" s="83"/>
      <c r="D469" s="84">
        <v>80</v>
      </c>
      <c r="E469" s="111">
        <f t="shared" si="90"/>
        <v>3.1496062992125986</v>
      </c>
      <c r="F469" s="85"/>
      <c r="G469" s="85"/>
      <c r="H469" s="86">
        <v>307</v>
      </c>
      <c r="I469" s="51">
        <f t="shared" si="91"/>
        <v>12.086614173228346</v>
      </c>
      <c r="J469" s="87">
        <v>80</v>
      </c>
      <c r="K469" s="56">
        <f t="shared" si="92"/>
        <v>3.1496062992125986</v>
      </c>
      <c r="L469" s="83"/>
      <c r="M469" s="85"/>
      <c r="N469" s="86">
        <v>307</v>
      </c>
      <c r="O469" s="58">
        <f t="shared" si="93"/>
        <v>12.086614173228346</v>
      </c>
      <c r="P469" s="87">
        <v>472</v>
      </c>
      <c r="Q469" s="58">
        <f t="shared" si="94"/>
        <v>18.582677165354333</v>
      </c>
      <c r="R469" s="88"/>
      <c r="S469" s="89"/>
      <c r="T469" s="80">
        <v>42435</v>
      </c>
      <c r="U469" s="62" t="str">
        <f t="shared" si="87"/>
        <v/>
      </c>
    </row>
    <row r="470" spans="1:21" x14ac:dyDescent="0.2">
      <c r="A470" s="48" t="s">
        <v>388</v>
      </c>
      <c r="B470" s="63" t="s">
        <v>435</v>
      </c>
      <c r="D470" s="64">
        <v>80</v>
      </c>
      <c r="E470" s="111">
        <f t="shared" si="90"/>
        <v>3.1496062992125986</v>
      </c>
      <c r="H470" s="65">
        <v>307</v>
      </c>
      <c r="I470" s="51">
        <f t="shared" si="91"/>
        <v>12.086614173228346</v>
      </c>
      <c r="J470" s="66">
        <v>80</v>
      </c>
      <c r="K470" s="56">
        <f t="shared" si="92"/>
        <v>3.1496062992125986</v>
      </c>
      <c r="N470" s="65">
        <v>307</v>
      </c>
      <c r="O470" s="58">
        <f t="shared" si="93"/>
        <v>12.086614173228346</v>
      </c>
      <c r="P470" s="66">
        <v>472</v>
      </c>
      <c r="Q470" s="58">
        <f t="shared" si="94"/>
        <v>18.582677165354333</v>
      </c>
      <c r="R470" s="67"/>
      <c r="S470" s="68"/>
      <c r="T470" s="69">
        <v>42445</v>
      </c>
      <c r="U470" s="62" t="str">
        <f t="shared" si="87"/>
        <v/>
      </c>
    </row>
    <row r="471" spans="1:21" x14ac:dyDescent="0.2">
      <c r="A471" s="48" t="s">
        <v>388</v>
      </c>
      <c r="B471" s="63" t="s">
        <v>436</v>
      </c>
      <c r="D471" s="64">
        <v>80</v>
      </c>
      <c r="E471" s="111">
        <f t="shared" si="90"/>
        <v>3.1496062992125986</v>
      </c>
      <c r="H471" s="65">
        <v>307</v>
      </c>
      <c r="I471" s="51">
        <f t="shared" si="91"/>
        <v>12.086614173228346</v>
      </c>
      <c r="J471" s="66">
        <v>80</v>
      </c>
      <c r="K471" s="56">
        <f t="shared" si="92"/>
        <v>3.1496062992125986</v>
      </c>
      <c r="N471" s="65">
        <v>307</v>
      </c>
      <c r="O471" s="58">
        <f t="shared" si="93"/>
        <v>12.086614173228346</v>
      </c>
      <c r="P471" s="66">
        <v>472</v>
      </c>
      <c r="Q471" s="58">
        <f t="shared" si="94"/>
        <v>18.582677165354333</v>
      </c>
      <c r="R471" s="67"/>
      <c r="S471" s="68"/>
      <c r="T471" s="69">
        <v>42445</v>
      </c>
      <c r="U471" s="62" t="str">
        <f t="shared" si="87"/>
        <v/>
      </c>
    </row>
    <row r="472" spans="1:21" x14ac:dyDescent="0.2">
      <c r="A472" s="94" t="s">
        <v>388</v>
      </c>
      <c r="B472" s="82" t="s">
        <v>437</v>
      </c>
      <c r="C472" s="83"/>
      <c r="D472" s="84">
        <v>90</v>
      </c>
      <c r="E472" s="111">
        <f t="shared" si="90"/>
        <v>3.5433070866141736</v>
      </c>
      <c r="F472" s="85"/>
      <c r="G472" s="85"/>
      <c r="H472" s="86">
        <v>410</v>
      </c>
      <c r="I472" s="51">
        <f t="shared" si="91"/>
        <v>16.141732283464567</v>
      </c>
      <c r="J472" s="87">
        <v>90</v>
      </c>
      <c r="K472" s="56">
        <f t="shared" si="92"/>
        <v>3.5433070866141736</v>
      </c>
      <c r="L472" s="83"/>
      <c r="M472" s="85"/>
      <c r="N472" s="86">
        <v>410</v>
      </c>
      <c r="O472" s="58">
        <f t="shared" si="93"/>
        <v>16.141732283464567</v>
      </c>
      <c r="P472" s="87">
        <v>475</v>
      </c>
      <c r="Q472" s="58">
        <f t="shared" si="94"/>
        <v>18.700787401574804</v>
      </c>
      <c r="R472" s="88"/>
      <c r="S472" s="89"/>
      <c r="T472" s="80">
        <v>42435</v>
      </c>
      <c r="U472" s="62" t="str">
        <f t="shared" si="87"/>
        <v/>
      </c>
    </row>
    <row r="473" spans="1:21" x14ac:dyDescent="0.2">
      <c r="A473" s="48" t="s">
        <v>388</v>
      </c>
      <c r="B473" s="63" t="s">
        <v>438</v>
      </c>
      <c r="D473" s="64">
        <v>90</v>
      </c>
      <c r="E473" s="111">
        <f t="shared" si="90"/>
        <v>3.5433070866141736</v>
      </c>
      <c r="H473" s="65">
        <v>410</v>
      </c>
      <c r="I473" s="51">
        <f t="shared" si="91"/>
        <v>16.141732283464567</v>
      </c>
      <c r="J473" s="66">
        <v>90</v>
      </c>
      <c r="K473" s="56">
        <f t="shared" si="92"/>
        <v>3.5433070866141736</v>
      </c>
      <c r="N473" s="65">
        <v>410</v>
      </c>
      <c r="O473" s="58">
        <f t="shared" si="93"/>
        <v>16.141732283464567</v>
      </c>
      <c r="P473" s="66">
        <v>475</v>
      </c>
      <c r="Q473" s="58">
        <f t="shared" si="94"/>
        <v>18.700787401574804</v>
      </c>
      <c r="R473" s="67"/>
      <c r="S473" s="68"/>
      <c r="T473" s="69">
        <v>42445</v>
      </c>
      <c r="U473" s="62" t="str">
        <f t="shared" si="87"/>
        <v/>
      </c>
    </row>
    <row r="474" spans="1:21" x14ac:dyDescent="0.2">
      <c r="A474" s="48" t="s">
        <v>388</v>
      </c>
      <c r="B474" s="63" t="s">
        <v>439</v>
      </c>
      <c r="D474" s="64">
        <v>90</v>
      </c>
      <c r="E474" s="111">
        <f t="shared" si="90"/>
        <v>3.5433070866141736</v>
      </c>
      <c r="H474" s="65">
        <v>410</v>
      </c>
      <c r="I474" s="51">
        <f t="shared" si="91"/>
        <v>16.141732283464567</v>
      </c>
      <c r="J474" s="66">
        <v>90</v>
      </c>
      <c r="K474" s="56">
        <f t="shared" si="92"/>
        <v>3.5433070866141736</v>
      </c>
      <c r="N474" s="65">
        <v>410</v>
      </c>
      <c r="O474" s="58">
        <f t="shared" si="93"/>
        <v>16.141732283464567</v>
      </c>
      <c r="P474" s="66">
        <v>475</v>
      </c>
      <c r="Q474" s="58">
        <f t="shared" si="94"/>
        <v>18.700787401574804</v>
      </c>
      <c r="R474" s="67"/>
      <c r="S474" s="68"/>
      <c r="T474" s="69">
        <v>42445</v>
      </c>
      <c r="U474" s="62" t="str">
        <f t="shared" si="87"/>
        <v/>
      </c>
    </row>
    <row r="475" spans="1:21" x14ac:dyDescent="0.2">
      <c r="A475" s="94" t="s">
        <v>388</v>
      </c>
      <c r="B475" s="82" t="s">
        <v>440</v>
      </c>
      <c r="C475" s="83"/>
      <c r="D475" s="84">
        <v>90</v>
      </c>
      <c r="E475" s="111">
        <f t="shared" si="90"/>
        <v>3.5433070866141736</v>
      </c>
      <c r="F475" s="85"/>
      <c r="G475" s="85"/>
      <c r="H475" s="86">
        <v>410</v>
      </c>
      <c r="I475" s="51">
        <f t="shared" si="91"/>
        <v>16.141732283464567</v>
      </c>
      <c r="J475" s="87">
        <v>90</v>
      </c>
      <c r="K475" s="56">
        <f t="shared" si="92"/>
        <v>3.5433070866141736</v>
      </c>
      <c r="L475" s="83"/>
      <c r="M475" s="85"/>
      <c r="N475" s="86">
        <v>410</v>
      </c>
      <c r="O475" s="58">
        <f t="shared" si="93"/>
        <v>16.141732283464567</v>
      </c>
      <c r="P475" s="87">
        <v>475</v>
      </c>
      <c r="Q475" s="58">
        <f t="shared" si="94"/>
        <v>18.700787401574804</v>
      </c>
      <c r="R475" s="88"/>
      <c r="S475" s="89"/>
      <c r="T475" s="80">
        <v>42435</v>
      </c>
      <c r="U475" s="62" t="str">
        <f t="shared" si="87"/>
        <v/>
      </c>
    </row>
    <row r="476" spans="1:21" x14ac:dyDescent="0.2">
      <c r="A476" s="94" t="s">
        <v>388</v>
      </c>
      <c r="B476" s="82" t="s">
        <v>441</v>
      </c>
      <c r="C476" s="83"/>
      <c r="D476" s="84">
        <v>100</v>
      </c>
      <c r="E476" s="111">
        <f t="shared" si="90"/>
        <v>3.9370078740157481</v>
      </c>
      <c r="F476" s="85"/>
      <c r="G476" s="85"/>
      <c r="H476" s="86">
        <v>420</v>
      </c>
      <c r="I476" s="51">
        <f t="shared" si="91"/>
        <v>16.535433070866144</v>
      </c>
      <c r="J476" s="87">
        <v>100</v>
      </c>
      <c r="K476" s="56">
        <f t="shared" si="92"/>
        <v>3.9370078740157481</v>
      </c>
      <c r="L476" s="83"/>
      <c r="M476" s="85"/>
      <c r="N476" s="86">
        <v>420</v>
      </c>
      <c r="O476" s="58">
        <f t="shared" si="93"/>
        <v>16.535433070866144</v>
      </c>
      <c r="P476" s="87">
        <v>585</v>
      </c>
      <c r="Q476" s="58">
        <f t="shared" si="94"/>
        <v>23.031496062992126</v>
      </c>
      <c r="R476" s="88"/>
      <c r="S476" s="89"/>
      <c r="T476" s="80">
        <v>42435</v>
      </c>
      <c r="U476" s="62" t="str">
        <f t="shared" si="87"/>
        <v/>
      </c>
    </row>
    <row r="477" spans="1:21" x14ac:dyDescent="0.2">
      <c r="A477" s="48" t="s">
        <v>388</v>
      </c>
      <c r="B477" s="63" t="s">
        <v>442</v>
      </c>
      <c r="D477" s="64">
        <v>100</v>
      </c>
      <c r="E477" s="111">
        <f t="shared" si="90"/>
        <v>3.9370078740157481</v>
      </c>
      <c r="H477" s="65">
        <v>418</v>
      </c>
      <c r="I477" s="51">
        <f t="shared" si="91"/>
        <v>16.456692913385826</v>
      </c>
      <c r="J477" s="66">
        <v>100</v>
      </c>
      <c r="K477" s="56">
        <f t="shared" si="92"/>
        <v>3.9370078740157481</v>
      </c>
      <c r="N477" s="65">
        <v>418</v>
      </c>
      <c r="O477" s="58">
        <f t="shared" si="93"/>
        <v>16.456692913385826</v>
      </c>
      <c r="P477" s="66">
        <v>585</v>
      </c>
      <c r="Q477" s="58">
        <f t="shared" si="94"/>
        <v>23.031496062992126</v>
      </c>
      <c r="R477" s="67"/>
      <c r="S477" s="68"/>
      <c r="T477" s="69">
        <v>42445</v>
      </c>
      <c r="U477" s="62" t="str">
        <f t="shared" si="87"/>
        <v/>
      </c>
    </row>
    <row r="478" spans="1:21" x14ac:dyDescent="0.2">
      <c r="A478" s="94" t="s">
        <v>388</v>
      </c>
      <c r="B478" s="82" t="s">
        <v>443</v>
      </c>
      <c r="C478" s="83"/>
      <c r="D478" s="84">
        <v>100</v>
      </c>
      <c r="E478" s="111">
        <f t="shared" si="90"/>
        <v>3.9370078740157481</v>
      </c>
      <c r="F478" s="85"/>
      <c r="G478" s="85"/>
      <c r="H478" s="86">
        <v>420</v>
      </c>
      <c r="I478" s="51">
        <f t="shared" si="91"/>
        <v>16.535433070866144</v>
      </c>
      <c r="J478" s="87">
        <v>100</v>
      </c>
      <c r="K478" s="56">
        <f t="shared" si="92"/>
        <v>3.9370078740157481</v>
      </c>
      <c r="L478" s="83"/>
      <c r="M478" s="85"/>
      <c r="N478" s="86">
        <v>420</v>
      </c>
      <c r="O478" s="58">
        <f t="shared" si="93"/>
        <v>16.535433070866144</v>
      </c>
      <c r="P478" s="87">
        <v>585</v>
      </c>
      <c r="Q478" s="58">
        <f t="shared" si="94"/>
        <v>23.031496062992126</v>
      </c>
      <c r="R478" s="88"/>
      <c r="S478" s="89"/>
      <c r="T478" s="80">
        <v>42435</v>
      </c>
      <c r="U478" s="62" t="str">
        <f t="shared" si="87"/>
        <v/>
      </c>
    </row>
    <row r="479" spans="1:21" x14ac:dyDescent="0.2">
      <c r="A479" s="94" t="s">
        <v>388</v>
      </c>
      <c r="B479" s="82" t="s">
        <v>444</v>
      </c>
      <c r="C479" s="83"/>
      <c r="D479" s="84">
        <v>100</v>
      </c>
      <c r="E479" s="111">
        <f t="shared" si="90"/>
        <v>3.9370078740157481</v>
      </c>
      <c r="F479" s="85"/>
      <c r="G479" s="85"/>
      <c r="H479" s="86">
        <v>420</v>
      </c>
      <c r="I479" s="51">
        <f t="shared" si="91"/>
        <v>16.535433070866144</v>
      </c>
      <c r="J479" s="87">
        <v>100</v>
      </c>
      <c r="K479" s="56">
        <f t="shared" si="92"/>
        <v>3.9370078740157481</v>
      </c>
      <c r="L479" s="83"/>
      <c r="M479" s="85"/>
      <c r="N479" s="86">
        <v>420</v>
      </c>
      <c r="O479" s="58">
        <f t="shared" si="93"/>
        <v>16.535433070866144</v>
      </c>
      <c r="P479" s="87">
        <v>585</v>
      </c>
      <c r="Q479" s="58">
        <f t="shared" si="94"/>
        <v>23.031496062992126</v>
      </c>
      <c r="R479" s="88"/>
      <c r="S479" s="89"/>
      <c r="T479" s="80">
        <v>42435</v>
      </c>
      <c r="U479" s="62" t="str">
        <f t="shared" si="87"/>
        <v/>
      </c>
    </row>
    <row r="480" spans="1:21" x14ac:dyDescent="0.2">
      <c r="A480" s="94" t="s">
        <v>388</v>
      </c>
      <c r="B480" s="82" t="s">
        <v>445</v>
      </c>
      <c r="C480" s="83"/>
      <c r="D480" s="84">
        <v>110</v>
      </c>
      <c r="E480" s="111">
        <f t="shared" si="90"/>
        <v>4.3307086614173231</v>
      </c>
      <c r="F480" s="85"/>
      <c r="G480" s="85"/>
      <c r="H480" s="86">
        <v>472</v>
      </c>
      <c r="I480" s="51">
        <f t="shared" si="91"/>
        <v>18.582677165354333</v>
      </c>
      <c r="J480" s="87">
        <v>110</v>
      </c>
      <c r="K480" s="56">
        <f t="shared" si="92"/>
        <v>4.3307086614173231</v>
      </c>
      <c r="L480" s="83"/>
      <c r="M480" s="85"/>
      <c r="N480" s="86">
        <v>472</v>
      </c>
      <c r="O480" s="58">
        <f t="shared" si="93"/>
        <v>18.582677165354333</v>
      </c>
      <c r="P480" s="87">
        <v>572</v>
      </c>
      <c r="Q480" s="58">
        <f t="shared" si="94"/>
        <v>22.519685039370081</v>
      </c>
      <c r="R480" s="88"/>
      <c r="S480" s="89"/>
      <c r="T480" s="80">
        <v>42435</v>
      </c>
      <c r="U480" s="62" t="str">
        <f t="shared" si="87"/>
        <v/>
      </c>
    </row>
    <row r="481" spans="1:21" x14ac:dyDescent="0.2">
      <c r="A481" s="94" t="s">
        <v>388</v>
      </c>
      <c r="B481" s="82" t="s">
        <v>446</v>
      </c>
      <c r="C481" s="83"/>
      <c r="D481" s="84">
        <v>110</v>
      </c>
      <c r="E481" s="111">
        <f t="shared" si="90"/>
        <v>4.3307086614173231</v>
      </c>
      <c r="F481" s="85"/>
      <c r="G481" s="85"/>
      <c r="H481" s="86">
        <v>472</v>
      </c>
      <c r="I481" s="51">
        <f t="shared" si="91"/>
        <v>18.582677165354333</v>
      </c>
      <c r="J481" s="87">
        <v>110</v>
      </c>
      <c r="K481" s="56">
        <f t="shared" si="92"/>
        <v>4.3307086614173231</v>
      </c>
      <c r="L481" s="83"/>
      <c r="M481" s="85"/>
      <c r="N481" s="86">
        <v>472</v>
      </c>
      <c r="O481" s="58">
        <f t="shared" si="93"/>
        <v>18.582677165354333</v>
      </c>
      <c r="P481" s="87">
        <v>568</v>
      </c>
      <c r="Q481" s="58">
        <f t="shared" si="94"/>
        <v>22.362204724409452</v>
      </c>
      <c r="R481" s="88"/>
      <c r="S481" s="89"/>
      <c r="T481" s="80">
        <v>42435</v>
      </c>
      <c r="U481" s="62" t="str">
        <f t="shared" si="87"/>
        <v/>
      </c>
    </row>
    <row r="482" spans="1:21" x14ac:dyDescent="0.2">
      <c r="A482" s="94" t="s">
        <v>388</v>
      </c>
      <c r="B482" s="82" t="s">
        <v>447</v>
      </c>
      <c r="C482" s="83"/>
      <c r="D482" s="84">
        <v>110</v>
      </c>
      <c r="E482" s="111">
        <f t="shared" si="90"/>
        <v>4.3307086614173231</v>
      </c>
      <c r="F482" s="85"/>
      <c r="G482" s="85"/>
      <c r="H482" s="86">
        <v>472</v>
      </c>
      <c r="I482" s="51">
        <f t="shared" si="91"/>
        <v>18.582677165354333</v>
      </c>
      <c r="J482" s="87">
        <v>110</v>
      </c>
      <c r="K482" s="56">
        <f t="shared" si="92"/>
        <v>4.3307086614173231</v>
      </c>
      <c r="L482" s="83"/>
      <c r="M482" s="85"/>
      <c r="N482" s="86">
        <v>472</v>
      </c>
      <c r="O482" s="58">
        <f t="shared" si="93"/>
        <v>18.582677165354333</v>
      </c>
      <c r="P482" s="87">
        <v>568</v>
      </c>
      <c r="Q482" s="58">
        <f t="shared" si="94"/>
        <v>22.362204724409452</v>
      </c>
      <c r="R482" s="88"/>
      <c r="S482" s="89"/>
      <c r="T482" s="80">
        <v>42435</v>
      </c>
      <c r="U482" s="62" t="str">
        <f t="shared" si="87"/>
        <v/>
      </c>
    </row>
    <row r="483" spans="1:21" x14ac:dyDescent="0.2">
      <c r="A483" s="48" t="s">
        <v>388</v>
      </c>
      <c r="B483" s="63" t="s">
        <v>448</v>
      </c>
      <c r="D483" s="64">
        <v>110</v>
      </c>
      <c r="E483" s="111">
        <f t="shared" si="90"/>
        <v>4.3307086614173231</v>
      </c>
      <c r="H483" s="65">
        <v>471</v>
      </c>
      <c r="I483" s="51">
        <f t="shared" si="91"/>
        <v>18.543307086614174</v>
      </c>
      <c r="J483" s="66">
        <v>110</v>
      </c>
      <c r="K483" s="56">
        <f t="shared" si="92"/>
        <v>4.3307086614173231</v>
      </c>
      <c r="N483" s="65">
        <v>471</v>
      </c>
      <c r="O483" s="58">
        <f t="shared" si="93"/>
        <v>18.543307086614174</v>
      </c>
      <c r="P483" s="66">
        <v>572</v>
      </c>
      <c r="Q483" s="58">
        <f t="shared" si="94"/>
        <v>22.519685039370081</v>
      </c>
      <c r="R483" s="67"/>
      <c r="S483" s="68"/>
      <c r="T483" s="69">
        <v>42445</v>
      </c>
      <c r="U483" s="62" t="str">
        <f t="shared" si="87"/>
        <v/>
      </c>
    </row>
    <row r="484" spans="1:21" x14ac:dyDescent="0.2">
      <c r="A484" s="48" t="s">
        <v>388</v>
      </c>
      <c r="B484" s="63" t="s">
        <v>449</v>
      </c>
      <c r="D484" s="64">
        <v>130</v>
      </c>
      <c r="E484" s="111">
        <f t="shared" si="90"/>
        <v>5.1181102362204731</v>
      </c>
      <c r="H484" s="65">
        <v>511</v>
      </c>
      <c r="I484" s="51">
        <f t="shared" si="91"/>
        <v>20.118110236220474</v>
      </c>
      <c r="J484" s="66">
        <v>120</v>
      </c>
      <c r="K484" s="56">
        <f t="shared" si="92"/>
        <v>4.7244094488188981</v>
      </c>
      <c r="N484" s="65">
        <v>511</v>
      </c>
      <c r="O484" s="58">
        <f t="shared" si="93"/>
        <v>20.118110236220474</v>
      </c>
      <c r="P484" s="66">
        <v>645</v>
      </c>
      <c r="Q484" s="58">
        <f t="shared" si="94"/>
        <v>25.393700787401578</v>
      </c>
      <c r="R484" s="67"/>
      <c r="S484" s="68"/>
      <c r="T484" s="69">
        <v>42445</v>
      </c>
      <c r="U484" s="62" t="str">
        <f t="shared" si="87"/>
        <v/>
      </c>
    </row>
    <row r="485" spans="1:21" x14ac:dyDescent="0.2">
      <c r="A485" s="48" t="s">
        <v>388</v>
      </c>
      <c r="B485" s="63" t="s">
        <v>450</v>
      </c>
      <c r="D485" s="64">
        <v>120</v>
      </c>
      <c r="E485" s="111">
        <f t="shared" si="90"/>
        <v>4.7244094488188981</v>
      </c>
      <c r="H485" s="65">
        <v>511</v>
      </c>
      <c r="I485" s="51">
        <f t="shared" si="91"/>
        <v>20.118110236220474</v>
      </c>
      <c r="J485" s="66">
        <v>120</v>
      </c>
      <c r="K485" s="56">
        <f t="shared" si="92"/>
        <v>4.7244094488188981</v>
      </c>
      <c r="N485" s="65">
        <v>511</v>
      </c>
      <c r="O485" s="58">
        <f t="shared" si="93"/>
        <v>20.118110236220474</v>
      </c>
      <c r="P485" s="66">
        <v>620</v>
      </c>
      <c r="Q485" s="58">
        <f t="shared" si="94"/>
        <v>24.409448818897641</v>
      </c>
      <c r="R485" s="67"/>
      <c r="S485" s="68"/>
      <c r="T485" s="69">
        <v>42445</v>
      </c>
      <c r="U485" s="62" t="str">
        <f t="shared" si="87"/>
        <v/>
      </c>
    </row>
    <row r="486" spans="1:21" x14ac:dyDescent="0.2">
      <c r="A486" s="48" t="s">
        <v>388</v>
      </c>
      <c r="B486" s="63" t="s">
        <v>451</v>
      </c>
      <c r="D486" s="64">
        <v>110</v>
      </c>
      <c r="E486" s="111">
        <f t="shared" si="90"/>
        <v>4.3307086614173231</v>
      </c>
      <c r="H486" s="65">
        <v>471</v>
      </c>
      <c r="I486" s="51">
        <f t="shared" si="91"/>
        <v>18.543307086614174</v>
      </c>
      <c r="J486" s="66">
        <v>110</v>
      </c>
      <c r="K486" s="56">
        <f t="shared" si="92"/>
        <v>4.3307086614173231</v>
      </c>
      <c r="N486" s="65">
        <v>471</v>
      </c>
      <c r="O486" s="58">
        <f t="shared" si="93"/>
        <v>18.543307086614174</v>
      </c>
      <c r="P486" s="66">
        <v>558</v>
      </c>
      <c r="Q486" s="58">
        <f t="shared" si="94"/>
        <v>21.968503937007874</v>
      </c>
      <c r="R486" s="67"/>
      <c r="S486" s="68"/>
      <c r="T486" s="69">
        <v>42445</v>
      </c>
      <c r="U486" s="62" t="str">
        <f t="shared" si="87"/>
        <v/>
      </c>
    </row>
    <row r="487" spans="1:21" x14ac:dyDescent="0.2">
      <c r="A487" s="48" t="s">
        <v>388</v>
      </c>
      <c r="B487" s="63" t="s">
        <v>452</v>
      </c>
      <c r="D487" s="64">
        <v>120</v>
      </c>
      <c r="E487" s="111">
        <f t="shared" si="90"/>
        <v>4.7244094488188981</v>
      </c>
      <c r="H487" s="65">
        <v>511</v>
      </c>
      <c r="I487" s="51">
        <f t="shared" si="91"/>
        <v>20.118110236220474</v>
      </c>
      <c r="J487" s="66">
        <v>120</v>
      </c>
      <c r="K487" s="56">
        <f t="shared" si="92"/>
        <v>4.7244094488188981</v>
      </c>
      <c r="N487" s="65">
        <v>511</v>
      </c>
      <c r="O487" s="58">
        <f t="shared" si="93"/>
        <v>20.118110236220474</v>
      </c>
      <c r="P487" s="66">
        <v>615</v>
      </c>
      <c r="Q487" s="58">
        <f t="shared" si="94"/>
        <v>24.212598425196852</v>
      </c>
      <c r="R487" s="67"/>
      <c r="S487" s="68"/>
      <c r="T487" s="69">
        <v>42445</v>
      </c>
      <c r="U487" s="62" t="str">
        <f t="shared" si="87"/>
        <v/>
      </c>
    </row>
    <row r="488" spans="1:21" x14ac:dyDescent="0.2">
      <c r="A488" s="48" t="s">
        <v>388</v>
      </c>
      <c r="B488" s="63" t="s">
        <v>453</v>
      </c>
      <c r="D488" s="64">
        <v>140</v>
      </c>
      <c r="E488" s="111">
        <f t="shared" si="90"/>
        <v>5.5118110236220472</v>
      </c>
      <c r="H488" s="65">
        <v>557</v>
      </c>
      <c r="I488" s="51">
        <f t="shared" si="91"/>
        <v>21.929133858267718</v>
      </c>
      <c r="J488" s="66">
        <v>130</v>
      </c>
      <c r="K488" s="56">
        <f t="shared" si="92"/>
        <v>5.1181102362204731</v>
      </c>
      <c r="N488" s="65">
        <v>557</v>
      </c>
      <c r="O488" s="58">
        <f t="shared" si="93"/>
        <v>21.929133858267718</v>
      </c>
      <c r="P488" s="66">
        <v>693</v>
      </c>
      <c r="Q488" s="58">
        <f t="shared" si="94"/>
        <v>27.283464566929137</v>
      </c>
      <c r="R488" s="67"/>
      <c r="S488" s="68"/>
      <c r="T488" s="69">
        <v>42445</v>
      </c>
      <c r="U488" s="62" t="str">
        <f t="shared" si="87"/>
        <v/>
      </c>
    </row>
    <row r="489" spans="1:21" x14ac:dyDescent="0.2">
      <c r="A489" s="48" t="s">
        <v>388</v>
      </c>
      <c r="B489" s="63" t="s">
        <v>454</v>
      </c>
      <c r="D489" s="64">
        <v>130</v>
      </c>
      <c r="E489" s="111">
        <f t="shared" si="90"/>
        <v>5.1181102362204731</v>
      </c>
      <c r="H489" s="65">
        <v>557</v>
      </c>
      <c r="I489" s="51">
        <f t="shared" si="91"/>
        <v>21.929133858267718</v>
      </c>
      <c r="J489" s="66">
        <v>130</v>
      </c>
      <c r="K489" s="56">
        <f t="shared" si="92"/>
        <v>5.1181102362204731</v>
      </c>
      <c r="N489" s="65">
        <v>557</v>
      </c>
      <c r="O489" s="58">
        <f t="shared" si="93"/>
        <v>21.929133858267718</v>
      </c>
      <c r="P489" s="66">
        <v>671</v>
      </c>
      <c r="Q489" s="58">
        <f t="shared" si="94"/>
        <v>26.41732283464567</v>
      </c>
      <c r="R489" s="67"/>
      <c r="S489" s="68"/>
      <c r="T489" s="69">
        <v>42445</v>
      </c>
      <c r="U489" s="62" t="str">
        <f t="shared" si="87"/>
        <v/>
      </c>
    </row>
    <row r="490" spans="1:21" x14ac:dyDescent="0.2">
      <c r="A490" s="48" t="s">
        <v>388</v>
      </c>
      <c r="B490" s="63" t="s">
        <v>455</v>
      </c>
      <c r="D490" s="64">
        <v>120</v>
      </c>
      <c r="E490" s="111">
        <f t="shared" si="90"/>
        <v>4.7244094488188981</v>
      </c>
      <c r="H490" s="65">
        <v>521</v>
      </c>
      <c r="I490" s="51">
        <f t="shared" si="91"/>
        <v>20.511811023622048</v>
      </c>
      <c r="J490" s="66">
        <v>110</v>
      </c>
      <c r="K490" s="56">
        <f t="shared" si="92"/>
        <v>4.3307086614173231</v>
      </c>
      <c r="N490" s="65">
        <v>521</v>
      </c>
      <c r="O490" s="58">
        <f t="shared" si="93"/>
        <v>20.511811023622048</v>
      </c>
      <c r="P490" s="66">
        <v>564</v>
      </c>
      <c r="Q490" s="58">
        <f t="shared" si="94"/>
        <v>22.204724409448819</v>
      </c>
      <c r="R490" s="67"/>
      <c r="S490" s="68"/>
      <c r="T490" s="69">
        <v>42445</v>
      </c>
      <c r="U490" s="62" t="str">
        <f t="shared" si="87"/>
        <v/>
      </c>
    </row>
    <row r="491" spans="1:21" x14ac:dyDescent="0.2">
      <c r="A491" s="48" t="s">
        <v>388</v>
      </c>
      <c r="B491" s="63" t="s">
        <v>456</v>
      </c>
      <c r="D491" s="64">
        <v>130</v>
      </c>
      <c r="E491" s="111">
        <f t="shared" si="90"/>
        <v>5.1181102362204731</v>
      </c>
      <c r="H491" s="65">
        <v>557</v>
      </c>
      <c r="I491" s="51">
        <f t="shared" si="91"/>
        <v>21.929133858267718</v>
      </c>
      <c r="J491" s="66">
        <v>130</v>
      </c>
      <c r="K491" s="56">
        <f t="shared" si="92"/>
        <v>5.1181102362204731</v>
      </c>
      <c r="N491" s="65">
        <v>557</v>
      </c>
      <c r="O491" s="58">
        <f t="shared" si="93"/>
        <v>21.929133858267718</v>
      </c>
      <c r="P491" s="66">
        <v>674</v>
      </c>
      <c r="Q491" s="58">
        <f t="shared" si="94"/>
        <v>26.535433070866144</v>
      </c>
      <c r="R491" s="67"/>
      <c r="S491" s="68"/>
      <c r="T491" s="69">
        <v>42445</v>
      </c>
      <c r="U491" s="62" t="str">
        <f t="shared" si="87"/>
        <v/>
      </c>
    </row>
    <row r="492" spans="1:21" x14ac:dyDescent="0.2">
      <c r="A492" s="48" t="s">
        <v>388</v>
      </c>
      <c r="B492" s="63" t="s">
        <v>457</v>
      </c>
      <c r="D492" s="64">
        <v>130</v>
      </c>
      <c r="E492" s="111">
        <f t="shared" si="90"/>
        <v>5.1181102362204731</v>
      </c>
      <c r="H492" s="65">
        <v>557</v>
      </c>
      <c r="I492" s="51">
        <f t="shared" si="91"/>
        <v>21.929133858267718</v>
      </c>
      <c r="J492" s="66">
        <v>130</v>
      </c>
      <c r="K492" s="56">
        <f t="shared" si="92"/>
        <v>5.1181102362204731</v>
      </c>
      <c r="N492" s="65">
        <v>557</v>
      </c>
      <c r="O492" s="58">
        <f t="shared" si="93"/>
        <v>21.929133858267718</v>
      </c>
      <c r="P492" s="66">
        <v>674</v>
      </c>
      <c r="Q492" s="58">
        <f t="shared" si="94"/>
        <v>26.535433070866144</v>
      </c>
      <c r="R492" s="67"/>
      <c r="S492" s="68"/>
      <c r="T492" s="69">
        <v>42445</v>
      </c>
      <c r="U492" s="62" t="str">
        <f t="shared" si="87"/>
        <v/>
      </c>
    </row>
    <row r="493" spans="1:21" x14ac:dyDescent="0.2">
      <c r="A493" s="48" t="s">
        <v>388</v>
      </c>
      <c r="B493" s="63" t="s">
        <v>458</v>
      </c>
      <c r="D493" s="64">
        <v>30</v>
      </c>
      <c r="E493" s="111">
        <f t="shared" si="90"/>
        <v>1.1811023622047245</v>
      </c>
      <c r="H493" s="65">
        <v>105</v>
      </c>
      <c r="I493" s="51">
        <f t="shared" si="91"/>
        <v>4.1338582677165361</v>
      </c>
      <c r="J493" s="66">
        <v>30</v>
      </c>
      <c r="K493" s="56">
        <f t="shared" si="92"/>
        <v>1.1811023622047245</v>
      </c>
      <c r="N493" s="65">
        <v>105</v>
      </c>
      <c r="O493" s="58">
        <f t="shared" si="93"/>
        <v>4.1338582677165361</v>
      </c>
      <c r="P493" s="66">
        <v>115</v>
      </c>
      <c r="Q493" s="58">
        <f t="shared" si="94"/>
        <v>4.5275590551181102</v>
      </c>
      <c r="R493" s="67"/>
      <c r="S493" s="68"/>
      <c r="T493" s="69">
        <v>42445</v>
      </c>
      <c r="U493" s="62" t="str">
        <f t="shared" si="87"/>
        <v/>
      </c>
    </row>
    <row r="494" spans="1:21" x14ac:dyDescent="0.2">
      <c r="A494" s="48" t="s">
        <v>388</v>
      </c>
      <c r="B494" s="63" t="s">
        <v>459</v>
      </c>
      <c r="D494" s="64">
        <v>30</v>
      </c>
      <c r="E494" s="111">
        <f t="shared" si="90"/>
        <v>1.1811023622047245</v>
      </c>
      <c r="H494" s="65">
        <v>115</v>
      </c>
      <c r="I494" s="51">
        <f t="shared" si="91"/>
        <v>4.5275590551181102</v>
      </c>
      <c r="J494" s="66">
        <v>30</v>
      </c>
      <c r="K494" s="56">
        <f t="shared" si="92"/>
        <v>1.1811023622047245</v>
      </c>
      <c r="N494" s="65">
        <v>115</v>
      </c>
      <c r="O494" s="58">
        <f t="shared" si="93"/>
        <v>4.5275590551181102</v>
      </c>
      <c r="P494" s="66">
        <v>150</v>
      </c>
      <c r="Q494" s="58">
        <f t="shared" si="94"/>
        <v>5.9055118110236222</v>
      </c>
      <c r="R494" s="67"/>
      <c r="S494" s="68"/>
      <c r="T494" s="69">
        <v>42445</v>
      </c>
      <c r="U494" s="62" t="str">
        <f t="shared" si="87"/>
        <v/>
      </c>
    </row>
    <row r="495" spans="1:21" x14ac:dyDescent="0.2">
      <c r="A495" s="48" t="s">
        <v>388</v>
      </c>
      <c r="B495" s="63" t="s">
        <v>460</v>
      </c>
      <c r="D495" s="64">
        <v>35</v>
      </c>
      <c r="E495" s="111">
        <f t="shared" si="90"/>
        <v>1.3779527559055118</v>
      </c>
      <c r="H495" s="65">
        <v>120</v>
      </c>
      <c r="I495" s="51">
        <f t="shared" si="91"/>
        <v>4.7244094488188981</v>
      </c>
      <c r="J495" s="66">
        <v>35</v>
      </c>
      <c r="K495" s="56">
        <f t="shared" si="92"/>
        <v>1.3779527559055118</v>
      </c>
      <c r="N495" s="65">
        <v>120</v>
      </c>
      <c r="O495" s="58">
        <f t="shared" si="93"/>
        <v>4.7244094488188981</v>
      </c>
      <c r="P495" s="66" t="s">
        <v>37</v>
      </c>
      <c r="Q495" s="58"/>
      <c r="R495" s="67"/>
      <c r="S495" s="68"/>
      <c r="T495" s="69">
        <v>42445</v>
      </c>
      <c r="U495" s="62" t="str">
        <f t="shared" si="87"/>
        <v/>
      </c>
    </row>
    <row r="496" spans="1:21" x14ac:dyDescent="0.2">
      <c r="A496" s="48" t="s">
        <v>388</v>
      </c>
      <c r="B496" s="63" t="s">
        <v>380</v>
      </c>
      <c r="D496" s="64">
        <v>40</v>
      </c>
      <c r="E496" s="111">
        <f t="shared" si="90"/>
        <v>1.5748031496062993</v>
      </c>
      <c r="H496" s="65">
        <v>140</v>
      </c>
      <c r="I496" s="51">
        <f t="shared" si="91"/>
        <v>5.5118110236220472</v>
      </c>
      <c r="J496" s="66">
        <v>40</v>
      </c>
      <c r="K496" s="56">
        <f t="shared" si="92"/>
        <v>1.5748031496062993</v>
      </c>
      <c r="N496" s="65">
        <v>140</v>
      </c>
      <c r="O496" s="58">
        <f t="shared" si="93"/>
        <v>5.5118110236220472</v>
      </c>
      <c r="P496" s="66">
        <v>300</v>
      </c>
      <c r="Q496" s="58">
        <f>IF(ISNUMBER(P496),P496/25.4,"")</f>
        <v>11.811023622047244</v>
      </c>
      <c r="R496" s="67"/>
      <c r="S496" s="68"/>
      <c r="T496" s="69">
        <v>42445</v>
      </c>
      <c r="U496" s="62" t="str">
        <f t="shared" si="87"/>
        <v/>
      </c>
    </row>
    <row r="497" spans="1:21" x14ac:dyDescent="0.2">
      <c r="A497" s="48" t="s">
        <v>388</v>
      </c>
      <c r="B497" s="63" t="s">
        <v>461</v>
      </c>
      <c r="D497" s="64">
        <v>65</v>
      </c>
      <c r="E497" s="111">
        <f t="shared" si="90"/>
        <v>2.5590551181102366</v>
      </c>
      <c r="H497" s="65">
        <v>255</v>
      </c>
      <c r="I497" s="51">
        <f t="shared" si="91"/>
        <v>10.039370078740157</v>
      </c>
      <c r="J497" s="66">
        <v>65</v>
      </c>
      <c r="K497" s="56">
        <f t="shared" si="92"/>
        <v>2.5590551181102366</v>
      </c>
      <c r="N497" s="65">
        <v>255</v>
      </c>
      <c r="O497" s="58">
        <f t="shared" si="93"/>
        <v>10.039370078740157</v>
      </c>
      <c r="P497" s="66">
        <v>420</v>
      </c>
      <c r="Q497" s="58">
        <f>IF(ISNUMBER(P497),P497/25.4,"")</f>
        <v>16.535433070866144</v>
      </c>
      <c r="R497" s="67"/>
      <c r="S497" s="68"/>
      <c r="T497" s="69">
        <v>42445</v>
      </c>
      <c r="U497" s="62" t="str">
        <f t="shared" si="87"/>
        <v/>
      </c>
    </row>
    <row r="498" spans="1:21" x14ac:dyDescent="0.2">
      <c r="A498" s="94" t="s">
        <v>388</v>
      </c>
      <c r="B498" s="82" t="s">
        <v>462</v>
      </c>
      <c r="C498" s="83"/>
      <c r="D498" s="84">
        <v>45</v>
      </c>
      <c r="E498" s="111">
        <f t="shared" si="90"/>
        <v>1.7716535433070868</v>
      </c>
      <c r="F498" s="85"/>
      <c r="G498" s="85"/>
      <c r="H498" s="86">
        <v>162</v>
      </c>
      <c r="I498" s="51">
        <f t="shared" si="91"/>
        <v>6.377952755905512</v>
      </c>
      <c r="J498" s="87">
        <v>45</v>
      </c>
      <c r="K498" s="56">
        <f t="shared" si="92"/>
        <v>1.7716535433070868</v>
      </c>
      <c r="L498" s="83"/>
      <c r="M498" s="85"/>
      <c r="N498" s="86">
        <v>162</v>
      </c>
      <c r="O498" s="58">
        <f t="shared" si="93"/>
        <v>6.377952755905512</v>
      </c>
      <c r="P498" s="87">
        <v>230</v>
      </c>
      <c r="Q498" s="58">
        <f>IF(ISNUMBER(P498),P498/25.4,"")</f>
        <v>9.0551181102362204</v>
      </c>
      <c r="R498" s="88"/>
      <c r="S498" s="89"/>
      <c r="T498" s="80">
        <v>42435</v>
      </c>
      <c r="U498" s="62" t="str">
        <f t="shared" si="87"/>
        <v>Close</v>
      </c>
    </row>
    <row r="499" spans="1:21" x14ac:dyDescent="0.2">
      <c r="A499" s="94" t="s">
        <v>388</v>
      </c>
      <c r="B499" s="82" t="s">
        <v>463</v>
      </c>
      <c r="C499" s="83"/>
      <c r="D499" s="84">
        <v>45</v>
      </c>
      <c r="E499" s="111">
        <f t="shared" si="90"/>
        <v>1.7716535433070868</v>
      </c>
      <c r="F499" s="85"/>
      <c r="G499" s="85"/>
      <c r="H499" s="86">
        <v>162</v>
      </c>
      <c r="I499" s="51">
        <f t="shared" si="91"/>
        <v>6.377952755905512</v>
      </c>
      <c r="J499" s="87">
        <v>45</v>
      </c>
      <c r="K499" s="56">
        <f t="shared" si="92"/>
        <v>1.7716535433070868</v>
      </c>
      <c r="L499" s="83"/>
      <c r="M499" s="85"/>
      <c r="N499" s="86">
        <v>162</v>
      </c>
      <c r="O499" s="58">
        <f t="shared" si="93"/>
        <v>6.377952755905512</v>
      </c>
      <c r="P499" s="87">
        <v>230</v>
      </c>
      <c r="Q499" s="58">
        <f>IF(ISNUMBER(P499),P499/25.4,"")</f>
        <v>9.0551181102362204</v>
      </c>
      <c r="R499" s="88"/>
      <c r="S499" s="89"/>
      <c r="T499" s="80">
        <v>42435</v>
      </c>
      <c r="U499" s="62" t="str">
        <f t="shared" si="87"/>
        <v>Close</v>
      </c>
    </row>
    <row r="500" spans="1:21" x14ac:dyDescent="0.2">
      <c r="A500" s="81" t="s">
        <v>388</v>
      </c>
      <c r="B500" s="81" t="s">
        <v>464</v>
      </c>
      <c r="C500" s="109"/>
      <c r="D500" s="110">
        <v>45</v>
      </c>
      <c r="E500" s="111">
        <f t="shared" si="90"/>
        <v>1.7716535433070868</v>
      </c>
      <c r="F500" s="58">
        <f>IF(ISNUMBER(G500),G500*25.4,"")</f>
        <v>160.01999999999998</v>
      </c>
      <c r="G500" s="112">
        <v>6.3</v>
      </c>
      <c r="H500" s="122">
        <f>IF(ISNUMBER(I500),I500*25.4,"")</f>
        <v>160.78199999999998</v>
      </c>
      <c r="I500" s="112">
        <v>6.33</v>
      </c>
      <c r="J500" s="115">
        <v>45</v>
      </c>
      <c r="K500" s="56">
        <f t="shared" si="92"/>
        <v>1.7716535433070868</v>
      </c>
      <c r="L500" s="104">
        <f>IF(ISNUMBER(M500),M500*25.4,"")</f>
        <v>160.01999999999998</v>
      </c>
      <c r="M500" s="112">
        <v>6.3</v>
      </c>
      <c r="N500" s="122">
        <f>IF(ISNUMBER(O500),O500*25.4,"")</f>
        <v>160.78199999999998</v>
      </c>
      <c r="O500" s="118">
        <v>6.33</v>
      </c>
      <c r="P500" s="117">
        <f>IF(ISNUMBER(Q500),Q500*25.4,"")</f>
        <v>229.87</v>
      </c>
      <c r="Q500" s="118">
        <v>9.0500000000000007</v>
      </c>
      <c r="R500" s="119"/>
      <c r="S500" s="120"/>
      <c r="T500" s="121"/>
      <c r="U500" s="62" t="str">
        <f t="shared" si="87"/>
        <v>Close</v>
      </c>
    </row>
    <row r="501" spans="1:21" x14ac:dyDescent="0.2">
      <c r="A501" s="94" t="s">
        <v>388</v>
      </c>
      <c r="B501" s="82" t="s">
        <v>464</v>
      </c>
      <c r="C501" s="83"/>
      <c r="D501" s="84">
        <v>45</v>
      </c>
      <c r="E501" s="111">
        <f t="shared" si="90"/>
        <v>1.7716535433070868</v>
      </c>
      <c r="F501" s="85"/>
      <c r="G501" s="85"/>
      <c r="H501" s="86">
        <v>162</v>
      </c>
      <c r="I501" s="51">
        <f>IF(ISNUMBER(H501),H501/25.4,"")</f>
        <v>6.377952755905512</v>
      </c>
      <c r="J501" s="87">
        <v>45</v>
      </c>
      <c r="K501" s="56">
        <f t="shared" si="92"/>
        <v>1.7716535433070868</v>
      </c>
      <c r="L501" s="83"/>
      <c r="M501" s="85"/>
      <c r="N501" s="86">
        <v>162</v>
      </c>
      <c r="O501" s="58">
        <f>IF(ISNUMBER(N501),N501/25.4,"")</f>
        <v>6.377952755905512</v>
      </c>
      <c r="P501" s="87">
        <v>230</v>
      </c>
      <c r="Q501" s="58">
        <f>IF(ISNUMBER(P501),P501/25.4,"")</f>
        <v>9.0551181102362204</v>
      </c>
      <c r="R501" s="88"/>
      <c r="S501" s="89"/>
      <c r="T501" s="80">
        <v>42435</v>
      </c>
      <c r="U501" s="62" t="str">
        <f t="shared" si="87"/>
        <v>Close</v>
      </c>
    </row>
    <row r="502" spans="1:21" x14ac:dyDescent="0.2">
      <c r="A502" s="81" t="s">
        <v>388</v>
      </c>
      <c r="B502" s="81" t="s">
        <v>465</v>
      </c>
      <c r="C502" s="109"/>
      <c r="D502" s="110">
        <v>50</v>
      </c>
      <c r="E502" s="111">
        <f t="shared" si="90"/>
        <v>1.9685039370078741</v>
      </c>
      <c r="F502" s="58">
        <f>IF(ISNUMBER(G502),G502*25.4,"")</f>
        <v>199.898</v>
      </c>
      <c r="G502" s="112">
        <v>7.87</v>
      </c>
      <c r="H502" s="122">
        <f>IF(ISNUMBER(I502),I502*25.4,"")</f>
        <v>202.43799999999999</v>
      </c>
      <c r="I502" s="112">
        <v>7.97</v>
      </c>
      <c r="J502" s="115">
        <v>50</v>
      </c>
      <c r="K502" s="56">
        <f t="shared" si="92"/>
        <v>1.9685039370078741</v>
      </c>
      <c r="L502" s="104">
        <f>IF(ISNUMBER(M502),M502*25.4,"")</f>
        <v>199.898</v>
      </c>
      <c r="M502" s="112">
        <v>7.87</v>
      </c>
      <c r="N502" s="122">
        <f>IF(ISNUMBER(O502),O502*25.4,"")</f>
        <v>202.43799999999999</v>
      </c>
      <c r="O502" s="118">
        <v>7.97</v>
      </c>
      <c r="P502" s="117">
        <f>IF(ISNUMBER(Q502),Q502*25.4,"")</f>
        <v>309.87999999999994</v>
      </c>
      <c r="Q502" s="118">
        <v>12.2</v>
      </c>
      <c r="R502" s="119"/>
      <c r="S502" s="120"/>
      <c r="T502" s="121"/>
      <c r="U502" s="62" t="str">
        <f t="shared" si="87"/>
        <v/>
      </c>
    </row>
    <row r="503" spans="1:21" x14ac:dyDescent="0.2">
      <c r="A503" s="81" t="s">
        <v>388</v>
      </c>
      <c r="B503" s="81" t="s">
        <v>466</v>
      </c>
      <c r="C503" s="109"/>
      <c r="D503" s="110">
        <v>50</v>
      </c>
      <c r="E503" s="111">
        <f t="shared" si="90"/>
        <v>1.9685039370078741</v>
      </c>
      <c r="F503" s="58">
        <f>IF(ISNUMBER(G503),G503*25.4,"")</f>
        <v>199.898</v>
      </c>
      <c r="G503" s="112">
        <v>7.87</v>
      </c>
      <c r="H503" s="122">
        <f>IF(ISNUMBER(I503),I503*25.4,"")</f>
        <v>202.43799999999999</v>
      </c>
      <c r="I503" s="112">
        <v>7.97</v>
      </c>
      <c r="J503" s="115">
        <v>50</v>
      </c>
      <c r="K503" s="56">
        <f t="shared" si="92"/>
        <v>1.9685039370078741</v>
      </c>
      <c r="L503" s="104">
        <f>IF(ISNUMBER(M503),M503*25.4,"")</f>
        <v>199.898</v>
      </c>
      <c r="M503" s="112">
        <v>7.87</v>
      </c>
      <c r="N503" s="122">
        <f>IF(ISNUMBER(O503),O503*25.4,"")</f>
        <v>202.43799999999999</v>
      </c>
      <c r="O503" s="118">
        <v>7.97</v>
      </c>
      <c r="P503" s="117">
        <f>IF(ISNUMBER(Q503),Q503*25.4,"")</f>
        <v>309.87999999999994</v>
      </c>
      <c r="Q503" s="118">
        <v>12.2</v>
      </c>
      <c r="R503" s="119"/>
      <c r="S503" s="120"/>
      <c r="T503" s="121"/>
      <c r="U503" s="62" t="str">
        <f t="shared" si="87"/>
        <v/>
      </c>
    </row>
    <row r="504" spans="1:21" x14ac:dyDescent="0.2">
      <c r="A504" s="81" t="s">
        <v>388</v>
      </c>
      <c r="B504" s="81" t="s">
        <v>467</v>
      </c>
      <c r="C504" s="109"/>
      <c r="D504" s="110">
        <v>65</v>
      </c>
      <c r="E504" s="111">
        <f t="shared" si="90"/>
        <v>2.5590551181102366</v>
      </c>
      <c r="F504" s="58">
        <f>IF(ISNUMBER(G504),G504*25.4,"")</f>
        <v>254</v>
      </c>
      <c r="G504" s="112">
        <v>10</v>
      </c>
      <c r="H504" s="143"/>
      <c r="I504" s="112"/>
      <c r="J504" s="115">
        <v>65</v>
      </c>
      <c r="K504" s="56">
        <f t="shared" si="92"/>
        <v>2.5590551181102366</v>
      </c>
      <c r="L504" s="104">
        <f>IF(ISNUMBER(M504),M504*25.4,"")</f>
        <v>254</v>
      </c>
      <c r="M504" s="112">
        <v>10</v>
      </c>
      <c r="N504" s="143"/>
      <c r="O504" s="118"/>
      <c r="P504" s="117">
        <f>IF(ISNUMBER(Q504),Q504*25.4,"")</f>
        <v>361.95</v>
      </c>
      <c r="Q504" s="118">
        <v>14.25</v>
      </c>
      <c r="R504" s="119"/>
      <c r="S504" s="120"/>
      <c r="T504" s="121"/>
      <c r="U504" s="62" t="str">
        <f t="shared" si="87"/>
        <v/>
      </c>
    </row>
    <row r="505" spans="1:21" x14ac:dyDescent="0.2">
      <c r="A505" s="81" t="s">
        <v>388</v>
      </c>
      <c r="B505" s="81" t="s">
        <v>468</v>
      </c>
      <c r="C505" s="109"/>
      <c r="D505" s="110">
        <v>65</v>
      </c>
      <c r="E505" s="111">
        <f t="shared" si="90"/>
        <v>2.5590551181102366</v>
      </c>
      <c r="F505" s="58">
        <f>IF(ISNUMBER(G505),G505*25.4,"")</f>
        <v>254</v>
      </c>
      <c r="G505" s="112">
        <v>10</v>
      </c>
      <c r="H505" s="122">
        <f>IF(ISNUMBER(I505),I505*25.4,"")</f>
        <v>256.53999999999996</v>
      </c>
      <c r="I505" s="112">
        <v>10.1</v>
      </c>
      <c r="J505" s="115">
        <v>65</v>
      </c>
      <c r="K505" s="56">
        <f t="shared" si="92"/>
        <v>2.5590551181102366</v>
      </c>
      <c r="L505" s="104">
        <f>IF(ISNUMBER(M505),M505*25.4,"")</f>
        <v>254</v>
      </c>
      <c r="M505" s="112">
        <v>10</v>
      </c>
      <c r="N505" s="122">
        <f>IF(ISNUMBER(O505),O505*25.4,"")</f>
        <v>256.53999999999996</v>
      </c>
      <c r="O505" s="118">
        <v>10.1</v>
      </c>
      <c r="P505" s="117">
        <f>IF(ISNUMBER(Q505),Q505*25.4,"")</f>
        <v>361.95</v>
      </c>
      <c r="Q505" s="118">
        <v>14.25</v>
      </c>
      <c r="R505" s="119"/>
      <c r="S505" s="120"/>
      <c r="T505" s="121"/>
      <c r="U505" s="62" t="str">
        <f t="shared" si="87"/>
        <v/>
      </c>
    </row>
    <row r="506" spans="1:21" x14ac:dyDescent="0.2">
      <c r="A506" s="81" t="s">
        <v>388</v>
      </c>
      <c r="B506" s="81" t="s">
        <v>469</v>
      </c>
      <c r="C506" s="109"/>
      <c r="D506" s="110">
        <v>80</v>
      </c>
      <c r="E506" s="111">
        <f t="shared" si="90"/>
        <v>3.1496062992125986</v>
      </c>
      <c r="F506" s="58">
        <f>IF(ISNUMBER(G506),G506*25.4,"")</f>
        <v>305.05399999999997</v>
      </c>
      <c r="G506" s="112">
        <v>12.01</v>
      </c>
      <c r="H506" s="122">
        <f>IF(ISNUMBER(I506),I506*25.4,"")</f>
        <v>307.08599999999996</v>
      </c>
      <c r="I506" s="112">
        <v>12.09</v>
      </c>
      <c r="J506" s="115">
        <v>80</v>
      </c>
      <c r="K506" s="56">
        <f t="shared" si="92"/>
        <v>3.1496062992125986</v>
      </c>
      <c r="L506" s="104">
        <f>IF(ISNUMBER(M506),M506*25.4,"")</f>
        <v>305.05399999999997</v>
      </c>
      <c r="M506" s="112">
        <v>12.01</v>
      </c>
      <c r="N506" s="122">
        <f>IF(ISNUMBER(O506),O506*25.4,"")</f>
        <v>307.08599999999996</v>
      </c>
      <c r="O506" s="118">
        <v>12.09</v>
      </c>
      <c r="P506" s="117">
        <f>IF(ISNUMBER(Q506),Q506*25.4,"")</f>
        <v>401.32</v>
      </c>
      <c r="Q506" s="118">
        <v>15.8</v>
      </c>
      <c r="R506" s="119"/>
      <c r="S506" s="120"/>
      <c r="T506" s="121"/>
      <c r="U506" s="62" t="str">
        <f t="shared" si="87"/>
        <v/>
      </c>
    </row>
    <row r="507" spans="1:21" x14ac:dyDescent="0.2">
      <c r="A507" s="94" t="s">
        <v>388</v>
      </c>
      <c r="B507" s="82" t="s">
        <v>469</v>
      </c>
      <c r="C507" s="83"/>
      <c r="D507" s="84">
        <v>80</v>
      </c>
      <c r="E507" s="111">
        <f t="shared" si="90"/>
        <v>3.1496062992125986</v>
      </c>
      <c r="F507" s="85"/>
      <c r="G507" s="85"/>
      <c r="H507" s="86">
        <v>307</v>
      </c>
      <c r="I507" s="51">
        <f>IF(ISNUMBER(H507),H507/25.4,"")</f>
        <v>12.086614173228346</v>
      </c>
      <c r="J507" s="87">
        <v>80</v>
      </c>
      <c r="K507" s="56">
        <f t="shared" si="92"/>
        <v>3.1496062992125986</v>
      </c>
      <c r="L507" s="83"/>
      <c r="M507" s="85"/>
      <c r="N507" s="86">
        <v>307</v>
      </c>
      <c r="O507" s="58">
        <f>IF(ISNUMBER(N507),N507/25.4,"")</f>
        <v>12.086614173228346</v>
      </c>
      <c r="P507" s="87">
        <v>401</v>
      </c>
      <c r="Q507" s="58">
        <f>IF(ISNUMBER(P507),P507/25.4,"")</f>
        <v>15.78740157480315</v>
      </c>
      <c r="R507" s="88"/>
      <c r="S507" s="89"/>
      <c r="T507" s="80">
        <v>42435</v>
      </c>
      <c r="U507" s="62" t="str">
        <f t="shared" si="87"/>
        <v/>
      </c>
    </row>
    <row r="508" spans="1:21" x14ac:dyDescent="0.2">
      <c r="A508" s="94" t="s">
        <v>388</v>
      </c>
      <c r="B508" s="82" t="s">
        <v>470</v>
      </c>
      <c r="C508" s="83"/>
      <c r="D508" s="84">
        <v>80</v>
      </c>
      <c r="E508" s="111">
        <f t="shared" si="90"/>
        <v>3.1496062992125986</v>
      </c>
      <c r="F508" s="85"/>
      <c r="G508" s="85"/>
      <c r="H508" s="86">
        <v>307</v>
      </c>
      <c r="I508" s="51">
        <f>IF(ISNUMBER(H508),H508/25.4,"")</f>
        <v>12.086614173228346</v>
      </c>
      <c r="J508" s="87">
        <v>80</v>
      </c>
      <c r="K508" s="56">
        <f t="shared" si="92"/>
        <v>3.1496062992125986</v>
      </c>
      <c r="L508" s="83"/>
      <c r="M508" s="85"/>
      <c r="N508" s="86">
        <v>307</v>
      </c>
      <c r="O508" s="58">
        <f>IF(ISNUMBER(N508),N508/25.4,"")</f>
        <v>12.086614173228346</v>
      </c>
      <c r="P508" s="87">
        <v>472</v>
      </c>
      <c r="Q508" s="58">
        <f>IF(ISNUMBER(P508),P508/25.4,"")</f>
        <v>18.582677165354333</v>
      </c>
      <c r="R508" s="88"/>
      <c r="S508" s="89"/>
      <c r="T508" s="80">
        <v>42435</v>
      </c>
      <c r="U508" s="62" t="str">
        <f t="shared" si="87"/>
        <v/>
      </c>
    </row>
    <row r="509" spans="1:21" x14ac:dyDescent="0.2">
      <c r="A509" s="81" t="s">
        <v>388</v>
      </c>
      <c r="B509" s="81" t="s">
        <v>471</v>
      </c>
      <c r="C509" s="109"/>
      <c r="D509" s="110">
        <v>80</v>
      </c>
      <c r="E509" s="111">
        <f t="shared" si="90"/>
        <v>3.1496062992125986</v>
      </c>
      <c r="F509" s="58">
        <f>IF(ISNUMBER(G509),G509*25.4,"")</f>
        <v>305.05399999999997</v>
      </c>
      <c r="G509" s="112">
        <v>12.01</v>
      </c>
      <c r="H509" s="122">
        <f>IF(ISNUMBER(I509),I509*25.4,"")</f>
        <v>307.08599999999996</v>
      </c>
      <c r="I509" s="112">
        <v>12.09</v>
      </c>
      <c r="J509" s="115">
        <v>80</v>
      </c>
      <c r="K509" s="56">
        <f t="shared" si="92"/>
        <v>3.1496062992125986</v>
      </c>
      <c r="L509" s="104">
        <f>IF(ISNUMBER(M509),M509*25.4,"")</f>
        <v>305.05399999999997</v>
      </c>
      <c r="M509" s="112">
        <v>12.01</v>
      </c>
      <c r="N509" s="122">
        <f>IF(ISNUMBER(O509),O509*25.4,"")</f>
        <v>307.08599999999996</v>
      </c>
      <c r="O509" s="118">
        <v>12.09</v>
      </c>
      <c r="P509" s="117">
        <f>IF(ISNUMBER(Q509),Q509*25.4,"")</f>
        <v>471.9319999999999</v>
      </c>
      <c r="Q509" s="118">
        <v>18.579999999999998</v>
      </c>
      <c r="R509" s="119"/>
      <c r="S509" s="120"/>
      <c r="T509" s="121"/>
      <c r="U509" s="62" t="str">
        <f t="shared" si="87"/>
        <v/>
      </c>
    </row>
    <row r="510" spans="1:21" x14ac:dyDescent="0.2">
      <c r="A510" s="94" t="s">
        <v>388</v>
      </c>
      <c r="B510" s="82" t="s">
        <v>472</v>
      </c>
      <c r="C510" s="83"/>
      <c r="D510" s="84">
        <v>80</v>
      </c>
      <c r="E510" s="111">
        <f t="shared" si="90"/>
        <v>3.1496062992125986</v>
      </c>
      <c r="F510" s="85"/>
      <c r="G510" s="85"/>
      <c r="H510" s="86">
        <v>307</v>
      </c>
      <c r="I510" s="51">
        <f>IF(ISNUMBER(H510),H510/25.4,"")</f>
        <v>12.086614173228346</v>
      </c>
      <c r="J510" s="87">
        <v>80</v>
      </c>
      <c r="K510" s="56">
        <f t="shared" si="92"/>
        <v>3.1496062992125986</v>
      </c>
      <c r="L510" s="83"/>
      <c r="M510" s="85"/>
      <c r="N510" s="86">
        <v>307</v>
      </c>
      <c r="O510" s="58">
        <f>IF(ISNUMBER(N510),N510/25.4,"")</f>
        <v>12.086614173228346</v>
      </c>
      <c r="P510" s="87">
        <v>472</v>
      </c>
      <c r="Q510" s="58">
        <f>IF(ISNUMBER(P510),P510/25.4,"")</f>
        <v>18.582677165354333</v>
      </c>
      <c r="R510" s="88"/>
      <c r="S510" s="89"/>
      <c r="T510" s="80">
        <v>42435</v>
      </c>
      <c r="U510" s="62" t="str">
        <f t="shared" si="87"/>
        <v/>
      </c>
    </row>
    <row r="511" spans="1:21" x14ac:dyDescent="0.2">
      <c r="A511" s="81" t="s">
        <v>388</v>
      </c>
      <c r="B511" s="81" t="s">
        <v>473</v>
      </c>
      <c r="C511" s="109"/>
      <c r="D511" s="110">
        <v>80</v>
      </c>
      <c r="E511" s="111">
        <f t="shared" si="90"/>
        <v>3.1496062992125986</v>
      </c>
      <c r="F511" s="58">
        <f>IF(ISNUMBER(G511),G511*25.4,"")</f>
        <v>305.05399999999997</v>
      </c>
      <c r="G511" s="112">
        <v>12.01</v>
      </c>
      <c r="H511" s="122">
        <f>IF(ISNUMBER(I511),I511*25.4,"")</f>
        <v>307.08599999999996</v>
      </c>
      <c r="I511" s="112">
        <v>12.09</v>
      </c>
      <c r="J511" s="115">
        <v>80</v>
      </c>
      <c r="K511" s="56">
        <f t="shared" si="92"/>
        <v>3.1496062992125986</v>
      </c>
      <c r="L511" s="104">
        <f>IF(ISNUMBER(M511),M511*25.4,"")</f>
        <v>305.05399999999997</v>
      </c>
      <c r="M511" s="112">
        <v>12.01</v>
      </c>
      <c r="N511" s="122">
        <f>IF(ISNUMBER(O511),O511*25.4,"")</f>
        <v>307.08599999999996</v>
      </c>
      <c r="O511" s="118">
        <v>12.09</v>
      </c>
      <c r="P511" s="117">
        <f>IF(ISNUMBER(Q511),Q511*25.4,"")</f>
        <v>471.9319999999999</v>
      </c>
      <c r="Q511" s="118">
        <v>18.579999999999998</v>
      </c>
      <c r="R511" s="119"/>
      <c r="S511" s="120"/>
      <c r="T511" s="121"/>
      <c r="U511" s="62" t="str">
        <f t="shared" si="87"/>
        <v/>
      </c>
    </row>
    <row r="512" spans="1:21" x14ac:dyDescent="0.2">
      <c r="A512" s="94" t="s">
        <v>388</v>
      </c>
      <c r="B512" s="82" t="s">
        <v>474</v>
      </c>
      <c r="C512" s="83"/>
      <c r="D512" s="84">
        <v>80</v>
      </c>
      <c r="E512" s="111">
        <f t="shared" si="90"/>
        <v>3.1496062992125986</v>
      </c>
      <c r="F512" s="85"/>
      <c r="G512" s="85"/>
      <c r="H512" s="86">
        <v>305</v>
      </c>
      <c r="I512" s="51">
        <f>IF(ISNUMBER(H512),H512/25.4,"")</f>
        <v>12.007874015748031</v>
      </c>
      <c r="J512" s="87">
        <v>80</v>
      </c>
      <c r="K512" s="56">
        <f t="shared" si="92"/>
        <v>3.1496062992125986</v>
      </c>
      <c r="L512" s="83"/>
      <c r="M512" s="85"/>
      <c r="N512" s="86">
        <v>305</v>
      </c>
      <c r="O512" s="58">
        <f>IF(ISNUMBER(N512),N512/25.4,"")</f>
        <v>12.007874015748031</v>
      </c>
      <c r="P512" s="87">
        <v>476</v>
      </c>
      <c r="Q512" s="58">
        <f>IF(ISNUMBER(P512),P512/25.4,"")</f>
        <v>18.740157480314963</v>
      </c>
      <c r="R512" s="88"/>
      <c r="S512" s="89"/>
      <c r="T512" s="80">
        <v>42435</v>
      </c>
      <c r="U512" s="62" t="str">
        <f t="shared" si="87"/>
        <v/>
      </c>
    </row>
    <row r="513" spans="1:21" x14ac:dyDescent="0.2">
      <c r="A513" s="94" t="s">
        <v>388</v>
      </c>
      <c r="B513" s="82" t="s">
        <v>475</v>
      </c>
      <c r="C513" s="83"/>
      <c r="D513" s="84">
        <v>90</v>
      </c>
      <c r="E513" s="111">
        <f t="shared" si="90"/>
        <v>3.5433070866141736</v>
      </c>
      <c r="F513" s="85"/>
      <c r="G513" s="85"/>
      <c r="H513" s="86">
        <v>410</v>
      </c>
      <c r="I513" s="51">
        <f>IF(ISNUMBER(H513),H513/25.4,"")</f>
        <v>16.141732283464567</v>
      </c>
      <c r="J513" s="87">
        <v>90</v>
      </c>
      <c r="K513" s="56">
        <f t="shared" si="92"/>
        <v>3.5433070866141736</v>
      </c>
      <c r="L513" s="83"/>
      <c r="M513" s="85"/>
      <c r="N513" s="86">
        <v>410</v>
      </c>
      <c r="O513" s="58">
        <f>IF(ISNUMBER(N513),N513/25.4,"")</f>
        <v>16.141732283464567</v>
      </c>
      <c r="P513" s="87">
        <v>475</v>
      </c>
      <c r="Q513" s="58">
        <f>IF(ISNUMBER(P513),P513/25.4,"")</f>
        <v>18.700787401574804</v>
      </c>
      <c r="R513" s="88"/>
      <c r="S513" s="89"/>
      <c r="T513" s="80">
        <v>42435</v>
      </c>
      <c r="U513" s="62" t="str">
        <f t="shared" si="87"/>
        <v/>
      </c>
    </row>
    <row r="514" spans="1:21" x14ac:dyDescent="0.2">
      <c r="A514" s="81" t="s">
        <v>388</v>
      </c>
      <c r="B514" s="81" t="s">
        <v>476</v>
      </c>
      <c r="C514" s="109"/>
      <c r="D514" s="110">
        <v>90</v>
      </c>
      <c r="E514" s="111">
        <f t="shared" si="90"/>
        <v>3.5433070866141736</v>
      </c>
      <c r="F514" s="58">
        <f>IF(ISNUMBER(G514),G514*25.4,"")</f>
        <v>407.92399999999992</v>
      </c>
      <c r="G514" s="112">
        <v>16.059999999999999</v>
      </c>
      <c r="H514" s="122">
        <f>IF(ISNUMBER(I514),I514*25.4,"")</f>
        <v>409.95600000000002</v>
      </c>
      <c r="I514" s="112">
        <v>16.14</v>
      </c>
      <c r="J514" s="115">
        <v>90</v>
      </c>
      <c r="K514" s="56">
        <f t="shared" si="92"/>
        <v>3.5433070866141736</v>
      </c>
      <c r="L514" s="104">
        <f>IF(ISNUMBER(M514),M514*25.4,"")</f>
        <v>407.92399999999992</v>
      </c>
      <c r="M514" s="112">
        <v>16.059999999999999</v>
      </c>
      <c r="N514" s="122">
        <f>IF(ISNUMBER(O514),O514*25.4,"")</f>
        <v>409.95600000000002</v>
      </c>
      <c r="O514" s="118">
        <v>16.14</v>
      </c>
      <c r="P514" s="117">
        <f>IF(ISNUMBER(Q514),Q514*25.4,"")</f>
        <v>474.97999999999996</v>
      </c>
      <c r="Q514" s="118">
        <v>18.7</v>
      </c>
      <c r="R514" s="119"/>
      <c r="S514" s="120"/>
      <c r="T514" s="121"/>
      <c r="U514" s="62" t="str">
        <f t="shared" si="87"/>
        <v/>
      </c>
    </row>
    <row r="515" spans="1:21" x14ac:dyDescent="0.2">
      <c r="A515" s="94" t="s">
        <v>388</v>
      </c>
      <c r="B515" s="82" t="s">
        <v>477</v>
      </c>
      <c r="C515" s="83"/>
      <c r="D515" s="84">
        <v>90</v>
      </c>
      <c r="E515" s="111">
        <f t="shared" si="90"/>
        <v>3.5433070866141736</v>
      </c>
      <c r="F515" s="85"/>
      <c r="G515" s="85"/>
      <c r="H515" s="86">
        <v>410</v>
      </c>
      <c r="I515" s="51">
        <f>IF(ISNUMBER(H515),H515/25.4,"")</f>
        <v>16.141732283464567</v>
      </c>
      <c r="J515" s="87">
        <v>90</v>
      </c>
      <c r="K515" s="56">
        <f t="shared" si="92"/>
        <v>3.5433070866141736</v>
      </c>
      <c r="L515" s="83"/>
      <c r="M515" s="85"/>
      <c r="N515" s="86">
        <v>410</v>
      </c>
      <c r="O515" s="58">
        <f>IF(ISNUMBER(N515),N515/25.4,"")</f>
        <v>16.141732283464567</v>
      </c>
      <c r="P515" s="87">
        <v>475</v>
      </c>
      <c r="Q515" s="58">
        <f>IF(ISNUMBER(P515),P515/25.4,"")</f>
        <v>18.700787401574804</v>
      </c>
      <c r="R515" s="88"/>
      <c r="S515" s="89"/>
      <c r="T515" s="80">
        <v>42435</v>
      </c>
      <c r="U515" s="62" t="str">
        <f t="shared" si="87"/>
        <v/>
      </c>
    </row>
    <row r="516" spans="1:21" x14ac:dyDescent="0.2">
      <c r="A516" s="94" t="s">
        <v>388</v>
      </c>
      <c r="B516" s="82" t="s">
        <v>478</v>
      </c>
      <c r="C516" s="83"/>
      <c r="D516" s="84">
        <v>90</v>
      </c>
      <c r="E516" s="111">
        <f t="shared" si="90"/>
        <v>3.5433070866141736</v>
      </c>
      <c r="F516" s="85"/>
      <c r="G516" s="85"/>
      <c r="H516" s="86">
        <v>410</v>
      </c>
      <c r="I516" s="51">
        <f>IF(ISNUMBER(H516),H516/25.4,"")</f>
        <v>16.141732283464567</v>
      </c>
      <c r="J516" s="87">
        <v>90</v>
      </c>
      <c r="K516" s="56">
        <f t="shared" si="92"/>
        <v>3.5433070866141736</v>
      </c>
      <c r="L516" s="83"/>
      <c r="M516" s="85"/>
      <c r="N516" s="86">
        <v>410</v>
      </c>
      <c r="O516" s="58">
        <f>IF(ISNUMBER(N516),N516/25.4,"")</f>
        <v>16.141732283464567</v>
      </c>
      <c r="P516" s="87">
        <v>475</v>
      </c>
      <c r="Q516" s="58">
        <f>IF(ISNUMBER(P516),P516/25.4,"")</f>
        <v>18.700787401574804</v>
      </c>
      <c r="R516" s="88"/>
      <c r="S516" s="89"/>
      <c r="T516" s="80">
        <v>42435</v>
      </c>
      <c r="U516" s="62" t="str">
        <f t="shared" si="87"/>
        <v/>
      </c>
    </row>
    <row r="517" spans="1:21" x14ac:dyDescent="0.2">
      <c r="A517" s="94" t="s">
        <v>388</v>
      </c>
      <c r="B517" s="82" t="s">
        <v>479</v>
      </c>
      <c r="C517" s="83"/>
      <c r="D517" s="84">
        <v>90</v>
      </c>
      <c r="E517" s="111">
        <f t="shared" si="90"/>
        <v>3.5433070866141736</v>
      </c>
      <c r="F517" s="85"/>
      <c r="G517" s="85"/>
      <c r="H517" s="86">
        <v>410</v>
      </c>
      <c r="I517" s="51">
        <f>IF(ISNUMBER(H517),H517/25.4,"")</f>
        <v>16.141732283464567</v>
      </c>
      <c r="J517" s="87">
        <v>90</v>
      </c>
      <c r="K517" s="56">
        <f t="shared" si="92"/>
        <v>3.5433070866141736</v>
      </c>
      <c r="L517" s="83"/>
      <c r="M517" s="85"/>
      <c r="N517" s="86">
        <v>410</v>
      </c>
      <c r="O517" s="58">
        <f>IF(ISNUMBER(N517),N517/25.4,"")</f>
        <v>16.141732283464567</v>
      </c>
      <c r="P517" s="87">
        <v>475</v>
      </c>
      <c r="Q517" s="58">
        <f>IF(ISNUMBER(P517),P517/25.4,"")</f>
        <v>18.700787401574804</v>
      </c>
      <c r="R517" s="88"/>
      <c r="S517" s="89"/>
      <c r="T517" s="80">
        <v>42435</v>
      </c>
      <c r="U517" s="62" t="str">
        <f t="shared" si="87"/>
        <v/>
      </c>
    </row>
    <row r="518" spans="1:21" x14ac:dyDescent="0.2">
      <c r="A518" s="81" t="s">
        <v>388</v>
      </c>
      <c r="B518" s="81" t="s">
        <v>480</v>
      </c>
      <c r="C518" s="109"/>
      <c r="D518" s="110">
        <v>90</v>
      </c>
      <c r="E518" s="111">
        <f t="shared" si="90"/>
        <v>3.5433070866141736</v>
      </c>
      <c r="F518" s="58">
        <f>IF(ISNUMBER(G518),G518*25.4,"")</f>
        <v>408.94</v>
      </c>
      <c r="G518" s="112">
        <v>16.100000000000001</v>
      </c>
      <c r="H518" s="122">
        <f>IF(ISNUMBER(I518),I518*25.4,"")</f>
        <v>409.95600000000002</v>
      </c>
      <c r="I518" s="112">
        <v>16.14</v>
      </c>
      <c r="J518" s="115">
        <v>90</v>
      </c>
      <c r="K518" s="56">
        <f t="shared" si="92"/>
        <v>3.5433070866141736</v>
      </c>
      <c r="L518" s="104">
        <f>IF(ISNUMBER(M518),M518*25.4,"")</f>
        <v>408.94</v>
      </c>
      <c r="M518" s="112">
        <v>16.100000000000001</v>
      </c>
      <c r="N518" s="122">
        <f>IF(ISNUMBER(O518),O518*25.4,"")</f>
        <v>409.95600000000002</v>
      </c>
      <c r="O518" s="118">
        <v>16.14</v>
      </c>
      <c r="P518" s="117">
        <f>IF(ISNUMBER(Q518),Q518*25.4,"")</f>
        <v>474.97999999999996</v>
      </c>
      <c r="Q518" s="118">
        <v>18.7</v>
      </c>
      <c r="R518" s="119"/>
      <c r="S518" s="120"/>
      <c r="T518" s="121"/>
      <c r="U518" s="62" t="str">
        <f t="shared" si="87"/>
        <v/>
      </c>
    </row>
    <row r="519" spans="1:21" x14ac:dyDescent="0.2">
      <c r="A519" s="94" t="s">
        <v>388</v>
      </c>
      <c r="B519" s="82" t="s">
        <v>481</v>
      </c>
      <c r="C519" s="83"/>
      <c r="D519" s="84">
        <v>100</v>
      </c>
      <c r="E519" s="111">
        <f t="shared" si="90"/>
        <v>3.9370078740157481</v>
      </c>
      <c r="F519" s="85"/>
      <c r="G519" s="85"/>
      <c r="H519" s="86">
        <v>420</v>
      </c>
      <c r="I519" s="51">
        <f>IF(ISNUMBER(H519),H519/25.4,"")</f>
        <v>16.535433070866144</v>
      </c>
      <c r="J519" s="87">
        <v>100</v>
      </c>
      <c r="K519" s="56">
        <f t="shared" si="92"/>
        <v>3.9370078740157481</v>
      </c>
      <c r="L519" s="83"/>
      <c r="M519" s="85"/>
      <c r="N519" s="86">
        <v>420</v>
      </c>
      <c r="O519" s="58">
        <f>IF(ISNUMBER(N519),N519/25.4,"")</f>
        <v>16.535433070866144</v>
      </c>
      <c r="P519" s="87">
        <v>585</v>
      </c>
      <c r="Q519" s="58">
        <f>IF(ISNUMBER(P519),P519/25.4,"")</f>
        <v>23.031496062992126</v>
      </c>
      <c r="R519" s="88"/>
      <c r="S519" s="89"/>
      <c r="T519" s="80">
        <v>42435</v>
      </c>
      <c r="U519" s="62" t="str">
        <f t="shared" si="87"/>
        <v/>
      </c>
    </row>
    <row r="520" spans="1:21" x14ac:dyDescent="0.2">
      <c r="A520" s="94" t="s">
        <v>388</v>
      </c>
      <c r="B520" s="82" t="s">
        <v>482</v>
      </c>
      <c r="C520" s="83"/>
      <c r="D520" s="84">
        <v>40</v>
      </c>
      <c r="E520" s="111">
        <f t="shared" si="90"/>
        <v>1.5748031496062993</v>
      </c>
      <c r="F520" s="85"/>
      <c r="G520" s="85"/>
      <c r="H520" s="86">
        <v>141</v>
      </c>
      <c r="I520" s="51">
        <f>IF(ISNUMBER(H520),H520/25.4,"")</f>
        <v>5.5511811023622046</v>
      </c>
      <c r="J520" s="87">
        <v>40</v>
      </c>
      <c r="K520" s="56">
        <f t="shared" si="92"/>
        <v>1.5748031496062993</v>
      </c>
      <c r="L520" s="83"/>
      <c r="M520" s="85"/>
      <c r="N520" s="86">
        <v>141</v>
      </c>
      <c r="O520" s="58">
        <f>IF(ISNUMBER(N520),N520/25.4,"")</f>
        <v>5.5511811023622046</v>
      </c>
      <c r="P520" s="87">
        <v>184.5</v>
      </c>
      <c r="Q520" s="58">
        <f>IF(ISNUMBER(P520),P520/25.4,"")</f>
        <v>7.2637795275590555</v>
      </c>
      <c r="R520" s="88"/>
      <c r="S520" s="89"/>
      <c r="T520" s="80">
        <v>42435</v>
      </c>
      <c r="U520" s="62" t="str">
        <f t="shared" si="87"/>
        <v/>
      </c>
    </row>
    <row r="521" spans="1:21" x14ac:dyDescent="0.2">
      <c r="A521" s="81" t="s">
        <v>388</v>
      </c>
      <c r="B521" s="81" t="s">
        <v>483</v>
      </c>
      <c r="C521" s="109"/>
      <c r="D521" s="110">
        <v>100</v>
      </c>
      <c r="E521" s="111">
        <f t="shared" si="90"/>
        <v>3.9370078740157481</v>
      </c>
      <c r="F521" s="58">
        <f>IF(ISNUMBER(G521),G521*25.4,"")</f>
        <v>418.084</v>
      </c>
      <c r="G521" s="112">
        <v>16.46</v>
      </c>
      <c r="H521" s="122">
        <f>IF(ISNUMBER(I521),I521*25.4,"")</f>
        <v>420.11599999999993</v>
      </c>
      <c r="I521" s="112">
        <v>16.54</v>
      </c>
      <c r="J521" s="115">
        <v>100</v>
      </c>
      <c r="K521" s="56">
        <f t="shared" si="92"/>
        <v>3.9370078740157481</v>
      </c>
      <c r="L521" s="104">
        <f>IF(ISNUMBER(M521),M521*25.4,"")</f>
        <v>418.084</v>
      </c>
      <c r="M521" s="112">
        <v>16.46</v>
      </c>
      <c r="N521" s="122">
        <f>IF(ISNUMBER(O521),O521*25.4,"")</f>
        <v>420.11599999999993</v>
      </c>
      <c r="O521" s="118">
        <v>16.54</v>
      </c>
      <c r="P521" s="117">
        <f>IF(ISNUMBER(Q521),Q521*25.4,"")</f>
        <v>584.96199999999999</v>
      </c>
      <c r="Q521" s="118">
        <v>23.03</v>
      </c>
      <c r="R521" s="119"/>
      <c r="S521" s="120"/>
      <c r="T521" s="121"/>
      <c r="U521" s="62" t="str">
        <f t="shared" si="87"/>
        <v/>
      </c>
    </row>
    <row r="522" spans="1:21" x14ac:dyDescent="0.2">
      <c r="A522" s="94" t="s">
        <v>388</v>
      </c>
      <c r="B522" s="82" t="s">
        <v>484</v>
      </c>
      <c r="C522" s="83"/>
      <c r="D522" s="84">
        <v>100</v>
      </c>
      <c r="E522" s="111">
        <f t="shared" si="90"/>
        <v>3.9370078740157481</v>
      </c>
      <c r="F522" s="85"/>
      <c r="G522" s="85"/>
      <c r="H522" s="86">
        <v>420</v>
      </c>
      <c r="I522" s="51">
        <f>IF(ISNUMBER(H522),H522/25.4,"")</f>
        <v>16.535433070866144</v>
      </c>
      <c r="J522" s="87">
        <v>100</v>
      </c>
      <c r="K522" s="56">
        <f t="shared" si="92"/>
        <v>3.9370078740157481</v>
      </c>
      <c r="L522" s="83"/>
      <c r="M522" s="85"/>
      <c r="N522" s="86">
        <v>420</v>
      </c>
      <c r="O522" s="58">
        <f>IF(ISNUMBER(N522),N522/25.4,"")</f>
        <v>16.535433070866144</v>
      </c>
      <c r="P522" s="87">
        <v>585</v>
      </c>
      <c r="Q522" s="58">
        <f>IF(ISNUMBER(P522),P522/25.4,"")</f>
        <v>23.031496062992126</v>
      </c>
      <c r="R522" s="88"/>
      <c r="S522" s="89"/>
      <c r="T522" s="80">
        <v>42435</v>
      </c>
      <c r="U522" s="62" t="str">
        <f t="shared" si="87"/>
        <v/>
      </c>
    </row>
    <row r="523" spans="1:21" x14ac:dyDescent="0.2">
      <c r="A523" s="81" t="s">
        <v>388</v>
      </c>
      <c r="B523" s="81" t="s">
        <v>485</v>
      </c>
      <c r="C523" s="109"/>
      <c r="D523" s="110">
        <v>100</v>
      </c>
      <c r="E523" s="111">
        <f t="shared" si="90"/>
        <v>3.9370078740157481</v>
      </c>
      <c r="F523" s="58">
        <f>IF(ISNUMBER(G523),G523*25.4,"")</f>
        <v>418.084</v>
      </c>
      <c r="G523" s="112">
        <v>16.46</v>
      </c>
      <c r="H523" s="122">
        <f>IF(ISNUMBER(I523),I523*25.4,"")</f>
        <v>420.11599999999993</v>
      </c>
      <c r="I523" s="112">
        <v>16.54</v>
      </c>
      <c r="J523" s="115">
        <v>100</v>
      </c>
      <c r="K523" s="56">
        <f t="shared" si="92"/>
        <v>3.9370078740157481</v>
      </c>
      <c r="L523" s="104">
        <f>IF(ISNUMBER(M523),M523*25.4,"")</f>
        <v>418.084</v>
      </c>
      <c r="M523" s="112">
        <v>16.46</v>
      </c>
      <c r="N523" s="122">
        <f>IF(ISNUMBER(O523),O523*25.4,"")</f>
        <v>420.11599999999993</v>
      </c>
      <c r="O523" s="118">
        <v>16.54</v>
      </c>
      <c r="P523" s="117">
        <f>IF(ISNUMBER(Q523),Q523*25.4,"")</f>
        <v>584.96199999999999</v>
      </c>
      <c r="Q523" s="118">
        <v>23.03</v>
      </c>
      <c r="R523" s="119"/>
      <c r="S523" s="120"/>
      <c r="T523" s="121"/>
      <c r="U523" s="62" t="str">
        <f t="shared" si="87"/>
        <v/>
      </c>
    </row>
    <row r="524" spans="1:21" x14ac:dyDescent="0.2">
      <c r="A524" s="81" t="s">
        <v>388</v>
      </c>
      <c r="B524" s="81" t="s">
        <v>486</v>
      </c>
      <c r="C524" s="109"/>
      <c r="D524" s="110">
        <v>100</v>
      </c>
      <c r="E524" s="111">
        <f t="shared" si="90"/>
        <v>3.9370078740157481</v>
      </c>
      <c r="F524" s="58">
        <f>IF(ISNUMBER(G524),G524*25.4,"")</f>
        <v>418.084</v>
      </c>
      <c r="G524" s="112">
        <v>16.46</v>
      </c>
      <c r="H524" s="122">
        <f>IF(ISNUMBER(I524),I524*25.4,"")</f>
        <v>420.11599999999993</v>
      </c>
      <c r="I524" s="112">
        <v>16.54</v>
      </c>
      <c r="J524" s="115">
        <v>100</v>
      </c>
      <c r="K524" s="56">
        <f t="shared" si="92"/>
        <v>3.9370078740157481</v>
      </c>
      <c r="L524" s="104">
        <f>IF(ISNUMBER(M524),M524*25.4,"")</f>
        <v>418.084</v>
      </c>
      <c r="M524" s="112">
        <v>16.46</v>
      </c>
      <c r="N524" s="122">
        <f>IF(ISNUMBER(O524),O524*25.4,"")</f>
        <v>420.11599999999993</v>
      </c>
      <c r="O524" s="118">
        <v>16.54</v>
      </c>
      <c r="P524" s="117">
        <f>IF(ISNUMBER(Q524),Q524*25.4,"")</f>
        <v>584.96199999999999</v>
      </c>
      <c r="Q524" s="118">
        <v>23.03</v>
      </c>
      <c r="R524" s="119"/>
      <c r="S524" s="120"/>
      <c r="T524" s="121"/>
      <c r="U524" s="62" t="str">
        <f t="shared" si="87"/>
        <v/>
      </c>
    </row>
    <row r="525" spans="1:21" x14ac:dyDescent="0.2">
      <c r="A525" s="81" t="s">
        <v>388</v>
      </c>
      <c r="B525" s="81" t="s">
        <v>487</v>
      </c>
      <c r="C525" s="109"/>
      <c r="D525" s="110">
        <v>100</v>
      </c>
      <c r="E525" s="111">
        <f t="shared" si="90"/>
        <v>3.9370078740157481</v>
      </c>
      <c r="F525" s="58">
        <f>IF(ISNUMBER(G525),G525*25.4,"")</f>
        <v>418.084</v>
      </c>
      <c r="G525" s="112">
        <v>16.46</v>
      </c>
      <c r="H525" s="122">
        <f>IF(ISNUMBER(I525),I525*25.4,"")</f>
        <v>420.11599999999993</v>
      </c>
      <c r="I525" s="112">
        <v>16.54</v>
      </c>
      <c r="J525" s="115">
        <v>100</v>
      </c>
      <c r="K525" s="56">
        <f t="shared" si="92"/>
        <v>3.9370078740157481</v>
      </c>
      <c r="L525" s="104">
        <f>IF(ISNUMBER(M525),M525*25.4,"")</f>
        <v>418.084</v>
      </c>
      <c r="M525" s="112">
        <v>16.46</v>
      </c>
      <c r="N525" s="122">
        <f>IF(ISNUMBER(O525),O525*25.4,"")</f>
        <v>420.11599999999993</v>
      </c>
      <c r="O525" s="118">
        <v>16.54</v>
      </c>
      <c r="P525" s="117">
        <f>IF(ISNUMBER(Q525),Q525*25.4,"")</f>
        <v>584.96199999999999</v>
      </c>
      <c r="Q525" s="118">
        <v>23.03</v>
      </c>
      <c r="R525" s="119"/>
      <c r="S525" s="120"/>
      <c r="T525" s="121"/>
      <c r="U525" s="62" t="str">
        <f t="shared" si="87"/>
        <v/>
      </c>
    </row>
    <row r="526" spans="1:21" x14ac:dyDescent="0.2">
      <c r="A526" s="94" t="s">
        <v>388</v>
      </c>
      <c r="B526" s="82" t="s">
        <v>488</v>
      </c>
      <c r="C526" s="83"/>
      <c r="D526" s="84">
        <v>110</v>
      </c>
      <c r="E526" s="111">
        <f t="shared" si="90"/>
        <v>4.3307086614173231</v>
      </c>
      <c r="F526" s="85"/>
      <c r="G526" s="85"/>
      <c r="H526" s="86">
        <v>472</v>
      </c>
      <c r="I526" s="51">
        <f>IF(ISNUMBER(H526),H526/25.4,"")</f>
        <v>18.582677165354333</v>
      </c>
      <c r="J526" s="87">
        <v>110</v>
      </c>
      <c r="K526" s="56">
        <f t="shared" si="92"/>
        <v>4.3307086614173231</v>
      </c>
      <c r="L526" s="83"/>
      <c r="M526" s="85"/>
      <c r="N526" s="86">
        <v>472</v>
      </c>
      <c r="O526" s="58">
        <f>IF(ISNUMBER(N526),N526/25.4,"")</f>
        <v>18.582677165354333</v>
      </c>
      <c r="P526" s="87">
        <v>568</v>
      </c>
      <c r="Q526" s="58">
        <f>IF(ISNUMBER(P526),P526/25.4,"")</f>
        <v>22.362204724409452</v>
      </c>
      <c r="R526" s="88"/>
      <c r="S526" s="89"/>
      <c r="T526" s="80">
        <v>42435</v>
      </c>
      <c r="U526" s="62" t="str">
        <f t="shared" si="87"/>
        <v/>
      </c>
    </row>
    <row r="527" spans="1:21" x14ac:dyDescent="0.2">
      <c r="A527" s="94" t="s">
        <v>388</v>
      </c>
      <c r="B527" s="82" t="s">
        <v>489</v>
      </c>
      <c r="C527" s="83"/>
      <c r="D527" s="84">
        <v>110</v>
      </c>
      <c r="E527" s="111">
        <f t="shared" si="90"/>
        <v>4.3307086614173231</v>
      </c>
      <c r="F527" s="85"/>
      <c r="G527" s="85"/>
      <c r="H527" s="86">
        <v>472</v>
      </c>
      <c r="I527" s="51">
        <f>IF(ISNUMBER(H527),H527/25.4,"")</f>
        <v>18.582677165354333</v>
      </c>
      <c r="J527" s="87">
        <v>110</v>
      </c>
      <c r="K527" s="56">
        <f t="shared" si="92"/>
        <v>4.3307086614173231</v>
      </c>
      <c r="L527" s="83"/>
      <c r="M527" s="85"/>
      <c r="N527" s="86">
        <v>472</v>
      </c>
      <c r="O527" s="58">
        <f>IF(ISNUMBER(N527),N527/25.4,"")</f>
        <v>18.582677165354333</v>
      </c>
      <c r="P527" s="87">
        <v>568</v>
      </c>
      <c r="Q527" s="58">
        <f>IF(ISNUMBER(P527),P527/25.4,"")</f>
        <v>22.362204724409452</v>
      </c>
      <c r="R527" s="88"/>
      <c r="S527" s="89"/>
      <c r="T527" s="80">
        <v>42435</v>
      </c>
      <c r="U527" s="62" t="str">
        <f t="shared" si="87"/>
        <v/>
      </c>
    </row>
    <row r="528" spans="1:21" x14ac:dyDescent="0.2">
      <c r="A528" s="81" t="s">
        <v>388</v>
      </c>
      <c r="B528" s="81" t="s">
        <v>490</v>
      </c>
      <c r="C528" s="109"/>
      <c r="D528" s="110">
        <v>110</v>
      </c>
      <c r="E528" s="111">
        <f t="shared" si="90"/>
        <v>4.3307086614173231</v>
      </c>
      <c r="F528" s="58">
        <f>IF(ISNUMBER(G528),G528*25.4,"")</f>
        <v>469.9</v>
      </c>
      <c r="G528" s="112">
        <v>18.5</v>
      </c>
      <c r="H528" s="143"/>
      <c r="I528" s="112"/>
      <c r="J528" s="115">
        <v>110</v>
      </c>
      <c r="K528" s="56">
        <f t="shared" si="92"/>
        <v>4.3307086614173231</v>
      </c>
      <c r="L528" s="104">
        <f>IF(ISNUMBER(M528),M528*25.4,"")</f>
        <v>469.9</v>
      </c>
      <c r="M528" s="112">
        <v>18.5</v>
      </c>
      <c r="N528" s="143"/>
      <c r="O528" s="116"/>
      <c r="P528" s="117">
        <f>IF(ISNUMBER(Q528),Q528*25.4,"")</f>
        <v>567.94399999999996</v>
      </c>
      <c r="Q528" s="118">
        <v>22.36</v>
      </c>
      <c r="R528" s="119"/>
      <c r="S528" s="120"/>
      <c r="T528" s="121"/>
      <c r="U528" s="62" t="str">
        <f t="shared" si="87"/>
        <v/>
      </c>
    </row>
    <row r="529" spans="1:21" x14ac:dyDescent="0.2">
      <c r="A529" s="94" t="s">
        <v>388</v>
      </c>
      <c r="B529" s="82" t="s">
        <v>491</v>
      </c>
      <c r="C529" s="83"/>
      <c r="D529" s="84">
        <v>110</v>
      </c>
      <c r="E529" s="111">
        <f t="shared" si="90"/>
        <v>4.3307086614173231</v>
      </c>
      <c r="F529" s="85"/>
      <c r="G529" s="85"/>
      <c r="H529" s="86">
        <v>472</v>
      </c>
      <c r="I529" s="51">
        <f>IF(ISNUMBER(H529),H529/25.4,"")</f>
        <v>18.582677165354333</v>
      </c>
      <c r="J529" s="87">
        <v>110</v>
      </c>
      <c r="K529" s="56">
        <f t="shared" si="92"/>
        <v>4.3307086614173231</v>
      </c>
      <c r="L529" s="83"/>
      <c r="M529" s="85"/>
      <c r="N529" s="86">
        <v>472</v>
      </c>
      <c r="O529" s="58">
        <f>IF(ISNUMBER(N529),N529/25.4,"")</f>
        <v>18.582677165354333</v>
      </c>
      <c r="P529" s="87">
        <v>568</v>
      </c>
      <c r="Q529" s="58">
        <f>IF(ISNUMBER(P529),P529/25.4,"")</f>
        <v>22.362204724409452</v>
      </c>
      <c r="R529" s="88"/>
      <c r="S529" s="89"/>
      <c r="T529" s="80">
        <v>42435</v>
      </c>
      <c r="U529" s="62" t="str">
        <f t="shared" si="87"/>
        <v/>
      </c>
    </row>
    <row r="530" spans="1:21" x14ac:dyDescent="0.2">
      <c r="A530" s="94" t="s">
        <v>388</v>
      </c>
      <c r="B530" s="82" t="s">
        <v>492</v>
      </c>
      <c r="C530" s="83"/>
      <c r="D530" s="84">
        <v>110</v>
      </c>
      <c r="E530" s="111">
        <f t="shared" si="90"/>
        <v>4.3307086614173231</v>
      </c>
      <c r="F530" s="85"/>
      <c r="G530" s="85"/>
      <c r="H530" s="86">
        <v>472</v>
      </c>
      <c r="I530" s="51">
        <f>IF(ISNUMBER(H530),H530/25.4,"")</f>
        <v>18.582677165354333</v>
      </c>
      <c r="J530" s="87">
        <v>110</v>
      </c>
      <c r="K530" s="56">
        <f t="shared" si="92"/>
        <v>4.3307086614173231</v>
      </c>
      <c r="L530" s="83"/>
      <c r="M530" s="85"/>
      <c r="N530" s="86">
        <v>472</v>
      </c>
      <c r="O530" s="58">
        <f>IF(ISNUMBER(N530),N530/25.4,"")</f>
        <v>18.582677165354333</v>
      </c>
      <c r="P530" s="87">
        <v>568</v>
      </c>
      <c r="Q530" s="58">
        <f>IF(ISNUMBER(P530),P530/25.4,"")</f>
        <v>22.362204724409452</v>
      </c>
      <c r="R530" s="88"/>
      <c r="S530" s="89"/>
      <c r="T530" s="80">
        <v>42435</v>
      </c>
      <c r="U530" s="62" t="str">
        <f t="shared" si="87"/>
        <v/>
      </c>
    </row>
    <row r="531" spans="1:21" x14ac:dyDescent="0.2">
      <c r="A531" s="81" t="s">
        <v>388</v>
      </c>
      <c r="B531" s="81" t="s">
        <v>493</v>
      </c>
      <c r="C531" s="109"/>
      <c r="D531" s="110">
        <v>120</v>
      </c>
      <c r="E531" s="111">
        <f t="shared" si="90"/>
        <v>4.7244094488188981</v>
      </c>
      <c r="F531" s="58">
        <f>IF(ISNUMBER(G531),G531*25.4,"")</f>
        <v>511.048</v>
      </c>
      <c r="G531" s="112">
        <v>20.12</v>
      </c>
      <c r="H531" s="143"/>
      <c r="I531" s="114"/>
      <c r="J531" s="115">
        <v>120</v>
      </c>
      <c r="K531" s="56">
        <f t="shared" si="92"/>
        <v>4.7244094488188981</v>
      </c>
      <c r="L531" s="104">
        <f>IF(ISNUMBER(M531),M531*25.4,"")</f>
        <v>511.048</v>
      </c>
      <c r="M531" s="112">
        <v>20.12</v>
      </c>
      <c r="N531" s="143"/>
      <c r="O531" s="116"/>
      <c r="P531" s="117">
        <f>IF(ISNUMBER(Q531),Q531*25.4,"")</f>
        <v>620.01400000000001</v>
      </c>
      <c r="Q531" s="118">
        <v>24.41</v>
      </c>
      <c r="R531" s="119"/>
      <c r="S531" s="120"/>
      <c r="T531" s="121"/>
      <c r="U531" s="62" t="str">
        <f t="shared" si="87"/>
        <v/>
      </c>
    </row>
    <row r="532" spans="1:21" x14ac:dyDescent="0.2">
      <c r="A532" s="81" t="s">
        <v>388</v>
      </c>
      <c r="B532" s="81" t="s">
        <v>494</v>
      </c>
      <c r="C532" s="109"/>
      <c r="D532" s="110">
        <v>120</v>
      </c>
      <c r="E532" s="111">
        <f t="shared" si="90"/>
        <v>4.7244094488188981</v>
      </c>
      <c r="F532" s="58">
        <f>IF(ISNUMBER(G532),G532*25.4,"")</f>
        <v>511.048</v>
      </c>
      <c r="G532" s="112">
        <v>20.12</v>
      </c>
      <c r="H532" s="143"/>
      <c r="I532" s="114"/>
      <c r="J532" s="115">
        <v>120</v>
      </c>
      <c r="K532" s="56">
        <f t="shared" si="92"/>
        <v>4.7244094488188981</v>
      </c>
      <c r="L532" s="104">
        <f>IF(ISNUMBER(M532),M532*25.4,"")</f>
        <v>511.048</v>
      </c>
      <c r="M532" s="112">
        <v>20.12</v>
      </c>
      <c r="N532" s="143"/>
      <c r="O532" s="116"/>
      <c r="P532" s="117">
        <f>IF(ISNUMBER(Q532),Q532*25.4,"")</f>
        <v>620.01400000000001</v>
      </c>
      <c r="Q532" s="118">
        <v>24.41</v>
      </c>
      <c r="R532" s="119"/>
      <c r="S532" s="120"/>
      <c r="T532" s="121"/>
      <c r="U532" s="62" t="str">
        <f t="shared" si="87"/>
        <v/>
      </c>
    </row>
    <row r="533" spans="1:21" x14ac:dyDescent="0.2">
      <c r="A533" s="94" t="s">
        <v>388</v>
      </c>
      <c r="B533" s="82" t="s">
        <v>495</v>
      </c>
      <c r="C533" s="83"/>
      <c r="D533" s="84">
        <v>120</v>
      </c>
      <c r="E533" s="111">
        <f t="shared" si="90"/>
        <v>4.7244094488188981</v>
      </c>
      <c r="F533" s="85"/>
      <c r="G533" s="85"/>
      <c r="H533" s="86">
        <v>525</v>
      </c>
      <c r="I533" s="51">
        <f>IF(ISNUMBER(H533),H533/25.4,"")</f>
        <v>20.669291338582678</v>
      </c>
      <c r="J533" s="87">
        <v>130</v>
      </c>
      <c r="K533" s="56">
        <f t="shared" si="92"/>
        <v>5.1181102362204731</v>
      </c>
      <c r="L533" s="83"/>
      <c r="M533" s="85"/>
      <c r="N533" s="86">
        <v>525</v>
      </c>
      <c r="O533" s="58">
        <f>IF(ISNUMBER(N533),N533/25.4,"")</f>
        <v>20.669291338582678</v>
      </c>
      <c r="P533" s="87">
        <v>700</v>
      </c>
      <c r="Q533" s="58">
        <f>IF(ISNUMBER(P533),P533/25.4,"")</f>
        <v>27.559055118110237</v>
      </c>
      <c r="R533" s="88"/>
      <c r="S533" s="89"/>
      <c r="T533" s="80">
        <v>42435</v>
      </c>
      <c r="U533" s="62" t="str">
        <f t="shared" si="87"/>
        <v/>
      </c>
    </row>
    <row r="534" spans="1:21" x14ac:dyDescent="0.2">
      <c r="A534" s="94" t="s">
        <v>388</v>
      </c>
      <c r="B534" s="82" t="s">
        <v>496</v>
      </c>
      <c r="C534" s="83"/>
      <c r="D534" s="84">
        <v>120</v>
      </c>
      <c r="E534" s="111">
        <f t="shared" si="90"/>
        <v>4.7244094488188981</v>
      </c>
      <c r="F534" s="85"/>
      <c r="G534" s="85"/>
      <c r="H534" s="86">
        <v>525</v>
      </c>
      <c r="I534" s="51">
        <f>IF(ISNUMBER(H534),H534/25.4,"")</f>
        <v>20.669291338582678</v>
      </c>
      <c r="J534" s="87">
        <v>130</v>
      </c>
      <c r="K534" s="56">
        <f t="shared" si="92"/>
        <v>5.1181102362204731</v>
      </c>
      <c r="L534" s="83"/>
      <c r="M534" s="85"/>
      <c r="N534" s="86">
        <v>525</v>
      </c>
      <c r="O534" s="58">
        <f>IF(ISNUMBER(N534),N534/25.4,"")</f>
        <v>20.669291338582678</v>
      </c>
      <c r="P534" s="87">
        <v>666</v>
      </c>
      <c r="Q534" s="58">
        <f>IF(ISNUMBER(P534),P534/25.4,"")</f>
        <v>26.220472440944885</v>
      </c>
      <c r="R534" s="88"/>
      <c r="S534" s="89"/>
      <c r="T534" s="80">
        <v>42435</v>
      </c>
      <c r="U534" s="62" t="str">
        <f t="shared" si="87"/>
        <v/>
      </c>
    </row>
    <row r="535" spans="1:21" x14ac:dyDescent="0.2">
      <c r="A535" s="94" t="s">
        <v>388</v>
      </c>
      <c r="B535" s="82" t="s">
        <v>497</v>
      </c>
      <c r="C535" s="83"/>
      <c r="D535" s="84">
        <v>120</v>
      </c>
      <c r="E535" s="111">
        <f t="shared" si="90"/>
        <v>4.7244094488188981</v>
      </c>
      <c r="F535" s="85"/>
      <c r="G535" s="85"/>
      <c r="H535" s="86">
        <v>525</v>
      </c>
      <c r="I535" s="51">
        <f>IF(ISNUMBER(H535),H535/25.4,"")</f>
        <v>20.669291338582678</v>
      </c>
      <c r="J535" s="87">
        <v>130</v>
      </c>
      <c r="K535" s="56">
        <f t="shared" si="92"/>
        <v>5.1181102362204731</v>
      </c>
      <c r="L535" s="83"/>
      <c r="M535" s="85"/>
      <c r="N535" s="86">
        <v>525</v>
      </c>
      <c r="O535" s="58">
        <f>IF(ISNUMBER(N535),N535/25.4,"")</f>
        <v>20.669291338582678</v>
      </c>
      <c r="P535" s="87">
        <v>700</v>
      </c>
      <c r="Q535" s="58">
        <f>IF(ISNUMBER(P535),P535/25.4,"")</f>
        <v>27.559055118110237</v>
      </c>
      <c r="R535" s="88"/>
      <c r="S535" s="89"/>
      <c r="T535" s="80">
        <v>42435</v>
      </c>
      <c r="U535" s="62" t="str">
        <f t="shared" si="87"/>
        <v/>
      </c>
    </row>
    <row r="536" spans="1:21" x14ac:dyDescent="0.2">
      <c r="A536" s="94" t="s">
        <v>388</v>
      </c>
      <c r="B536" s="82" t="s">
        <v>498</v>
      </c>
      <c r="C536" s="83"/>
      <c r="D536" s="84">
        <v>120</v>
      </c>
      <c r="E536" s="111">
        <f t="shared" si="90"/>
        <v>4.7244094488188981</v>
      </c>
      <c r="F536" s="85"/>
      <c r="G536" s="85"/>
      <c r="H536" s="86">
        <v>525</v>
      </c>
      <c r="I536" s="51">
        <f>IF(ISNUMBER(H536),H536/25.4,"")</f>
        <v>20.669291338582678</v>
      </c>
      <c r="J536" s="87">
        <v>130</v>
      </c>
      <c r="K536" s="56">
        <f t="shared" si="92"/>
        <v>5.1181102362204731</v>
      </c>
      <c r="L536" s="83"/>
      <c r="M536" s="85"/>
      <c r="N536" s="86">
        <v>525</v>
      </c>
      <c r="O536" s="58">
        <f>IF(ISNUMBER(N536),N536/25.4,"")</f>
        <v>20.669291338582678</v>
      </c>
      <c r="P536" s="87">
        <v>666</v>
      </c>
      <c r="Q536" s="58">
        <f>IF(ISNUMBER(P536),P536/25.4,"")</f>
        <v>26.220472440944885</v>
      </c>
      <c r="R536" s="88"/>
      <c r="S536" s="89"/>
      <c r="T536" s="80">
        <v>42435</v>
      </c>
      <c r="U536" s="62" t="str">
        <f t="shared" si="87"/>
        <v/>
      </c>
    </row>
    <row r="537" spans="1:21" x14ac:dyDescent="0.2">
      <c r="A537" s="81" t="s">
        <v>388</v>
      </c>
      <c r="B537" s="81" t="s">
        <v>499</v>
      </c>
      <c r="C537" s="109"/>
      <c r="D537" s="110">
        <v>130</v>
      </c>
      <c r="E537" s="111">
        <f t="shared" si="90"/>
        <v>5.1181102362204731</v>
      </c>
      <c r="F537" s="58">
        <f>IF(ISNUMBER(G537),G537*25.4,"")</f>
        <v>557.02199999999993</v>
      </c>
      <c r="G537" s="112">
        <v>21.93</v>
      </c>
      <c r="H537" s="143"/>
      <c r="I537" s="114"/>
      <c r="J537" s="115">
        <v>130</v>
      </c>
      <c r="K537" s="56">
        <f t="shared" si="92"/>
        <v>5.1181102362204731</v>
      </c>
      <c r="L537" s="104">
        <f>IF(ISNUMBER(M537),M537*25.4,"")</f>
        <v>557.02199999999993</v>
      </c>
      <c r="M537" s="112">
        <v>21.93</v>
      </c>
      <c r="N537" s="143"/>
      <c r="O537" s="116"/>
      <c r="P537" s="117">
        <f>IF(ISNUMBER(Q537),Q537*25.4,"")</f>
        <v>675.89399999999989</v>
      </c>
      <c r="Q537" s="118">
        <v>26.61</v>
      </c>
      <c r="R537" s="119"/>
      <c r="S537" s="120"/>
      <c r="T537" s="121"/>
      <c r="U537" s="62" t="str">
        <f t="shared" si="87"/>
        <v/>
      </c>
    </row>
    <row r="538" spans="1:21" x14ac:dyDescent="0.2">
      <c r="A538" s="94" t="s">
        <v>388</v>
      </c>
      <c r="B538" s="82" t="s">
        <v>500</v>
      </c>
      <c r="C538" s="83"/>
      <c r="D538" s="84">
        <v>130</v>
      </c>
      <c r="E538" s="111">
        <f t="shared" si="90"/>
        <v>5.1181102362204731</v>
      </c>
      <c r="F538" s="85"/>
      <c r="G538" s="85"/>
      <c r="H538" s="86">
        <v>555</v>
      </c>
      <c r="I538" s="51">
        <f>IF(ISNUMBER(H538),H538/25.4,"")</f>
        <v>21.850393700787404</v>
      </c>
      <c r="J538" s="87">
        <v>140</v>
      </c>
      <c r="K538" s="56">
        <f t="shared" si="92"/>
        <v>5.5118110236220472</v>
      </c>
      <c r="L538" s="83"/>
      <c r="M538" s="85"/>
      <c r="N538" s="86">
        <v>555</v>
      </c>
      <c r="O538" s="58">
        <f>IF(ISNUMBER(N538),N538/25.4,"")</f>
        <v>21.850393700787404</v>
      </c>
      <c r="P538" s="87">
        <v>697</v>
      </c>
      <c r="Q538" s="58">
        <f>IF(ISNUMBER(P538),P538/25.4,"")</f>
        <v>27.440944881889767</v>
      </c>
      <c r="R538" s="88"/>
      <c r="S538" s="89"/>
      <c r="T538" s="80">
        <v>42435</v>
      </c>
      <c r="U538" s="62" t="str">
        <f t="shared" si="87"/>
        <v/>
      </c>
    </row>
    <row r="539" spans="1:21" x14ac:dyDescent="0.2">
      <c r="A539" s="94" t="s">
        <v>388</v>
      </c>
      <c r="B539" s="82" t="s">
        <v>501</v>
      </c>
      <c r="C539" s="83"/>
      <c r="D539" s="84">
        <v>130</v>
      </c>
      <c r="E539" s="111">
        <f t="shared" si="90"/>
        <v>5.1181102362204731</v>
      </c>
      <c r="F539" s="85"/>
      <c r="G539" s="85"/>
      <c r="H539" s="86">
        <v>555</v>
      </c>
      <c r="I539" s="51">
        <f>IF(ISNUMBER(H539),H539/25.4,"")</f>
        <v>21.850393700787404</v>
      </c>
      <c r="J539" s="87">
        <v>140</v>
      </c>
      <c r="K539" s="56">
        <f t="shared" si="92"/>
        <v>5.5118110236220472</v>
      </c>
      <c r="L539" s="83"/>
      <c r="M539" s="85"/>
      <c r="N539" s="86">
        <v>555</v>
      </c>
      <c r="O539" s="58">
        <f>IF(ISNUMBER(N539),N539/25.4,"")</f>
        <v>21.850393700787404</v>
      </c>
      <c r="P539" s="87">
        <v>676</v>
      </c>
      <c r="Q539" s="58">
        <f>IF(ISNUMBER(P539),P539/25.4,"")</f>
        <v>26.614173228346459</v>
      </c>
      <c r="R539" s="88"/>
      <c r="S539" s="89"/>
      <c r="T539" s="80">
        <v>42435</v>
      </c>
      <c r="U539" s="62" t="str">
        <f t="shared" si="87"/>
        <v/>
      </c>
    </row>
    <row r="540" spans="1:21" x14ac:dyDescent="0.2">
      <c r="A540" s="81" t="s">
        <v>388</v>
      </c>
      <c r="B540" s="81" t="s">
        <v>502</v>
      </c>
      <c r="C540" s="109"/>
      <c r="D540" s="110">
        <v>130</v>
      </c>
      <c r="E540" s="111">
        <f t="shared" si="90"/>
        <v>5.1181102362204731</v>
      </c>
      <c r="F540" s="186">
        <v>557.02199999999993</v>
      </c>
      <c r="G540" s="112">
        <v>21.93</v>
      </c>
      <c r="H540" s="143"/>
      <c r="I540" s="114"/>
      <c r="J540" s="115">
        <v>130</v>
      </c>
      <c r="K540" s="56">
        <f t="shared" si="92"/>
        <v>5.1181102362204731</v>
      </c>
      <c r="L540" s="104">
        <f>IF(ISNUMBER(M540),M540*25.4,"")</f>
        <v>557.02199999999993</v>
      </c>
      <c r="M540" s="112">
        <v>21.93</v>
      </c>
      <c r="N540" s="143"/>
      <c r="O540" s="116"/>
      <c r="P540" s="117">
        <f>IF(ISNUMBER(Q540),Q540*25.4,"")</f>
        <v>675.89399999999989</v>
      </c>
      <c r="Q540" s="118">
        <v>26.61</v>
      </c>
      <c r="R540" s="119"/>
      <c r="S540" s="120"/>
      <c r="T540" s="121"/>
      <c r="U540" s="62" t="str">
        <f t="shared" si="87"/>
        <v/>
      </c>
    </row>
    <row r="541" spans="1:21" x14ac:dyDescent="0.2">
      <c r="A541" s="94" t="s">
        <v>388</v>
      </c>
      <c r="B541" s="82" t="s">
        <v>503</v>
      </c>
      <c r="C541" s="83"/>
      <c r="D541" s="84">
        <v>130</v>
      </c>
      <c r="E541" s="111">
        <f t="shared" si="90"/>
        <v>5.1181102362204731</v>
      </c>
      <c r="F541" s="85"/>
      <c r="G541" s="85"/>
      <c r="H541" s="86">
        <v>555</v>
      </c>
      <c r="I541" s="51">
        <f t="shared" ref="I541:I550" si="95">IF(ISNUMBER(H541),H541/25.4,"")</f>
        <v>21.850393700787404</v>
      </c>
      <c r="J541" s="87">
        <v>140</v>
      </c>
      <c r="K541" s="56">
        <f t="shared" si="92"/>
        <v>5.5118110236220472</v>
      </c>
      <c r="L541" s="83"/>
      <c r="M541" s="85"/>
      <c r="N541" s="86">
        <v>555</v>
      </c>
      <c r="O541" s="58">
        <f t="shared" ref="O541:O550" si="96">IF(ISNUMBER(N541),N541/25.4,"")</f>
        <v>21.850393700787404</v>
      </c>
      <c r="P541" s="87">
        <v>697</v>
      </c>
      <c r="Q541" s="58">
        <f t="shared" ref="Q541:Q550" si="97">IF(ISNUMBER(P541),P541/25.4,"")</f>
        <v>27.440944881889767</v>
      </c>
      <c r="R541" s="88"/>
      <c r="S541" s="89"/>
      <c r="T541" s="80">
        <v>42435</v>
      </c>
      <c r="U541" s="62" t="str">
        <f t="shared" si="87"/>
        <v/>
      </c>
    </row>
    <row r="542" spans="1:21" x14ac:dyDescent="0.2">
      <c r="A542" s="94" t="s">
        <v>388</v>
      </c>
      <c r="B542" s="82" t="s">
        <v>504</v>
      </c>
      <c r="C542" s="83"/>
      <c r="D542" s="84">
        <v>130</v>
      </c>
      <c r="E542" s="111">
        <f t="shared" si="90"/>
        <v>5.1181102362204731</v>
      </c>
      <c r="F542" s="85"/>
      <c r="G542" s="85"/>
      <c r="H542" s="86">
        <v>555</v>
      </c>
      <c r="I542" s="51">
        <f t="shared" si="95"/>
        <v>21.850393700787404</v>
      </c>
      <c r="J542" s="87">
        <v>140</v>
      </c>
      <c r="K542" s="56">
        <f t="shared" si="92"/>
        <v>5.5118110236220472</v>
      </c>
      <c r="L542" s="83"/>
      <c r="M542" s="85"/>
      <c r="N542" s="86">
        <v>555</v>
      </c>
      <c r="O542" s="58">
        <f t="shared" si="96"/>
        <v>21.850393700787404</v>
      </c>
      <c r="P542" s="87">
        <v>676</v>
      </c>
      <c r="Q542" s="58">
        <f t="shared" si="97"/>
        <v>26.614173228346459</v>
      </c>
      <c r="R542" s="88"/>
      <c r="S542" s="89"/>
      <c r="T542" s="80">
        <v>42435</v>
      </c>
      <c r="U542" s="62" t="str">
        <f t="shared" si="87"/>
        <v/>
      </c>
    </row>
    <row r="543" spans="1:21" x14ac:dyDescent="0.2">
      <c r="A543" s="94" t="s">
        <v>388</v>
      </c>
      <c r="B543" s="82" t="s">
        <v>505</v>
      </c>
      <c r="C543" s="83"/>
      <c r="D543" s="84">
        <v>130</v>
      </c>
      <c r="E543" s="111">
        <f t="shared" si="90"/>
        <v>5.1181102362204731</v>
      </c>
      <c r="F543" s="85"/>
      <c r="G543" s="85"/>
      <c r="H543" s="86">
        <v>555</v>
      </c>
      <c r="I543" s="51">
        <f t="shared" si="95"/>
        <v>21.850393700787404</v>
      </c>
      <c r="J543" s="87">
        <v>140</v>
      </c>
      <c r="K543" s="56">
        <f t="shared" si="92"/>
        <v>5.5118110236220472</v>
      </c>
      <c r="L543" s="83"/>
      <c r="M543" s="85"/>
      <c r="N543" s="86">
        <v>555</v>
      </c>
      <c r="O543" s="58">
        <f t="shared" si="96"/>
        <v>21.850393700787404</v>
      </c>
      <c r="P543" s="87">
        <v>697</v>
      </c>
      <c r="Q543" s="58">
        <f t="shared" si="97"/>
        <v>27.440944881889767</v>
      </c>
      <c r="R543" s="88"/>
      <c r="S543" s="89"/>
      <c r="T543" s="80">
        <v>42435</v>
      </c>
      <c r="U543" s="62" t="str">
        <f t="shared" si="87"/>
        <v/>
      </c>
    </row>
    <row r="544" spans="1:21" x14ac:dyDescent="0.2">
      <c r="A544" s="94" t="s">
        <v>388</v>
      </c>
      <c r="B544" s="82" t="s">
        <v>506</v>
      </c>
      <c r="C544" s="83"/>
      <c r="D544" s="84">
        <v>130</v>
      </c>
      <c r="E544" s="111">
        <f t="shared" si="90"/>
        <v>5.1181102362204731</v>
      </c>
      <c r="F544" s="85"/>
      <c r="G544" s="85"/>
      <c r="H544" s="86">
        <v>555</v>
      </c>
      <c r="I544" s="51">
        <f t="shared" si="95"/>
        <v>21.850393700787404</v>
      </c>
      <c r="J544" s="87">
        <v>140</v>
      </c>
      <c r="K544" s="56">
        <f t="shared" si="92"/>
        <v>5.5118110236220472</v>
      </c>
      <c r="L544" s="83"/>
      <c r="M544" s="85"/>
      <c r="N544" s="86">
        <v>555</v>
      </c>
      <c r="O544" s="58">
        <f t="shared" si="96"/>
        <v>21.850393700787404</v>
      </c>
      <c r="P544" s="87">
        <v>676</v>
      </c>
      <c r="Q544" s="58">
        <f t="shared" si="97"/>
        <v>26.614173228346459</v>
      </c>
      <c r="R544" s="88"/>
      <c r="S544" s="89"/>
      <c r="T544" s="80">
        <v>42435</v>
      </c>
      <c r="U544" s="62" t="str">
        <f t="shared" si="87"/>
        <v/>
      </c>
    </row>
    <row r="545" spans="1:21" x14ac:dyDescent="0.2">
      <c r="A545" s="94" t="s">
        <v>388</v>
      </c>
      <c r="B545" s="82" t="s">
        <v>507</v>
      </c>
      <c r="C545" s="83"/>
      <c r="D545" s="84">
        <v>130</v>
      </c>
      <c r="E545" s="111">
        <f t="shared" si="90"/>
        <v>5.1181102362204731</v>
      </c>
      <c r="F545" s="85"/>
      <c r="G545" s="85"/>
      <c r="H545" s="86">
        <v>555</v>
      </c>
      <c r="I545" s="51">
        <f t="shared" si="95"/>
        <v>21.850393700787404</v>
      </c>
      <c r="J545" s="87">
        <v>140</v>
      </c>
      <c r="K545" s="56">
        <f t="shared" si="92"/>
        <v>5.5118110236220472</v>
      </c>
      <c r="L545" s="83"/>
      <c r="M545" s="85"/>
      <c r="N545" s="86">
        <v>555</v>
      </c>
      <c r="O545" s="58">
        <f t="shared" si="96"/>
        <v>21.850393700787404</v>
      </c>
      <c r="P545" s="87">
        <v>697</v>
      </c>
      <c r="Q545" s="58">
        <f t="shared" si="97"/>
        <v>27.440944881889767</v>
      </c>
      <c r="R545" s="88"/>
      <c r="S545" s="89"/>
      <c r="T545" s="80">
        <v>42435</v>
      </c>
      <c r="U545" s="62" t="str">
        <f t="shared" si="87"/>
        <v/>
      </c>
    </row>
    <row r="546" spans="1:21" x14ac:dyDescent="0.2">
      <c r="A546" s="94" t="s">
        <v>388</v>
      </c>
      <c r="B546" s="82" t="s">
        <v>508</v>
      </c>
      <c r="C546" s="83"/>
      <c r="D546" s="84">
        <v>130</v>
      </c>
      <c r="E546" s="111">
        <f t="shared" si="90"/>
        <v>5.1181102362204731</v>
      </c>
      <c r="F546" s="85"/>
      <c r="G546" s="85"/>
      <c r="H546" s="86">
        <v>555</v>
      </c>
      <c r="I546" s="51">
        <f t="shared" si="95"/>
        <v>21.850393700787404</v>
      </c>
      <c r="J546" s="87">
        <v>140</v>
      </c>
      <c r="K546" s="56">
        <f t="shared" si="92"/>
        <v>5.5118110236220472</v>
      </c>
      <c r="L546" s="83"/>
      <c r="M546" s="85"/>
      <c r="N546" s="86">
        <v>555</v>
      </c>
      <c r="O546" s="58">
        <f t="shared" si="96"/>
        <v>21.850393700787404</v>
      </c>
      <c r="P546" s="87">
        <v>676</v>
      </c>
      <c r="Q546" s="58">
        <f t="shared" si="97"/>
        <v>26.614173228346459</v>
      </c>
      <c r="R546" s="88"/>
      <c r="S546" s="89"/>
      <c r="T546" s="80">
        <v>42435</v>
      </c>
      <c r="U546" s="62" t="str">
        <f t="shared" si="87"/>
        <v/>
      </c>
    </row>
    <row r="547" spans="1:21" x14ac:dyDescent="0.2">
      <c r="A547" s="94" t="s">
        <v>388</v>
      </c>
      <c r="B547" s="82" t="s">
        <v>509</v>
      </c>
      <c r="C547" s="83"/>
      <c r="D547" s="84">
        <v>130</v>
      </c>
      <c r="E547" s="111">
        <f t="shared" si="90"/>
        <v>5.1181102362204731</v>
      </c>
      <c r="F547" s="85"/>
      <c r="G547" s="85"/>
      <c r="H547" s="86">
        <v>555</v>
      </c>
      <c r="I547" s="51">
        <f t="shared" si="95"/>
        <v>21.850393700787404</v>
      </c>
      <c r="J547" s="87">
        <v>140</v>
      </c>
      <c r="K547" s="56">
        <f t="shared" si="92"/>
        <v>5.5118110236220472</v>
      </c>
      <c r="L547" s="83"/>
      <c r="M547" s="85"/>
      <c r="N547" s="86">
        <v>555</v>
      </c>
      <c r="O547" s="58">
        <f t="shared" si="96"/>
        <v>21.850393700787404</v>
      </c>
      <c r="P547" s="87">
        <v>697</v>
      </c>
      <c r="Q547" s="58">
        <f t="shared" si="97"/>
        <v>27.440944881889767</v>
      </c>
      <c r="R547" s="88"/>
      <c r="S547" s="89"/>
      <c r="T547" s="80">
        <v>42435</v>
      </c>
      <c r="U547" s="62" t="str">
        <f t="shared" si="87"/>
        <v/>
      </c>
    </row>
    <row r="548" spans="1:21" x14ac:dyDescent="0.2">
      <c r="A548" s="94" t="s">
        <v>388</v>
      </c>
      <c r="B548" s="82" t="s">
        <v>510</v>
      </c>
      <c r="C548" s="83"/>
      <c r="D548" s="84">
        <v>130</v>
      </c>
      <c r="E548" s="111">
        <f t="shared" si="90"/>
        <v>5.1181102362204731</v>
      </c>
      <c r="F548" s="85"/>
      <c r="G548" s="85"/>
      <c r="H548" s="86">
        <v>555</v>
      </c>
      <c r="I548" s="51">
        <f t="shared" si="95"/>
        <v>21.850393700787404</v>
      </c>
      <c r="J548" s="87">
        <v>140</v>
      </c>
      <c r="K548" s="56">
        <f t="shared" si="92"/>
        <v>5.5118110236220472</v>
      </c>
      <c r="L548" s="83"/>
      <c r="M548" s="85"/>
      <c r="N548" s="86">
        <v>555</v>
      </c>
      <c r="O548" s="58">
        <f t="shared" si="96"/>
        <v>21.850393700787404</v>
      </c>
      <c r="P548" s="87">
        <v>676</v>
      </c>
      <c r="Q548" s="58">
        <f t="shared" si="97"/>
        <v>26.614173228346459</v>
      </c>
      <c r="R548" s="88"/>
      <c r="S548" s="89"/>
      <c r="T548" s="80">
        <v>42435</v>
      </c>
      <c r="U548" s="62" t="str">
        <f t="shared" si="87"/>
        <v/>
      </c>
    </row>
    <row r="549" spans="1:21" x14ac:dyDescent="0.2">
      <c r="A549" s="94" t="s">
        <v>388</v>
      </c>
      <c r="B549" s="82" t="s">
        <v>511</v>
      </c>
      <c r="C549" s="83"/>
      <c r="D549" s="84">
        <v>130</v>
      </c>
      <c r="E549" s="111">
        <f t="shared" si="90"/>
        <v>5.1181102362204731</v>
      </c>
      <c r="F549" s="85"/>
      <c r="G549" s="85"/>
      <c r="H549" s="86">
        <v>555</v>
      </c>
      <c r="I549" s="51">
        <f t="shared" si="95"/>
        <v>21.850393700787404</v>
      </c>
      <c r="J549" s="87">
        <v>140</v>
      </c>
      <c r="K549" s="56">
        <f t="shared" si="92"/>
        <v>5.5118110236220472</v>
      </c>
      <c r="L549" s="83"/>
      <c r="M549" s="85"/>
      <c r="N549" s="86">
        <v>555</v>
      </c>
      <c r="O549" s="58">
        <f t="shared" si="96"/>
        <v>21.850393700787404</v>
      </c>
      <c r="P549" s="87">
        <v>697</v>
      </c>
      <c r="Q549" s="58">
        <f t="shared" si="97"/>
        <v>27.440944881889767</v>
      </c>
      <c r="R549" s="88"/>
      <c r="S549" s="89"/>
      <c r="T549" s="80">
        <v>42435</v>
      </c>
      <c r="U549" s="62" t="str">
        <f t="shared" si="87"/>
        <v/>
      </c>
    </row>
    <row r="550" spans="1:21" x14ac:dyDescent="0.2">
      <c r="A550" s="94" t="s">
        <v>388</v>
      </c>
      <c r="B550" s="82" t="s">
        <v>512</v>
      </c>
      <c r="C550" s="83"/>
      <c r="D550" s="84">
        <v>130</v>
      </c>
      <c r="E550" s="111">
        <f t="shared" si="90"/>
        <v>5.1181102362204731</v>
      </c>
      <c r="F550" s="85"/>
      <c r="G550" s="85"/>
      <c r="H550" s="86">
        <v>555</v>
      </c>
      <c r="I550" s="51">
        <f t="shared" si="95"/>
        <v>21.850393700787404</v>
      </c>
      <c r="J550" s="87">
        <v>140</v>
      </c>
      <c r="K550" s="56">
        <f t="shared" si="92"/>
        <v>5.5118110236220472</v>
      </c>
      <c r="L550" s="83"/>
      <c r="M550" s="85"/>
      <c r="N550" s="86">
        <v>555</v>
      </c>
      <c r="O550" s="58">
        <f t="shared" si="96"/>
        <v>21.850393700787404</v>
      </c>
      <c r="P550" s="87">
        <v>676</v>
      </c>
      <c r="Q550" s="58">
        <f t="shared" si="97"/>
        <v>26.614173228346459</v>
      </c>
      <c r="R550" s="88"/>
      <c r="S550" s="89"/>
      <c r="T550" s="80">
        <v>42435</v>
      </c>
      <c r="U550" s="62" t="str">
        <f t="shared" si="87"/>
        <v/>
      </c>
    </row>
    <row r="551" spans="1:21" x14ac:dyDescent="0.2">
      <c r="A551" s="45" t="s">
        <v>513</v>
      </c>
      <c r="B551" s="45"/>
      <c r="C551" s="46"/>
      <c r="D551" s="419"/>
      <c r="E551" s="419"/>
      <c r="F551" s="420"/>
      <c r="G551" s="420"/>
      <c r="H551" s="420"/>
      <c r="I551" s="420"/>
      <c r="J551" s="419"/>
      <c r="K551" s="419"/>
      <c r="L551" s="421"/>
      <c r="M551" s="421"/>
      <c r="N551" s="421"/>
      <c r="O551" s="421"/>
      <c r="P551" s="419"/>
      <c r="Q551" s="419"/>
      <c r="R551" s="422"/>
      <c r="S551" s="422"/>
      <c r="T551" s="47"/>
      <c r="U551" s="47"/>
    </row>
    <row r="552" spans="1:21" x14ac:dyDescent="0.2">
      <c r="A552" s="48" t="s">
        <v>513</v>
      </c>
      <c r="B552" s="27" t="s">
        <v>514</v>
      </c>
      <c r="C552" s="49"/>
      <c r="D552" s="50">
        <v>60</v>
      </c>
      <c r="E552" s="51">
        <f>IF(ISNUMBER(D552),D552/25.4,"")</f>
        <v>2.3622047244094491</v>
      </c>
      <c r="F552" s="52"/>
      <c r="G552" s="53"/>
      <c r="H552" s="54">
        <v>280</v>
      </c>
      <c r="I552" s="51">
        <f>IF(ISNUMBER(H552),H552/25.4,"")</f>
        <v>11.023622047244094</v>
      </c>
      <c r="J552" s="55">
        <v>60</v>
      </c>
      <c r="K552" s="56">
        <f>IF(ISNUMBER(J552),J552/25.4,"")</f>
        <v>2.3622047244094491</v>
      </c>
      <c r="L552" s="57"/>
      <c r="M552" s="53"/>
      <c r="N552" s="54">
        <v>280</v>
      </c>
      <c r="O552" s="58">
        <f>IF(ISNUMBER(N552),N552/25.4,"")</f>
        <v>11.023622047244094</v>
      </c>
      <c r="P552" s="55">
        <v>340</v>
      </c>
      <c r="Q552" s="58">
        <f>IF(ISNUMBER(P552),P552/25.4,"")</f>
        <v>13.385826771653544</v>
      </c>
      <c r="R552" s="59"/>
      <c r="S552" s="60"/>
      <c r="T552" s="61">
        <v>42445</v>
      </c>
      <c r="U552" s="92" t="str">
        <f>IF(AND($D552=$D$2,$H552=$H$2,$P552=$P$2),"Same",IF(AND(AND($D552&gt;=$D$1,$D552&lt;=$D$3),AND($H552&gt;=$H$1,$H552&lt;=$H$3),AND($P552&gt;=$P$1,$P552&lt;=$P$3)),"Close",""))</f>
        <v/>
      </c>
    </row>
    <row r="553" spans="1:21" x14ac:dyDescent="0.2">
      <c r="A553" s="45" t="s">
        <v>515</v>
      </c>
      <c r="B553" s="45"/>
      <c r="C553" s="46"/>
      <c r="D553" s="419"/>
      <c r="E553" s="419"/>
      <c r="F553" s="420"/>
      <c r="G553" s="420"/>
      <c r="H553" s="420"/>
      <c r="I553" s="420"/>
      <c r="J553" s="419"/>
      <c r="K553" s="419"/>
      <c r="L553" s="421"/>
      <c r="M553" s="421"/>
      <c r="N553" s="421"/>
      <c r="O553" s="421"/>
      <c r="P553" s="419"/>
      <c r="Q553" s="419"/>
      <c r="R553" s="422"/>
      <c r="S553" s="422"/>
      <c r="T553" s="47"/>
      <c r="U553" s="47"/>
    </row>
    <row r="554" spans="1:21" x14ac:dyDescent="0.2">
      <c r="A554" s="93" t="s">
        <v>515</v>
      </c>
      <c r="B554" s="190" t="s">
        <v>516</v>
      </c>
      <c r="C554" s="126"/>
      <c r="D554" s="74">
        <v>30</v>
      </c>
      <c r="E554" s="51">
        <f t="shared" ref="E554:E561" si="98">IF(ISNUMBER(D554),D554/25.4,"")</f>
        <v>1.1811023622047245</v>
      </c>
      <c r="F554" s="128"/>
      <c r="G554" s="128"/>
      <c r="H554" s="76">
        <v>105</v>
      </c>
      <c r="I554" s="51">
        <f>IF(ISNUMBER(H554),H554/25.4,"")</f>
        <v>4.1338582677165361</v>
      </c>
      <c r="J554" s="77">
        <v>30</v>
      </c>
      <c r="K554" s="56">
        <f t="shared" ref="K554:K561" si="99">IF(ISNUMBER(J554),J554/25.4,"")</f>
        <v>1.1811023622047245</v>
      </c>
      <c r="L554" s="126"/>
      <c r="M554" s="128"/>
      <c r="N554" s="76">
        <v>105</v>
      </c>
      <c r="O554" s="58">
        <f>IF(ISNUMBER(N554),N554/25.4,"")</f>
        <v>4.1338582677165361</v>
      </c>
      <c r="P554" s="77">
        <v>126.4</v>
      </c>
      <c r="Q554" s="58">
        <f>IF(ISNUMBER(P554),P554/25.4,"")</f>
        <v>4.9763779527559064</v>
      </c>
      <c r="R554" s="130"/>
      <c r="S554" s="131"/>
      <c r="T554" s="80">
        <v>42435</v>
      </c>
      <c r="U554" s="92" t="str">
        <f t="shared" ref="U554:U596" si="100">IF(AND($D554=$D$2,$H554=$H$2,$P554=$P$2),"Same",IF(AND(AND($D554&gt;=$D$1,$D554&lt;=$D$3),AND($H554&gt;=$H$1,$H554&lt;=$H$3),AND($P554&gt;=$P$1,$P554&lt;=$P$3)),"Close",""))</f>
        <v/>
      </c>
    </row>
    <row r="555" spans="1:21" x14ac:dyDescent="0.2">
      <c r="A555" s="94" t="s">
        <v>515</v>
      </c>
      <c r="B555" s="82" t="s">
        <v>517</v>
      </c>
      <c r="C555" s="83"/>
      <c r="D555" s="84">
        <v>45</v>
      </c>
      <c r="E555" s="111">
        <f t="shared" si="98"/>
        <v>1.7716535433070868</v>
      </c>
      <c r="F555" s="85"/>
      <c r="G555" s="85"/>
      <c r="H555" s="86">
        <v>167</v>
      </c>
      <c r="I555" s="51">
        <f>IF(ISNUMBER(H555),H555/25.4,"")</f>
        <v>6.5748031496063</v>
      </c>
      <c r="J555" s="87">
        <v>45</v>
      </c>
      <c r="K555" s="56">
        <f t="shared" si="99"/>
        <v>1.7716535433070868</v>
      </c>
      <c r="L555" s="83"/>
      <c r="M555" s="85"/>
      <c r="N555" s="86">
        <v>167</v>
      </c>
      <c r="O555" s="58">
        <f>IF(ISNUMBER(N555),N555/25.4,"")</f>
        <v>6.5748031496063</v>
      </c>
      <c r="P555" s="87">
        <v>230</v>
      </c>
      <c r="Q555" s="58">
        <f>IF(ISNUMBER(P555),P555/25.4,"")</f>
        <v>9.0551181102362204</v>
      </c>
      <c r="R555" s="88"/>
      <c r="S555" s="89"/>
      <c r="T555" s="80">
        <v>42435</v>
      </c>
      <c r="U555" s="62" t="str">
        <f t="shared" si="100"/>
        <v>Close</v>
      </c>
    </row>
    <row r="556" spans="1:21" x14ac:dyDescent="0.2">
      <c r="A556" s="94" t="s">
        <v>515</v>
      </c>
      <c r="B556" s="82" t="s">
        <v>518</v>
      </c>
      <c r="C556" s="83"/>
      <c r="D556" s="84">
        <v>45</v>
      </c>
      <c r="E556" s="111">
        <f t="shared" si="98"/>
        <v>1.7716535433070868</v>
      </c>
      <c r="F556" s="85"/>
      <c r="G556" s="85"/>
      <c r="H556" s="86">
        <v>167</v>
      </c>
      <c r="I556" s="51">
        <f>IF(ISNUMBER(H556),H556/25.4,"")</f>
        <v>6.5748031496063</v>
      </c>
      <c r="J556" s="87">
        <v>45</v>
      </c>
      <c r="K556" s="56">
        <f t="shared" si="99"/>
        <v>1.7716535433070868</v>
      </c>
      <c r="L556" s="83"/>
      <c r="M556" s="85"/>
      <c r="N556" s="86">
        <v>167</v>
      </c>
      <c r="O556" s="58">
        <f>IF(ISNUMBER(N556),N556/25.4,"")</f>
        <v>6.5748031496063</v>
      </c>
      <c r="P556" s="87">
        <v>230</v>
      </c>
      <c r="Q556" s="58">
        <f>IF(ISNUMBER(P556),P556/25.4,"")</f>
        <v>9.0551181102362204</v>
      </c>
      <c r="R556" s="88"/>
      <c r="S556" s="89"/>
      <c r="T556" s="80">
        <v>42435</v>
      </c>
      <c r="U556" s="62" t="str">
        <f t="shared" si="100"/>
        <v>Close</v>
      </c>
    </row>
    <row r="557" spans="1:21" x14ac:dyDescent="0.2">
      <c r="A557" s="71" t="s">
        <v>515</v>
      </c>
      <c r="B557" s="71" t="s">
        <v>518</v>
      </c>
      <c r="C557" s="100"/>
      <c r="D557" s="101">
        <v>45</v>
      </c>
      <c r="E557" s="111">
        <f t="shared" si="98"/>
        <v>1.7716535433070868</v>
      </c>
      <c r="F557" s="58">
        <f>IF(ISNUMBER(G557),G557*25.4,"")</f>
        <v>163.82999999999998</v>
      </c>
      <c r="G557" s="102">
        <v>6.45</v>
      </c>
      <c r="H557" s="122">
        <f>IF(ISNUMBER(I557),I557*25.4,"")</f>
        <v>164.846</v>
      </c>
      <c r="I557" s="102">
        <v>6.49</v>
      </c>
      <c r="J557" s="103">
        <v>45</v>
      </c>
      <c r="K557" s="56">
        <f t="shared" si="99"/>
        <v>1.7716535433070868</v>
      </c>
      <c r="L557" s="104">
        <f>IF(ISNUMBER(M557),M557*25.4,"")</f>
        <v>163.82999999999998</v>
      </c>
      <c r="M557" s="102">
        <v>6.45</v>
      </c>
      <c r="N557" s="122">
        <f>IF(ISNUMBER(O557),O557*25.4,"")</f>
        <v>164.846</v>
      </c>
      <c r="O557" s="138">
        <v>6.49</v>
      </c>
      <c r="P557" s="117">
        <f>IF(ISNUMBER(Q557),Q557*25.4,"")</f>
        <v>229.87</v>
      </c>
      <c r="Q557" s="138">
        <v>9.0500000000000007</v>
      </c>
      <c r="R557" s="105"/>
      <c r="S557" s="106"/>
      <c r="T557" s="139"/>
      <c r="U557" s="62" t="str">
        <f t="shared" si="100"/>
        <v>Close</v>
      </c>
    </row>
    <row r="558" spans="1:21" x14ac:dyDescent="0.2">
      <c r="A558" s="94" t="s">
        <v>515</v>
      </c>
      <c r="B558" s="82" t="s">
        <v>519</v>
      </c>
      <c r="C558" s="83"/>
      <c r="D558" s="84">
        <v>45</v>
      </c>
      <c r="E558" s="111">
        <f t="shared" si="98"/>
        <v>1.7716535433070868</v>
      </c>
      <c r="F558" s="85"/>
      <c r="G558" s="85"/>
      <c r="H558" s="86">
        <v>167</v>
      </c>
      <c r="I558" s="51">
        <f>IF(ISNUMBER(H558),H558/25.4,"")</f>
        <v>6.5748031496063</v>
      </c>
      <c r="J558" s="87">
        <v>45</v>
      </c>
      <c r="K558" s="56">
        <f t="shared" si="99"/>
        <v>1.7716535433070868</v>
      </c>
      <c r="L558" s="83"/>
      <c r="M558" s="85"/>
      <c r="N558" s="86">
        <v>167</v>
      </c>
      <c r="O558" s="58">
        <f>IF(ISNUMBER(N558),N558/25.4,"")</f>
        <v>6.5748031496063</v>
      </c>
      <c r="P558" s="87">
        <v>284.5</v>
      </c>
      <c r="Q558" s="58">
        <f>IF(ISNUMBER(P558),P558/25.4,"")</f>
        <v>11.200787401574804</v>
      </c>
      <c r="R558" s="88"/>
      <c r="S558" s="89"/>
      <c r="T558" s="80">
        <v>42435</v>
      </c>
      <c r="U558" s="62" t="str">
        <f t="shared" si="100"/>
        <v/>
      </c>
    </row>
    <row r="559" spans="1:21" s="107" customFormat="1" x14ac:dyDescent="0.2">
      <c r="A559" s="48" t="s">
        <v>515</v>
      </c>
      <c r="B559" s="27" t="s">
        <v>520</v>
      </c>
      <c r="C559" s="49"/>
      <c r="D559" s="50">
        <v>45</v>
      </c>
      <c r="E559" s="111">
        <f t="shared" si="98"/>
        <v>1.7716535433070868</v>
      </c>
      <c r="F559" s="52"/>
      <c r="G559" s="53"/>
      <c r="H559" s="54">
        <v>165</v>
      </c>
      <c r="I559" s="51">
        <f>IF(ISNUMBER(H559),H559/25.4,"")</f>
        <v>6.4960629921259843</v>
      </c>
      <c r="J559" s="55">
        <v>45</v>
      </c>
      <c r="K559" s="56">
        <f t="shared" si="99"/>
        <v>1.7716535433070868</v>
      </c>
      <c r="L559" s="57"/>
      <c r="M559" s="53"/>
      <c r="N559" s="54">
        <v>165</v>
      </c>
      <c r="O559" s="58">
        <f>IF(ISNUMBER(N559),N559/25.4,"")</f>
        <v>6.4960629921259843</v>
      </c>
      <c r="P559" s="55">
        <v>230</v>
      </c>
      <c r="Q559" s="58">
        <f>IF(ISNUMBER(P559),P559/25.4,"")</f>
        <v>9.0551181102362204</v>
      </c>
      <c r="R559" s="59"/>
      <c r="S559" s="60"/>
      <c r="T559" s="61">
        <v>42445</v>
      </c>
      <c r="U559" s="62" t="str">
        <f t="shared" si="100"/>
        <v>Close</v>
      </c>
    </row>
    <row r="560" spans="1:21" x14ac:dyDescent="0.2">
      <c r="A560" s="94" t="s">
        <v>515</v>
      </c>
      <c r="B560" s="82" t="s">
        <v>521</v>
      </c>
      <c r="C560" s="83"/>
      <c r="D560" s="84">
        <v>55</v>
      </c>
      <c r="E560" s="111">
        <f t="shared" si="98"/>
        <v>2.1653543307086616</v>
      </c>
      <c r="F560" s="85"/>
      <c r="G560" s="85"/>
      <c r="H560" s="86">
        <v>195</v>
      </c>
      <c r="I560" s="51">
        <f>IF(ISNUMBER(H560),H560/25.4,"")</f>
        <v>7.6771653543307092</v>
      </c>
      <c r="J560" s="87">
        <v>55</v>
      </c>
      <c r="K560" s="56">
        <f t="shared" si="99"/>
        <v>2.1653543307086616</v>
      </c>
      <c r="L560" s="83"/>
      <c r="M560" s="85"/>
      <c r="N560" s="86">
        <v>195</v>
      </c>
      <c r="O560" s="58">
        <f>IF(ISNUMBER(N560),N560/25.4,"")</f>
        <v>7.6771653543307092</v>
      </c>
      <c r="P560" s="87">
        <v>275.5</v>
      </c>
      <c r="Q560" s="58">
        <f>IF(ISNUMBER(P560),P560/25.4,"")</f>
        <v>10.846456692913387</v>
      </c>
      <c r="R560" s="88"/>
      <c r="S560" s="89"/>
      <c r="T560" s="80">
        <v>42435</v>
      </c>
      <c r="U560" s="62" t="str">
        <f t="shared" si="100"/>
        <v/>
      </c>
    </row>
    <row r="561" spans="1:21" s="107" customFormat="1" x14ac:dyDescent="0.2">
      <c r="A561" s="48" t="s">
        <v>515</v>
      </c>
      <c r="B561" s="63" t="s">
        <v>522</v>
      </c>
      <c r="C561" s="2"/>
      <c r="D561" s="64">
        <v>55</v>
      </c>
      <c r="E561" s="111">
        <f t="shared" si="98"/>
        <v>2.1653543307086616</v>
      </c>
      <c r="F561" s="5"/>
      <c r="G561" s="4"/>
      <c r="H561" s="65">
        <v>225</v>
      </c>
      <c r="I561" s="51">
        <f>IF(ISNUMBER(H561),H561/25.4,"")</f>
        <v>8.8582677165354333</v>
      </c>
      <c r="J561" s="66">
        <v>55</v>
      </c>
      <c r="K561" s="56">
        <f t="shared" si="99"/>
        <v>2.1653543307086616</v>
      </c>
      <c r="L561" s="3"/>
      <c r="M561" s="4"/>
      <c r="N561" s="65">
        <v>225</v>
      </c>
      <c r="O561" s="58">
        <f>IF(ISNUMBER(N561),N561/25.4,"")</f>
        <v>8.8582677165354333</v>
      </c>
      <c r="P561" s="66">
        <v>308</v>
      </c>
      <c r="Q561" s="58">
        <f>IF(ISNUMBER(P561),P561/25.4,"")</f>
        <v>12.125984251968505</v>
      </c>
      <c r="R561" s="67"/>
      <c r="S561" s="68"/>
      <c r="T561" s="69">
        <v>42445</v>
      </c>
      <c r="U561" s="62" t="str">
        <f t="shared" si="100"/>
        <v/>
      </c>
    </row>
    <row r="562" spans="1:21" x14ac:dyDescent="0.2">
      <c r="A562" s="81" t="s">
        <v>515</v>
      </c>
      <c r="B562" s="81" t="s">
        <v>523</v>
      </c>
      <c r="C562" s="109"/>
      <c r="D562" s="110"/>
      <c r="E562" s="111"/>
      <c r="F562" s="142"/>
      <c r="G562" s="112"/>
      <c r="H562" s="143"/>
      <c r="I562" s="112"/>
      <c r="J562" s="115"/>
      <c r="K562" s="156"/>
      <c r="L562" s="143"/>
      <c r="M562" s="112"/>
      <c r="N562" s="143"/>
      <c r="O562" s="118"/>
      <c r="P562" s="170"/>
      <c r="Q562" s="118"/>
      <c r="R562" s="119"/>
      <c r="S562" s="120"/>
      <c r="T562" s="121"/>
      <c r="U562" s="62" t="str">
        <f t="shared" si="100"/>
        <v/>
      </c>
    </row>
    <row r="563" spans="1:21" s="107" customFormat="1" x14ac:dyDescent="0.2">
      <c r="A563" s="48" t="s">
        <v>515</v>
      </c>
      <c r="B563" s="196" t="s">
        <v>524</v>
      </c>
      <c r="C563" s="49"/>
      <c r="D563" s="50">
        <v>65</v>
      </c>
      <c r="E563" s="111">
        <f t="shared" ref="E563:E588" si="101">IF(ISNUMBER(D563),D563/25.4,"")</f>
        <v>2.5590551181102366</v>
      </c>
      <c r="F563" s="52"/>
      <c r="G563" s="53"/>
      <c r="H563" s="54">
        <v>260</v>
      </c>
      <c r="I563" s="51">
        <f>IF(ISNUMBER(H563),H563/25.4,"")</f>
        <v>10.236220472440946</v>
      </c>
      <c r="J563" s="55">
        <v>65</v>
      </c>
      <c r="K563" s="56">
        <f t="shared" ref="K563:K588" si="102">IF(ISNUMBER(J563),J563/25.4,"")</f>
        <v>2.5590551181102366</v>
      </c>
      <c r="L563" s="57"/>
      <c r="M563" s="53"/>
      <c r="N563" s="54">
        <v>260</v>
      </c>
      <c r="O563" s="58">
        <f>IF(ISNUMBER(N563),N563/25.4,"")</f>
        <v>10.236220472440946</v>
      </c>
      <c r="P563" s="55">
        <v>390</v>
      </c>
      <c r="Q563" s="58">
        <f>IF(ISNUMBER(P563),P563/25.4,"")</f>
        <v>15.354330708661418</v>
      </c>
      <c r="R563" s="59"/>
      <c r="S563" s="60"/>
      <c r="T563" s="61">
        <v>42445</v>
      </c>
      <c r="U563" s="62" t="str">
        <f t="shared" si="100"/>
        <v/>
      </c>
    </row>
    <row r="564" spans="1:21" x14ac:dyDescent="0.2">
      <c r="A564" s="94" t="s">
        <v>515</v>
      </c>
      <c r="B564" s="82" t="s">
        <v>525</v>
      </c>
      <c r="C564" s="83"/>
      <c r="D564" s="84">
        <v>65</v>
      </c>
      <c r="E564" s="111">
        <f t="shared" si="101"/>
        <v>2.5590551181102366</v>
      </c>
      <c r="F564" s="85"/>
      <c r="G564" s="85"/>
      <c r="H564" s="86">
        <v>260</v>
      </c>
      <c r="I564" s="51">
        <f>IF(ISNUMBER(H564),H564/25.4,"")</f>
        <v>10.236220472440946</v>
      </c>
      <c r="J564" s="87">
        <v>65</v>
      </c>
      <c r="K564" s="56">
        <f t="shared" si="102"/>
        <v>2.5590551181102366</v>
      </c>
      <c r="L564" s="83"/>
      <c r="M564" s="85"/>
      <c r="N564" s="86">
        <v>260</v>
      </c>
      <c r="O564" s="58">
        <f>IF(ISNUMBER(N564),N564/25.4,"")</f>
        <v>10.236220472440946</v>
      </c>
      <c r="P564" s="87">
        <v>396</v>
      </c>
      <c r="Q564" s="58">
        <f>IF(ISNUMBER(P564),P564/25.4,"")</f>
        <v>15.590551181102363</v>
      </c>
      <c r="R564" s="88"/>
      <c r="S564" s="89"/>
      <c r="T564" s="80">
        <v>42435</v>
      </c>
      <c r="U564" s="62" t="str">
        <f t="shared" si="100"/>
        <v/>
      </c>
    </row>
    <row r="565" spans="1:21" s="107" customFormat="1" x14ac:dyDescent="0.2">
      <c r="A565" s="48" t="s">
        <v>515</v>
      </c>
      <c r="B565" s="27" t="s">
        <v>526</v>
      </c>
      <c r="C565" s="49"/>
      <c r="D565" s="50">
        <v>65</v>
      </c>
      <c r="E565" s="111">
        <f t="shared" si="101"/>
        <v>2.5590551181102366</v>
      </c>
      <c r="F565" s="52"/>
      <c r="G565" s="53"/>
      <c r="H565" s="54">
        <v>260</v>
      </c>
      <c r="I565" s="51">
        <f>IF(ISNUMBER(H565),H565/25.4,"")</f>
        <v>10.236220472440946</v>
      </c>
      <c r="J565" s="55">
        <v>65</v>
      </c>
      <c r="K565" s="56">
        <f t="shared" si="102"/>
        <v>2.5590551181102366</v>
      </c>
      <c r="L565" s="57"/>
      <c r="M565" s="53"/>
      <c r="N565" s="54">
        <v>260</v>
      </c>
      <c r="O565" s="58">
        <f>IF(ISNUMBER(N565),N565/25.4,"")</f>
        <v>10.236220472440946</v>
      </c>
      <c r="P565" s="55">
        <v>390</v>
      </c>
      <c r="Q565" s="58">
        <f>IF(ISNUMBER(P565),P565/25.4,"")</f>
        <v>15.354330708661418</v>
      </c>
      <c r="R565" s="59"/>
      <c r="S565" s="60"/>
      <c r="T565" s="61">
        <v>42445</v>
      </c>
      <c r="U565" s="62" t="str">
        <f t="shared" si="100"/>
        <v/>
      </c>
    </row>
    <row r="566" spans="1:21" x14ac:dyDescent="0.2">
      <c r="A566" s="81" t="s">
        <v>515</v>
      </c>
      <c r="B566" s="108" t="s">
        <v>527</v>
      </c>
      <c r="C566" s="109"/>
      <c r="D566" s="110">
        <v>65</v>
      </c>
      <c r="E566" s="111">
        <f t="shared" si="101"/>
        <v>2.5590551181102366</v>
      </c>
      <c r="F566" s="58">
        <f>IF(ISNUMBER(G566),G566*25.4,"")</f>
        <v>258.06399999999996</v>
      </c>
      <c r="G566" s="112">
        <v>10.16</v>
      </c>
      <c r="H566" s="122">
        <f>IF(ISNUMBER(I566),I566*25.4,"")</f>
        <v>260.096</v>
      </c>
      <c r="I566" s="112">
        <v>10.24</v>
      </c>
      <c r="J566" s="115">
        <v>65</v>
      </c>
      <c r="K566" s="56">
        <f t="shared" si="102"/>
        <v>2.5590551181102366</v>
      </c>
      <c r="L566" s="104">
        <f>IF(ISNUMBER(M566),M566*25.4,"")</f>
        <v>258.06399999999996</v>
      </c>
      <c r="M566" s="112">
        <v>10.16</v>
      </c>
      <c r="N566" s="122">
        <f>IF(ISNUMBER(O566),O566*25.4,"")</f>
        <v>260.096</v>
      </c>
      <c r="O566" s="118">
        <v>10.24</v>
      </c>
      <c r="P566" s="117">
        <f>IF(ISNUMBER(Q566),Q566*25.4,"")</f>
        <v>389.89</v>
      </c>
      <c r="Q566" s="118">
        <v>15.35</v>
      </c>
      <c r="R566" s="119"/>
      <c r="S566" s="120"/>
      <c r="T566" s="121"/>
      <c r="U566" s="62" t="str">
        <f t="shared" si="100"/>
        <v/>
      </c>
    </row>
    <row r="567" spans="1:21" x14ac:dyDescent="0.2">
      <c r="A567" s="81" t="s">
        <v>515</v>
      </c>
      <c r="B567" s="108" t="s">
        <v>528</v>
      </c>
      <c r="C567" s="109"/>
      <c r="D567" s="110">
        <v>70</v>
      </c>
      <c r="E567" s="111">
        <f t="shared" si="101"/>
        <v>2.7559055118110236</v>
      </c>
      <c r="F567" s="58">
        <f>IF(ISNUMBER(G567),G567*25.4,"")</f>
        <v>305.81599999999997</v>
      </c>
      <c r="G567" s="112">
        <v>12.04</v>
      </c>
      <c r="H567" s="122">
        <f>IF(ISNUMBER(I567),I567*25.4,"")</f>
        <v>308.10199999999998</v>
      </c>
      <c r="I567" s="112">
        <v>12.13</v>
      </c>
      <c r="J567" s="115">
        <v>70</v>
      </c>
      <c r="K567" s="56">
        <f t="shared" si="102"/>
        <v>2.7559055118110236</v>
      </c>
      <c r="L567" s="104">
        <f>IF(ISNUMBER(M567),M567*25.4,"")</f>
        <v>305.81599999999997</v>
      </c>
      <c r="M567" s="112">
        <v>12.04</v>
      </c>
      <c r="N567" s="122">
        <f>IF(ISNUMBER(O567),O567*25.4,"")</f>
        <v>308.10199999999998</v>
      </c>
      <c r="O567" s="118">
        <v>12.13</v>
      </c>
      <c r="P567" s="117">
        <f>IF(ISNUMBER(Q567),Q567*25.4,"")</f>
        <v>409.95600000000002</v>
      </c>
      <c r="Q567" s="118">
        <v>16.14</v>
      </c>
      <c r="R567" s="119"/>
      <c r="S567" s="120"/>
      <c r="T567" s="121"/>
      <c r="U567" s="62" t="str">
        <f t="shared" si="100"/>
        <v/>
      </c>
    </row>
    <row r="568" spans="1:21" x14ac:dyDescent="0.2">
      <c r="A568" s="94" t="s">
        <v>515</v>
      </c>
      <c r="B568" s="82" t="s">
        <v>529</v>
      </c>
      <c r="C568" s="83"/>
      <c r="D568" s="84">
        <v>70</v>
      </c>
      <c r="E568" s="111">
        <f t="shared" si="101"/>
        <v>2.7559055118110236</v>
      </c>
      <c r="F568" s="85"/>
      <c r="G568" s="85"/>
      <c r="H568" s="86">
        <v>308</v>
      </c>
      <c r="I568" s="51">
        <f>IF(ISNUMBER(H568),H568/25.4,"")</f>
        <v>12.125984251968505</v>
      </c>
      <c r="J568" s="87">
        <v>70</v>
      </c>
      <c r="K568" s="56">
        <f t="shared" si="102"/>
        <v>2.7559055118110236</v>
      </c>
      <c r="L568" s="83"/>
      <c r="M568" s="85"/>
      <c r="N568" s="86">
        <v>308</v>
      </c>
      <c r="O568" s="58">
        <f>IF(ISNUMBER(N568),N568/25.4,"")</f>
        <v>12.125984251968505</v>
      </c>
      <c r="P568" s="87">
        <v>411.7</v>
      </c>
      <c r="Q568" s="58">
        <f>IF(ISNUMBER(P568),P568/25.4,"")</f>
        <v>16.208661417322833</v>
      </c>
      <c r="R568" s="88"/>
      <c r="S568" s="89"/>
      <c r="T568" s="80">
        <v>42435</v>
      </c>
      <c r="U568" s="62" t="str">
        <f t="shared" si="100"/>
        <v/>
      </c>
    </row>
    <row r="569" spans="1:21" x14ac:dyDescent="0.2">
      <c r="A569" s="81" t="s">
        <v>515</v>
      </c>
      <c r="B569" s="108" t="s">
        <v>530</v>
      </c>
      <c r="C569" s="109"/>
      <c r="D569" s="110">
        <v>70</v>
      </c>
      <c r="E569" s="111">
        <f t="shared" si="101"/>
        <v>2.7559055118110236</v>
      </c>
      <c r="F569" s="58">
        <f>IF(ISNUMBER(G569),G569*25.4,"")</f>
        <v>306.07</v>
      </c>
      <c r="G569" s="112">
        <v>12.05</v>
      </c>
      <c r="H569" s="122">
        <f>IF(ISNUMBER(I569),I569*25.4,"")</f>
        <v>308.10199999999998</v>
      </c>
      <c r="I569" s="112">
        <v>12.13</v>
      </c>
      <c r="J569" s="115">
        <v>70</v>
      </c>
      <c r="K569" s="56">
        <f t="shared" si="102"/>
        <v>2.7559055118110236</v>
      </c>
      <c r="L569" s="104">
        <f>IF(ISNUMBER(M569),M569*25.4,"")</f>
        <v>306.07</v>
      </c>
      <c r="M569" s="112">
        <v>12.05</v>
      </c>
      <c r="N569" s="122">
        <f>IF(ISNUMBER(O569),O569*25.4,"")</f>
        <v>308.10199999999998</v>
      </c>
      <c r="O569" s="118">
        <v>12.13</v>
      </c>
      <c r="P569" s="117">
        <f>IF(ISNUMBER(Q569),Q569*25.4,"")</f>
        <v>409.95600000000002</v>
      </c>
      <c r="Q569" s="118">
        <v>16.14</v>
      </c>
      <c r="R569" s="119"/>
      <c r="S569" s="120"/>
      <c r="T569" s="121"/>
      <c r="U569" s="62" t="str">
        <f t="shared" si="100"/>
        <v/>
      </c>
    </row>
    <row r="570" spans="1:21" s="107" customFormat="1" x14ac:dyDescent="0.2">
      <c r="A570" s="48" t="s">
        <v>515</v>
      </c>
      <c r="B570" s="63" t="s">
        <v>531</v>
      </c>
      <c r="C570" s="2"/>
      <c r="D570" s="64">
        <v>70</v>
      </c>
      <c r="E570" s="111">
        <f t="shared" si="101"/>
        <v>2.7559055118110236</v>
      </c>
      <c r="F570" s="5"/>
      <c r="G570" s="4"/>
      <c r="H570" s="65">
        <v>332</v>
      </c>
      <c r="I570" s="51">
        <f>IF(ISNUMBER(H570),H570/25.4,"")</f>
        <v>13.070866141732283</v>
      </c>
      <c r="J570" s="66">
        <v>70</v>
      </c>
      <c r="K570" s="56">
        <f t="shared" si="102"/>
        <v>2.7559055118110236</v>
      </c>
      <c r="L570" s="3"/>
      <c r="M570" s="4"/>
      <c r="N570" s="65">
        <v>332</v>
      </c>
      <c r="O570" s="58">
        <f>IF(ISNUMBER(N570),N570/25.4,"")</f>
        <v>13.070866141732283</v>
      </c>
      <c r="P570" s="66">
        <v>460</v>
      </c>
      <c r="Q570" s="58">
        <f>IF(ISNUMBER(P570),P570/25.4,"")</f>
        <v>18.110236220472441</v>
      </c>
      <c r="R570" s="67"/>
      <c r="S570" s="68"/>
      <c r="T570" s="69">
        <v>42445</v>
      </c>
      <c r="U570" s="62" t="str">
        <f t="shared" si="100"/>
        <v/>
      </c>
    </row>
    <row r="571" spans="1:21" s="107" customFormat="1" x14ac:dyDescent="0.2">
      <c r="A571" s="48" t="s">
        <v>515</v>
      </c>
      <c r="B571" s="63" t="s">
        <v>532</v>
      </c>
      <c r="C571" s="2"/>
      <c r="D571" s="64">
        <v>70</v>
      </c>
      <c r="E571" s="111">
        <f t="shared" si="101"/>
        <v>2.7559055118110236</v>
      </c>
      <c r="F571" s="5"/>
      <c r="G571" s="4"/>
      <c r="H571" s="65">
        <v>332</v>
      </c>
      <c r="I571" s="51">
        <f>IF(ISNUMBER(H571),H571/25.4,"")</f>
        <v>13.070866141732283</v>
      </c>
      <c r="J571" s="66">
        <v>70</v>
      </c>
      <c r="K571" s="56">
        <f t="shared" si="102"/>
        <v>2.7559055118110236</v>
      </c>
      <c r="L571" s="3"/>
      <c r="M571" s="4"/>
      <c r="N571" s="65">
        <v>332</v>
      </c>
      <c r="O571" s="58">
        <f>IF(ISNUMBER(N571),N571/25.4,"")</f>
        <v>13.070866141732283</v>
      </c>
      <c r="P571" s="66">
        <v>460</v>
      </c>
      <c r="Q571" s="58">
        <f>IF(ISNUMBER(P571),P571/25.4,"")</f>
        <v>18.110236220472441</v>
      </c>
      <c r="R571" s="67"/>
      <c r="S571" s="68"/>
      <c r="T571" s="69">
        <v>42445</v>
      </c>
      <c r="U571" s="62" t="str">
        <f t="shared" si="100"/>
        <v/>
      </c>
    </row>
    <row r="572" spans="1:21" s="107" customFormat="1" x14ac:dyDescent="0.2">
      <c r="A572" s="48" t="s">
        <v>515</v>
      </c>
      <c r="B572" s="63" t="s">
        <v>533</v>
      </c>
      <c r="C572" s="2"/>
      <c r="D572" s="64">
        <v>80</v>
      </c>
      <c r="E572" s="111">
        <f t="shared" si="101"/>
        <v>3.1496062992125986</v>
      </c>
      <c r="F572" s="5"/>
      <c r="G572" s="4"/>
      <c r="H572" s="65">
        <v>332</v>
      </c>
      <c r="I572" s="51">
        <f>IF(ISNUMBER(H572),H572/25.4,"")</f>
        <v>13.070866141732283</v>
      </c>
      <c r="J572" s="66">
        <v>80</v>
      </c>
      <c r="K572" s="56">
        <f t="shared" si="102"/>
        <v>3.1496062992125986</v>
      </c>
      <c r="L572" s="3"/>
      <c r="M572" s="4"/>
      <c r="N572" s="65">
        <v>332</v>
      </c>
      <c r="O572" s="58">
        <f>IF(ISNUMBER(N572),N572/25.4,"")</f>
        <v>13.070866141732283</v>
      </c>
      <c r="P572" s="66">
        <v>460</v>
      </c>
      <c r="Q572" s="58">
        <f>IF(ISNUMBER(P572),P572/25.4,"")</f>
        <v>18.110236220472441</v>
      </c>
      <c r="R572" s="67"/>
      <c r="S572" s="68"/>
      <c r="T572" s="69">
        <v>42445</v>
      </c>
      <c r="U572" s="62" t="str">
        <f t="shared" si="100"/>
        <v/>
      </c>
    </row>
    <row r="573" spans="1:21" x14ac:dyDescent="0.2">
      <c r="A573" s="94" t="s">
        <v>515</v>
      </c>
      <c r="B573" s="82" t="s">
        <v>532</v>
      </c>
      <c r="C573" s="83"/>
      <c r="D573" s="84">
        <v>70</v>
      </c>
      <c r="E573" s="111">
        <f t="shared" si="101"/>
        <v>2.7559055118110236</v>
      </c>
      <c r="F573" s="85"/>
      <c r="G573" s="85"/>
      <c r="H573" s="86">
        <v>332</v>
      </c>
      <c r="I573" s="51">
        <f>IF(ISNUMBER(H573),H573/25.4,"")</f>
        <v>13.070866141732283</v>
      </c>
      <c r="J573" s="87">
        <v>70</v>
      </c>
      <c r="K573" s="56">
        <f t="shared" si="102"/>
        <v>2.7559055118110236</v>
      </c>
      <c r="L573" s="83"/>
      <c r="M573" s="85"/>
      <c r="N573" s="86">
        <v>332</v>
      </c>
      <c r="O573" s="58">
        <f>IF(ISNUMBER(N573),N573/25.4,"")</f>
        <v>13.070866141732283</v>
      </c>
      <c r="P573" s="87">
        <v>460</v>
      </c>
      <c r="Q573" s="58">
        <f>IF(ISNUMBER(P573),P573/25.4,"")</f>
        <v>18.110236220472441</v>
      </c>
      <c r="R573" s="88"/>
      <c r="S573" s="89"/>
      <c r="T573" s="80">
        <v>42435</v>
      </c>
      <c r="U573" s="62" t="str">
        <f t="shared" si="100"/>
        <v/>
      </c>
    </row>
    <row r="574" spans="1:21" x14ac:dyDescent="0.2">
      <c r="A574" s="81" t="s">
        <v>515</v>
      </c>
      <c r="B574" s="81" t="s">
        <v>533</v>
      </c>
      <c r="C574" s="109"/>
      <c r="D574" s="110">
        <v>80</v>
      </c>
      <c r="E574" s="111">
        <f t="shared" si="101"/>
        <v>3.1496062992125986</v>
      </c>
      <c r="F574" s="142"/>
      <c r="G574" s="112"/>
      <c r="H574" s="122">
        <f>IF(ISNUMBER(I574),I574*25.4,"")</f>
        <v>331.97800000000001</v>
      </c>
      <c r="I574" s="112">
        <v>13.07</v>
      </c>
      <c r="J574" s="115">
        <v>80</v>
      </c>
      <c r="K574" s="56">
        <f t="shared" si="102"/>
        <v>3.1496062992125986</v>
      </c>
      <c r="L574" s="143"/>
      <c r="M574" s="112"/>
      <c r="N574" s="122">
        <f>IF(ISNUMBER(O574),O574*25.4,"")</f>
        <v>331.97800000000001</v>
      </c>
      <c r="O574" s="118">
        <v>13.07</v>
      </c>
      <c r="P574" s="117">
        <f>IF(ISNUMBER(Q574),Q574*25.4,"")</f>
        <v>459.99399999999997</v>
      </c>
      <c r="Q574" s="118">
        <v>18.11</v>
      </c>
      <c r="R574" s="119"/>
      <c r="S574" s="120"/>
      <c r="T574" s="121"/>
      <c r="U574" s="62" t="str">
        <f t="shared" si="100"/>
        <v/>
      </c>
    </row>
    <row r="575" spans="1:21" x14ac:dyDescent="0.2">
      <c r="A575" s="94" t="s">
        <v>515</v>
      </c>
      <c r="B575" s="82" t="s">
        <v>533</v>
      </c>
      <c r="C575" s="83"/>
      <c r="D575" s="84">
        <v>80</v>
      </c>
      <c r="E575" s="111">
        <f t="shared" si="101"/>
        <v>3.1496062992125986</v>
      </c>
      <c r="F575" s="85"/>
      <c r="G575" s="85"/>
      <c r="H575" s="86">
        <v>332</v>
      </c>
      <c r="I575" s="51">
        <f>IF(ISNUMBER(H575),H575/25.4,"")</f>
        <v>13.070866141732283</v>
      </c>
      <c r="J575" s="87">
        <v>80</v>
      </c>
      <c r="K575" s="56">
        <f t="shared" si="102"/>
        <v>3.1496062992125986</v>
      </c>
      <c r="L575" s="83"/>
      <c r="M575" s="85"/>
      <c r="N575" s="86">
        <v>332</v>
      </c>
      <c r="O575" s="58">
        <f>IF(ISNUMBER(N575),N575/25.4,"")</f>
        <v>13.070866141732283</v>
      </c>
      <c r="P575" s="87">
        <v>460</v>
      </c>
      <c r="Q575" s="58">
        <f>IF(ISNUMBER(P575),P575/25.4,"")</f>
        <v>18.110236220472441</v>
      </c>
      <c r="R575" s="88"/>
      <c r="S575" s="89"/>
      <c r="T575" s="80">
        <v>42435</v>
      </c>
      <c r="U575" s="62" t="str">
        <f t="shared" si="100"/>
        <v/>
      </c>
    </row>
    <row r="576" spans="1:21" x14ac:dyDescent="0.2">
      <c r="A576" s="81" t="s">
        <v>515</v>
      </c>
      <c r="B576" s="81" t="s">
        <v>534</v>
      </c>
      <c r="C576" s="109"/>
      <c r="D576" s="110">
        <v>80</v>
      </c>
      <c r="E576" s="111">
        <f t="shared" si="101"/>
        <v>3.1496062992125986</v>
      </c>
      <c r="F576" s="58">
        <f>IF(ISNUMBER(G576),G576*25.4,"")</f>
        <v>396.23999999999995</v>
      </c>
      <c r="G576" s="112">
        <v>15.6</v>
      </c>
      <c r="H576" s="122">
        <f>IF(ISNUMBER(I576),I576*25.4,"")</f>
        <v>399.79599999999999</v>
      </c>
      <c r="I576" s="112">
        <v>15.74</v>
      </c>
      <c r="J576" s="115">
        <v>80</v>
      </c>
      <c r="K576" s="56">
        <f t="shared" si="102"/>
        <v>3.1496062992125986</v>
      </c>
      <c r="L576" s="104">
        <f>IF(ISNUMBER(M576),M576*25.4,"")</f>
        <v>396.23999999999995</v>
      </c>
      <c r="M576" s="112">
        <v>15.6</v>
      </c>
      <c r="N576" s="122">
        <f>IF(ISNUMBER(O576),O576*25.4,"")</f>
        <v>399.79599999999999</v>
      </c>
      <c r="O576" s="118">
        <v>15.74</v>
      </c>
      <c r="P576" s="117">
        <f>IF(ISNUMBER(Q576),Q576*25.4,"")</f>
        <v>510.03199999999993</v>
      </c>
      <c r="Q576" s="118">
        <v>20.079999999999998</v>
      </c>
      <c r="R576" s="119"/>
      <c r="S576" s="120"/>
      <c r="T576" s="121"/>
      <c r="U576" s="62" t="str">
        <f t="shared" si="100"/>
        <v/>
      </c>
    </row>
    <row r="577" spans="1:21" s="107" customFormat="1" x14ac:dyDescent="0.2">
      <c r="A577" s="48" t="s">
        <v>515</v>
      </c>
      <c r="B577" s="63" t="s">
        <v>534</v>
      </c>
      <c r="C577" s="2"/>
      <c r="D577" s="64">
        <v>80</v>
      </c>
      <c r="E577" s="111">
        <f t="shared" si="101"/>
        <v>3.1496062992125986</v>
      </c>
      <c r="F577" s="5"/>
      <c r="G577" s="4"/>
      <c r="H577" s="65">
        <v>400</v>
      </c>
      <c r="I577" s="51">
        <f>IF(ISNUMBER(H577),H577/25.4,"")</f>
        <v>15.748031496062993</v>
      </c>
      <c r="J577" s="66">
        <v>80</v>
      </c>
      <c r="K577" s="56">
        <f t="shared" si="102"/>
        <v>3.1496062992125986</v>
      </c>
      <c r="L577" s="3"/>
      <c r="M577" s="4"/>
      <c r="N577" s="65">
        <v>400</v>
      </c>
      <c r="O577" s="58">
        <f>IF(ISNUMBER(N577),N577/25.4,"")</f>
        <v>15.748031496062993</v>
      </c>
      <c r="P577" s="66">
        <v>510</v>
      </c>
      <c r="Q577" s="58">
        <f>IF(ISNUMBER(P577),P577/25.4,"")</f>
        <v>20.078740157480315</v>
      </c>
      <c r="R577" s="67"/>
      <c r="S577" s="68"/>
      <c r="T577" s="69">
        <v>42445</v>
      </c>
      <c r="U577" s="62" t="str">
        <f t="shared" si="100"/>
        <v/>
      </c>
    </row>
    <row r="578" spans="1:21" x14ac:dyDescent="0.2">
      <c r="A578" s="81" t="s">
        <v>515</v>
      </c>
      <c r="B578" s="81" t="s">
        <v>535</v>
      </c>
      <c r="C578" s="109"/>
      <c r="D578" s="110">
        <v>90</v>
      </c>
      <c r="E578" s="111">
        <f t="shared" si="101"/>
        <v>3.5433070866141736</v>
      </c>
      <c r="F578" s="58">
        <f>IF(ISNUMBER(G578),G578*25.4,"")</f>
        <v>396.23999999999995</v>
      </c>
      <c r="G578" s="112">
        <v>15.6</v>
      </c>
      <c r="H578" s="122">
        <f>IF(ISNUMBER(I578),I578*25.4,"")</f>
        <v>400.04999999999995</v>
      </c>
      <c r="I578" s="112">
        <v>15.75</v>
      </c>
      <c r="J578" s="115">
        <v>90</v>
      </c>
      <c r="K578" s="56">
        <f t="shared" si="102"/>
        <v>3.5433070866141736</v>
      </c>
      <c r="L578" s="104">
        <f>IF(ISNUMBER(M578),M578*25.4,"")</f>
        <v>396.23999999999995</v>
      </c>
      <c r="M578" s="112">
        <v>15.6</v>
      </c>
      <c r="N578" s="122">
        <f>IF(ISNUMBER(O578),O578*25.4,"")</f>
        <v>400.04999999999995</v>
      </c>
      <c r="O578" s="118">
        <v>15.75</v>
      </c>
      <c r="P578" s="117">
        <f>IF(ISNUMBER(Q578),Q578*25.4,"")</f>
        <v>510.03199999999993</v>
      </c>
      <c r="Q578" s="118">
        <v>20.079999999999998</v>
      </c>
      <c r="R578" s="119"/>
      <c r="S578" s="120"/>
      <c r="T578" s="121"/>
      <c r="U578" s="62" t="str">
        <f t="shared" si="100"/>
        <v/>
      </c>
    </row>
    <row r="579" spans="1:21" s="107" customFormat="1" x14ac:dyDescent="0.2">
      <c r="A579" s="48" t="s">
        <v>515</v>
      </c>
      <c r="B579" s="63" t="s">
        <v>535</v>
      </c>
      <c r="C579" s="2"/>
      <c r="D579" s="64">
        <v>90</v>
      </c>
      <c r="E579" s="111">
        <f t="shared" si="101"/>
        <v>3.5433070866141736</v>
      </c>
      <c r="F579" s="5"/>
      <c r="G579" s="4"/>
      <c r="H579" s="65">
        <v>400</v>
      </c>
      <c r="I579" s="51">
        <f>IF(ISNUMBER(H579),H579/25.4,"")</f>
        <v>15.748031496062993</v>
      </c>
      <c r="J579" s="66">
        <v>90</v>
      </c>
      <c r="K579" s="56">
        <f t="shared" si="102"/>
        <v>3.5433070866141736</v>
      </c>
      <c r="L579" s="3"/>
      <c r="M579" s="4"/>
      <c r="N579" s="65">
        <v>400</v>
      </c>
      <c r="O579" s="58">
        <f>IF(ISNUMBER(N579),N579/25.4,"")</f>
        <v>15.748031496062993</v>
      </c>
      <c r="P579" s="66">
        <v>510</v>
      </c>
      <c r="Q579" s="58">
        <f>IF(ISNUMBER(P579),P579/25.4,"")</f>
        <v>20.078740157480315</v>
      </c>
      <c r="R579" s="67"/>
      <c r="S579" s="68"/>
      <c r="T579" s="69">
        <v>42445</v>
      </c>
      <c r="U579" s="62" t="str">
        <f t="shared" si="100"/>
        <v/>
      </c>
    </row>
    <row r="580" spans="1:21" s="107" customFormat="1" x14ac:dyDescent="0.2">
      <c r="A580" s="48" t="s">
        <v>515</v>
      </c>
      <c r="B580" s="63" t="s">
        <v>536</v>
      </c>
      <c r="C580" s="2"/>
      <c r="D580" s="64">
        <v>80</v>
      </c>
      <c r="E580" s="111">
        <f t="shared" si="101"/>
        <v>3.1496062992125986</v>
      </c>
      <c r="F580" s="5"/>
      <c r="G580" s="4"/>
      <c r="H580" s="65">
        <v>390</v>
      </c>
      <c r="I580" s="51">
        <f>IF(ISNUMBER(H580),H580/25.4,"")</f>
        <v>15.354330708661418</v>
      </c>
      <c r="J580" s="66">
        <v>80</v>
      </c>
      <c r="K580" s="56">
        <f t="shared" si="102"/>
        <v>3.1496062992125986</v>
      </c>
      <c r="L580" s="3"/>
      <c r="M580" s="4"/>
      <c r="N580" s="65">
        <v>390</v>
      </c>
      <c r="O580" s="58">
        <f>IF(ISNUMBER(N580),N580/25.4,"")</f>
        <v>15.354330708661418</v>
      </c>
      <c r="P580" s="66">
        <v>510</v>
      </c>
      <c r="Q580" s="58">
        <f>IF(ISNUMBER(P580),P580/25.4,"")</f>
        <v>20.078740157480315</v>
      </c>
      <c r="R580" s="67"/>
      <c r="S580" s="68"/>
      <c r="T580" s="69">
        <v>42445</v>
      </c>
      <c r="U580" s="62" t="str">
        <f t="shared" si="100"/>
        <v/>
      </c>
    </row>
    <row r="581" spans="1:21" s="107" customFormat="1" x14ac:dyDescent="0.2">
      <c r="A581" s="48" t="s">
        <v>515</v>
      </c>
      <c r="B581" s="63" t="s">
        <v>537</v>
      </c>
      <c r="C581" s="2"/>
      <c r="D581" s="64">
        <v>80</v>
      </c>
      <c r="E581" s="111">
        <f t="shared" si="101"/>
        <v>3.1496062992125986</v>
      </c>
      <c r="F581" s="5"/>
      <c r="G581" s="4"/>
      <c r="H581" s="65">
        <v>400</v>
      </c>
      <c r="I581" s="51">
        <f>IF(ISNUMBER(H581),H581/25.4,"")</f>
        <v>15.748031496062993</v>
      </c>
      <c r="J581" s="66">
        <v>80</v>
      </c>
      <c r="K581" s="56">
        <f t="shared" si="102"/>
        <v>3.1496062992125986</v>
      </c>
      <c r="L581" s="3"/>
      <c r="M581" s="4"/>
      <c r="N581" s="65">
        <v>400</v>
      </c>
      <c r="O581" s="58">
        <f>IF(ISNUMBER(N581),N581/25.4,"")</f>
        <v>15.748031496062993</v>
      </c>
      <c r="P581" s="66">
        <v>510</v>
      </c>
      <c r="Q581" s="58">
        <f>IF(ISNUMBER(P581),P581/25.4,"")</f>
        <v>20.078740157480315</v>
      </c>
      <c r="R581" s="67"/>
      <c r="S581" s="68"/>
      <c r="T581" s="69">
        <v>42445</v>
      </c>
      <c r="U581" s="62" t="str">
        <f t="shared" si="100"/>
        <v/>
      </c>
    </row>
    <row r="582" spans="1:21" x14ac:dyDescent="0.2">
      <c r="A582" s="81" t="s">
        <v>515</v>
      </c>
      <c r="B582" s="108" t="s">
        <v>538</v>
      </c>
      <c r="C582" s="109"/>
      <c r="D582" s="110">
        <v>80</v>
      </c>
      <c r="E582" s="111">
        <f t="shared" si="101"/>
        <v>3.1496062992125986</v>
      </c>
      <c r="F582" s="58">
        <f>IF(ISNUMBER(G582),G582*25.4,"")</f>
        <v>398.01799999999997</v>
      </c>
      <c r="G582" s="112">
        <v>15.67</v>
      </c>
      <c r="H582" s="122">
        <f>IF(ISNUMBER(I582),I582*25.4,"")</f>
        <v>400.04999999999995</v>
      </c>
      <c r="I582" s="112">
        <v>15.75</v>
      </c>
      <c r="J582" s="115">
        <v>80</v>
      </c>
      <c r="K582" s="56">
        <f t="shared" si="102"/>
        <v>3.1496062992125986</v>
      </c>
      <c r="L582" s="104">
        <f>IF(ISNUMBER(M582),M582*25.4,"")</f>
        <v>398.01799999999997</v>
      </c>
      <c r="M582" s="112">
        <v>15.67</v>
      </c>
      <c r="N582" s="122">
        <f>IF(ISNUMBER(O582),O582*25.4,"")</f>
        <v>400.04999999999995</v>
      </c>
      <c r="O582" s="118">
        <v>15.75</v>
      </c>
      <c r="P582" s="117">
        <f>IF(ISNUMBER(Q582),Q582*25.4,"")</f>
        <v>510.03199999999993</v>
      </c>
      <c r="Q582" s="118">
        <v>20.079999999999998</v>
      </c>
      <c r="R582" s="119"/>
      <c r="S582" s="120"/>
      <c r="T582" s="121"/>
      <c r="U582" s="62" t="str">
        <f t="shared" si="100"/>
        <v/>
      </c>
    </row>
    <row r="583" spans="1:21" x14ac:dyDescent="0.2">
      <c r="A583" s="81" t="s">
        <v>515</v>
      </c>
      <c r="B583" s="108" t="s">
        <v>539</v>
      </c>
      <c r="C583" s="109"/>
      <c r="D583" s="110">
        <v>80</v>
      </c>
      <c r="E583" s="111">
        <f t="shared" si="101"/>
        <v>3.1496062992125986</v>
      </c>
      <c r="F583" s="58">
        <f>IF(ISNUMBER(G583),G583*25.4,"")</f>
        <v>398.01799999999997</v>
      </c>
      <c r="G583" s="112">
        <v>15.67</v>
      </c>
      <c r="H583" s="122">
        <f>IF(ISNUMBER(I583),I583*25.4,"")</f>
        <v>400.04999999999995</v>
      </c>
      <c r="I583" s="112">
        <v>15.75</v>
      </c>
      <c r="J583" s="115">
        <v>80</v>
      </c>
      <c r="K583" s="56">
        <f t="shared" si="102"/>
        <v>3.1496062992125986</v>
      </c>
      <c r="L583" s="104">
        <f>IF(ISNUMBER(M583),M583*25.4,"")</f>
        <v>398.01799999999997</v>
      </c>
      <c r="M583" s="112">
        <v>15.67</v>
      </c>
      <c r="N583" s="122">
        <f>IF(ISNUMBER(O583),O583*25.4,"")</f>
        <v>400.04999999999995</v>
      </c>
      <c r="O583" s="118">
        <v>15.75</v>
      </c>
      <c r="P583" s="117">
        <f>IF(ISNUMBER(Q583),Q583*25.4,"")</f>
        <v>510.03199999999993</v>
      </c>
      <c r="Q583" s="118">
        <v>20.079999999999998</v>
      </c>
      <c r="R583" s="119"/>
      <c r="S583" s="120"/>
      <c r="T583" s="121"/>
      <c r="U583" s="62" t="str">
        <f t="shared" si="100"/>
        <v/>
      </c>
    </row>
    <row r="584" spans="1:21" s="107" customFormat="1" x14ac:dyDescent="0.2">
      <c r="A584" s="48" t="s">
        <v>515</v>
      </c>
      <c r="B584" s="63" t="s">
        <v>540</v>
      </c>
      <c r="C584" s="2"/>
      <c r="D584" s="64">
        <v>90</v>
      </c>
      <c r="E584" s="111">
        <f t="shared" si="101"/>
        <v>3.5433070866141736</v>
      </c>
      <c r="F584" s="5"/>
      <c r="G584" s="4"/>
      <c r="H584" s="65">
        <v>400</v>
      </c>
      <c r="I584" s="51">
        <f>IF(ISNUMBER(H584),H584/25.4,"")</f>
        <v>15.748031496062993</v>
      </c>
      <c r="J584" s="66">
        <v>90</v>
      </c>
      <c r="K584" s="56">
        <f t="shared" si="102"/>
        <v>3.5433070866141736</v>
      </c>
      <c r="L584" s="3"/>
      <c r="M584" s="4"/>
      <c r="N584" s="65">
        <v>400</v>
      </c>
      <c r="O584" s="58">
        <f>IF(ISNUMBER(N584),N584/25.4,"")</f>
        <v>15.748031496062993</v>
      </c>
      <c r="P584" s="66">
        <v>510</v>
      </c>
      <c r="Q584" s="58">
        <f>IF(ISNUMBER(P584),P584/25.4,"")</f>
        <v>20.078740157480315</v>
      </c>
      <c r="R584" s="67"/>
      <c r="S584" s="68"/>
      <c r="T584" s="69">
        <v>42445</v>
      </c>
      <c r="U584" s="62" t="str">
        <f t="shared" si="100"/>
        <v/>
      </c>
    </row>
    <row r="585" spans="1:21" s="107" customFormat="1" x14ac:dyDescent="0.2">
      <c r="A585" s="48" t="s">
        <v>515</v>
      </c>
      <c r="B585" s="63" t="s">
        <v>541</v>
      </c>
      <c r="C585" s="2"/>
      <c r="D585" s="64">
        <v>100</v>
      </c>
      <c r="E585" s="111">
        <f t="shared" si="101"/>
        <v>3.9370078740157481</v>
      </c>
      <c r="F585" s="5"/>
      <c r="G585" s="4"/>
      <c r="H585" s="65">
        <v>432</v>
      </c>
      <c r="I585" s="51">
        <f>IF(ISNUMBER(H585),H585/25.4,"")</f>
        <v>17.007874015748033</v>
      </c>
      <c r="J585" s="66">
        <v>100</v>
      </c>
      <c r="K585" s="56">
        <f t="shared" si="102"/>
        <v>3.9370078740157481</v>
      </c>
      <c r="L585" s="3"/>
      <c r="M585" s="4"/>
      <c r="N585" s="65">
        <v>432</v>
      </c>
      <c r="O585" s="58">
        <f>IF(ISNUMBER(N585),N585/25.4,"")</f>
        <v>17.007874015748033</v>
      </c>
      <c r="P585" s="66">
        <v>550</v>
      </c>
      <c r="Q585" s="58">
        <f>IF(ISNUMBER(P585),P585/25.4,"")</f>
        <v>21.653543307086615</v>
      </c>
      <c r="R585" s="67"/>
      <c r="S585" s="68"/>
      <c r="T585" s="69">
        <v>42445</v>
      </c>
      <c r="U585" s="62" t="str">
        <f t="shared" si="100"/>
        <v/>
      </c>
    </row>
    <row r="586" spans="1:21" x14ac:dyDescent="0.2">
      <c r="A586" s="94" t="s">
        <v>515</v>
      </c>
      <c r="B586" s="82" t="s">
        <v>540</v>
      </c>
      <c r="C586" s="83"/>
      <c r="D586" s="84">
        <v>90</v>
      </c>
      <c r="E586" s="111">
        <f t="shared" si="101"/>
        <v>3.5433070866141736</v>
      </c>
      <c r="F586" s="85"/>
      <c r="G586" s="85"/>
      <c r="H586" s="86">
        <v>400</v>
      </c>
      <c r="I586" s="51">
        <f>IF(ISNUMBER(H586),H586/25.4,"")</f>
        <v>15.748031496062993</v>
      </c>
      <c r="J586" s="87">
        <v>90</v>
      </c>
      <c r="K586" s="56">
        <f t="shared" si="102"/>
        <v>3.5433070866141736</v>
      </c>
      <c r="L586" s="83"/>
      <c r="M586" s="85"/>
      <c r="N586" s="86">
        <v>400</v>
      </c>
      <c r="O586" s="58">
        <f>IF(ISNUMBER(N586),N586/25.4,"")</f>
        <v>15.748031496062993</v>
      </c>
      <c r="P586" s="87">
        <v>511</v>
      </c>
      <c r="Q586" s="58">
        <f>IF(ISNUMBER(P586),P586/25.4,"")</f>
        <v>20.118110236220474</v>
      </c>
      <c r="R586" s="88"/>
      <c r="S586" s="89"/>
      <c r="T586" s="80">
        <v>42435</v>
      </c>
      <c r="U586" s="62" t="str">
        <f t="shared" si="100"/>
        <v/>
      </c>
    </row>
    <row r="587" spans="1:21" x14ac:dyDescent="0.2">
      <c r="A587" s="94" t="s">
        <v>515</v>
      </c>
      <c r="B587" s="82" t="s">
        <v>542</v>
      </c>
      <c r="C587" s="83"/>
      <c r="D587" s="84">
        <v>100</v>
      </c>
      <c r="E587" s="111">
        <f t="shared" si="101"/>
        <v>3.9370078740157481</v>
      </c>
      <c r="F587" s="85"/>
      <c r="G587" s="85"/>
      <c r="H587" s="86">
        <v>432</v>
      </c>
      <c r="I587" s="51">
        <f>IF(ISNUMBER(H587),H587/25.4,"")</f>
        <v>17.007874015748033</v>
      </c>
      <c r="J587" s="87">
        <v>100</v>
      </c>
      <c r="K587" s="56">
        <f t="shared" si="102"/>
        <v>3.9370078740157481</v>
      </c>
      <c r="L587" s="83"/>
      <c r="M587" s="85"/>
      <c r="N587" s="86">
        <v>432</v>
      </c>
      <c r="O587" s="58">
        <f>IF(ISNUMBER(N587),N587/25.4,"")</f>
        <v>17.007874015748033</v>
      </c>
      <c r="P587" s="87">
        <v>553</v>
      </c>
      <c r="Q587" s="58">
        <f>IF(ISNUMBER(P587),P587/25.4,"")</f>
        <v>21.771653543307089</v>
      </c>
      <c r="R587" s="88"/>
      <c r="S587" s="89"/>
      <c r="T587" s="80">
        <v>42435</v>
      </c>
      <c r="U587" s="62" t="str">
        <f t="shared" si="100"/>
        <v/>
      </c>
    </row>
    <row r="588" spans="1:21" x14ac:dyDescent="0.2">
      <c r="A588" s="81" t="s">
        <v>515</v>
      </c>
      <c r="B588" s="108" t="s">
        <v>542</v>
      </c>
      <c r="C588" s="109"/>
      <c r="D588" s="110">
        <v>100</v>
      </c>
      <c r="E588" s="111">
        <f t="shared" si="101"/>
        <v>3.9370078740157481</v>
      </c>
      <c r="F588" s="58">
        <f>IF(ISNUMBER(G588),G588*25.4,"")</f>
        <v>429.76800000000003</v>
      </c>
      <c r="G588" s="112">
        <v>16.920000000000002</v>
      </c>
      <c r="H588" s="122">
        <f>IF(ISNUMBER(I588),I588*25.4,"")</f>
        <v>432.05400000000003</v>
      </c>
      <c r="I588" s="112">
        <v>17.010000000000002</v>
      </c>
      <c r="J588" s="115">
        <v>100</v>
      </c>
      <c r="K588" s="56">
        <f t="shared" si="102"/>
        <v>3.9370078740157481</v>
      </c>
      <c r="L588" s="104">
        <f>IF(ISNUMBER(M588),M588*25.4,"")</f>
        <v>429.76800000000003</v>
      </c>
      <c r="M588" s="112">
        <v>16.920000000000002</v>
      </c>
      <c r="N588" s="122">
        <f>IF(ISNUMBER(O588),O588*25.4,"")</f>
        <v>432.05400000000003</v>
      </c>
      <c r="O588" s="118">
        <v>17.010000000000002</v>
      </c>
      <c r="P588" s="117">
        <f>IF(ISNUMBER(Q588),Q588*25.4,"")</f>
        <v>549.91</v>
      </c>
      <c r="Q588" s="118">
        <v>21.65</v>
      </c>
      <c r="R588" s="119"/>
      <c r="S588" s="120"/>
      <c r="T588" s="121"/>
      <c r="U588" s="62" t="str">
        <f t="shared" si="100"/>
        <v/>
      </c>
    </row>
    <row r="589" spans="1:21" x14ac:dyDescent="0.2">
      <c r="A589" s="81" t="s">
        <v>515</v>
      </c>
      <c r="B589" s="108" t="s">
        <v>543</v>
      </c>
      <c r="C589" s="109"/>
      <c r="D589" s="110"/>
      <c r="E589" s="111"/>
      <c r="F589" s="142"/>
      <c r="G589" s="112"/>
      <c r="H589" s="143"/>
      <c r="I589" s="112"/>
      <c r="J589" s="115"/>
      <c r="K589" s="156"/>
      <c r="L589" s="143"/>
      <c r="M589" s="112"/>
      <c r="N589" s="143"/>
      <c r="O589" s="118"/>
      <c r="P589" s="170"/>
      <c r="Q589" s="118"/>
      <c r="R589" s="119"/>
      <c r="S589" s="120"/>
      <c r="T589" s="121"/>
      <c r="U589" s="62" t="str">
        <f t="shared" si="100"/>
        <v/>
      </c>
    </row>
    <row r="590" spans="1:21" s="107" customFormat="1" x14ac:dyDescent="0.2">
      <c r="A590" s="48" t="s">
        <v>515</v>
      </c>
      <c r="B590" s="63" t="s">
        <v>544</v>
      </c>
      <c r="C590" s="2"/>
      <c r="D590" s="64">
        <v>100</v>
      </c>
      <c r="E590" s="111">
        <f>IF(ISNUMBER(D590),D590/25.4,"")</f>
        <v>3.9370078740157481</v>
      </c>
      <c r="F590" s="5"/>
      <c r="G590" s="4"/>
      <c r="H590" s="65">
        <v>432</v>
      </c>
      <c r="I590" s="51">
        <f>IF(ISNUMBER(H590),H590/25.4,"")</f>
        <v>17.007874015748033</v>
      </c>
      <c r="J590" s="66">
        <v>100</v>
      </c>
      <c r="K590" s="56">
        <f>IF(ISNUMBER(J590),J590/25.4,"")</f>
        <v>3.9370078740157481</v>
      </c>
      <c r="L590" s="3"/>
      <c r="M590" s="4"/>
      <c r="N590" s="65">
        <v>432</v>
      </c>
      <c r="O590" s="58">
        <f>IF(ISNUMBER(N590),N590/25.4,"")</f>
        <v>17.007874015748033</v>
      </c>
      <c r="P590" s="66">
        <v>550</v>
      </c>
      <c r="Q590" s="58">
        <f>IF(ISNUMBER(P590),P590/25.4,"")</f>
        <v>21.653543307086615</v>
      </c>
      <c r="R590" s="67"/>
      <c r="S590" s="68"/>
      <c r="T590" s="69">
        <v>42445</v>
      </c>
      <c r="U590" s="62" t="str">
        <f t="shared" si="100"/>
        <v/>
      </c>
    </row>
    <row r="591" spans="1:21" x14ac:dyDescent="0.2">
      <c r="A591" s="81" t="s">
        <v>515</v>
      </c>
      <c r="B591" s="108" t="s">
        <v>545</v>
      </c>
      <c r="C591" s="109"/>
      <c r="D591" s="110">
        <v>100</v>
      </c>
      <c r="E591" s="111">
        <f>IF(ISNUMBER(D591),D591/25.4,"")</f>
        <v>3.9370078740157481</v>
      </c>
      <c r="F591" s="58">
        <f>IF(ISNUMBER(G591),G591*25.4,"")</f>
        <v>429.76800000000003</v>
      </c>
      <c r="G591" s="112">
        <v>16.920000000000002</v>
      </c>
      <c r="H591" s="122">
        <f>IF(ISNUMBER(I591),I591*25.4,"")</f>
        <v>432.05400000000003</v>
      </c>
      <c r="I591" s="112">
        <v>17.010000000000002</v>
      </c>
      <c r="J591" s="115">
        <v>100</v>
      </c>
      <c r="K591" s="56">
        <f>IF(ISNUMBER(J591),J591/25.4,"")</f>
        <v>3.9370078740157481</v>
      </c>
      <c r="L591" s="104">
        <f>IF(ISNUMBER(M591),M591*25.4,"")</f>
        <v>429.76800000000003</v>
      </c>
      <c r="M591" s="112">
        <v>16.920000000000002</v>
      </c>
      <c r="N591" s="122">
        <f>IF(ISNUMBER(O591),O591*25.4,"")</f>
        <v>432.05400000000003</v>
      </c>
      <c r="O591" s="118">
        <v>17.010000000000002</v>
      </c>
      <c r="P591" s="117">
        <f>IF(ISNUMBER(Q591),Q591*25.4,"")</f>
        <v>549.91</v>
      </c>
      <c r="Q591" s="118">
        <v>21.65</v>
      </c>
      <c r="R591" s="119"/>
      <c r="S591" s="120"/>
      <c r="T591" s="121"/>
      <c r="U591" s="62" t="str">
        <f t="shared" si="100"/>
        <v/>
      </c>
    </row>
    <row r="592" spans="1:21" x14ac:dyDescent="0.2">
      <c r="A592" s="81" t="s">
        <v>515</v>
      </c>
      <c r="B592" s="108" t="s">
        <v>546</v>
      </c>
      <c r="C592" s="109"/>
      <c r="D592" s="110"/>
      <c r="E592" s="111"/>
      <c r="F592" s="142"/>
      <c r="G592" s="114"/>
      <c r="H592" s="143"/>
      <c r="I592" s="112"/>
      <c r="J592" s="115"/>
      <c r="K592" s="156"/>
      <c r="L592" s="143"/>
      <c r="M592" s="114"/>
      <c r="N592" s="143"/>
      <c r="O592" s="118"/>
      <c r="P592" s="170"/>
      <c r="Q592" s="118"/>
      <c r="R592" s="119"/>
      <c r="S592" s="120"/>
      <c r="T592" s="121"/>
      <c r="U592" s="62" t="str">
        <f t="shared" si="100"/>
        <v/>
      </c>
    </row>
    <row r="593" spans="1:21" s="107" customFormat="1" x14ac:dyDescent="0.2">
      <c r="A593" s="48" t="s">
        <v>515</v>
      </c>
      <c r="B593" s="63" t="s">
        <v>547</v>
      </c>
      <c r="C593" s="2"/>
      <c r="D593" s="64">
        <v>100</v>
      </c>
      <c r="E593" s="111">
        <f>IF(ISNUMBER(D593),D593/25.4,"")</f>
        <v>3.9370078740157481</v>
      </c>
      <c r="F593" s="5"/>
      <c r="G593" s="4"/>
      <c r="H593" s="65">
        <v>376</v>
      </c>
      <c r="I593" s="51">
        <f>IF(ISNUMBER(H593),H593/25.4,"")</f>
        <v>14.803149606299213</v>
      </c>
      <c r="J593" s="66">
        <v>100</v>
      </c>
      <c r="K593" s="56">
        <f>IF(ISNUMBER(J593),J593/25.4,"")</f>
        <v>3.9370078740157481</v>
      </c>
      <c r="L593" s="3"/>
      <c r="M593" s="4"/>
      <c r="N593" s="65">
        <v>376</v>
      </c>
      <c r="O593" s="58">
        <f>IF(ISNUMBER(N593),N593/25.4,"")</f>
        <v>14.803149606299213</v>
      </c>
      <c r="P593" s="66">
        <v>537</v>
      </c>
      <c r="Q593" s="58">
        <f>IF(ISNUMBER(P593),P593/25.4,"")</f>
        <v>21.141732283464567</v>
      </c>
      <c r="R593" s="67"/>
      <c r="S593" s="68"/>
      <c r="T593" s="69">
        <v>42445</v>
      </c>
      <c r="U593" s="62" t="str">
        <f t="shared" si="100"/>
        <v/>
      </c>
    </row>
    <row r="594" spans="1:21" x14ac:dyDescent="0.2">
      <c r="A594" s="81" t="s">
        <v>515</v>
      </c>
      <c r="B594" s="108" t="s">
        <v>548</v>
      </c>
      <c r="C594" s="109"/>
      <c r="D594" s="110">
        <v>100</v>
      </c>
      <c r="E594" s="111">
        <f>IF(ISNUMBER(D594),D594/25.4,"")</f>
        <v>3.9370078740157481</v>
      </c>
      <c r="F594" s="142"/>
      <c r="G594" s="114"/>
      <c r="H594" s="122">
        <f>IF(ISNUMBER(I594),I594*25.4,"")</f>
        <v>431.79999999999995</v>
      </c>
      <c r="I594" s="112">
        <v>17</v>
      </c>
      <c r="J594" s="115">
        <v>100</v>
      </c>
      <c r="K594" s="56">
        <f>IF(ISNUMBER(J594),J594/25.4,"")</f>
        <v>3.9370078740157481</v>
      </c>
      <c r="L594" s="143"/>
      <c r="M594" s="114"/>
      <c r="N594" s="122">
        <f>IF(ISNUMBER(O594),O594*25.4,"")</f>
        <v>431.79999999999995</v>
      </c>
      <c r="O594" s="118">
        <v>17</v>
      </c>
      <c r="P594" s="117">
        <f>IF(ISNUMBER(Q594),Q594*25.4,"")</f>
        <v>577.08799999999997</v>
      </c>
      <c r="Q594" s="118">
        <v>22.72</v>
      </c>
      <c r="R594" s="119"/>
      <c r="S594" s="120"/>
      <c r="T594" s="121"/>
      <c r="U594" s="62" t="str">
        <f t="shared" si="100"/>
        <v/>
      </c>
    </row>
    <row r="595" spans="1:21" x14ac:dyDescent="0.2">
      <c r="A595" s="94" t="s">
        <v>515</v>
      </c>
      <c r="B595" s="82" t="s">
        <v>549</v>
      </c>
      <c r="C595" s="83"/>
      <c r="D595" s="84">
        <v>100</v>
      </c>
      <c r="E595" s="111">
        <f>IF(ISNUMBER(D595),D595/25.4,"")</f>
        <v>3.9370078740157481</v>
      </c>
      <c r="F595" s="85"/>
      <c r="G595" s="85"/>
      <c r="H595" s="86">
        <v>432</v>
      </c>
      <c r="I595" s="51">
        <f>IF(ISNUMBER(H595),H595/25.4,"")</f>
        <v>17.007874015748033</v>
      </c>
      <c r="J595" s="87">
        <v>100</v>
      </c>
      <c r="K595" s="56">
        <f>IF(ISNUMBER(J595),J595/25.4,"")</f>
        <v>3.9370078740157481</v>
      </c>
      <c r="L595" s="83"/>
      <c r="M595" s="85"/>
      <c r="N595" s="86">
        <v>432</v>
      </c>
      <c r="O595" s="58">
        <f>IF(ISNUMBER(N595),N595/25.4,"")</f>
        <v>17.007874015748033</v>
      </c>
      <c r="P595" s="87">
        <v>577</v>
      </c>
      <c r="Q595" s="58">
        <f>IF(ISNUMBER(P595),P595/25.4,"")</f>
        <v>22.716535433070867</v>
      </c>
      <c r="R595" s="88"/>
      <c r="S595" s="89"/>
      <c r="T595" s="80">
        <v>42435</v>
      </c>
      <c r="U595" s="62" t="str">
        <f t="shared" si="100"/>
        <v/>
      </c>
    </row>
    <row r="596" spans="1:21" s="107" customFormat="1" x14ac:dyDescent="0.2">
      <c r="A596" s="48" t="s">
        <v>515</v>
      </c>
      <c r="B596" s="63" t="s">
        <v>549</v>
      </c>
      <c r="C596" s="2"/>
      <c r="D596" s="64">
        <v>100</v>
      </c>
      <c r="E596" s="111">
        <f>IF(ISNUMBER(D596),D596/25.4,"")</f>
        <v>3.9370078740157481</v>
      </c>
      <c r="F596" s="5"/>
      <c r="G596" s="4"/>
      <c r="H596" s="65">
        <v>432</v>
      </c>
      <c r="I596" s="51">
        <f>IF(ISNUMBER(H596),H596/25.4,"")</f>
        <v>17.007874015748033</v>
      </c>
      <c r="J596" s="66">
        <v>100</v>
      </c>
      <c r="K596" s="56">
        <f>IF(ISNUMBER(J596),J596/25.4,"")</f>
        <v>3.9370078740157481</v>
      </c>
      <c r="L596" s="3"/>
      <c r="M596" s="4"/>
      <c r="N596" s="65">
        <v>432</v>
      </c>
      <c r="O596" s="58">
        <f>IF(ISNUMBER(N596),N596/25.4,"")</f>
        <v>17.007874015748033</v>
      </c>
      <c r="P596" s="66">
        <v>577</v>
      </c>
      <c r="Q596" s="58">
        <f>IF(ISNUMBER(P596),P596/25.4,"")</f>
        <v>22.716535433070867</v>
      </c>
      <c r="R596" s="67"/>
      <c r="S596" s="68"/>
      <c r="T596" s="69">
        <v>42445</v>
      </c>
      <c r="U596" s="62" t="str">
        <f t="shared" si="100"/>
        <v/>
      </c>
    </row>
    <row r="597" spans="1:21" s="107" customFormat="1" x14ac:dyDescent="0.2">
      <c r="A597" s="45" t="s">
        <v>550</v>
      </c>
      <c r="B597" s="45"/>
      <c r="C597" s="46"/>
      <c r="D597" s="419"/>
      <c r="E597" s="419"/>
      <c r="F597" s="420"/>
      <c r="G597" s="420"/>
      <c r="H597" s="420"/>
      <c r="I597" s="420"/>
      <c r="J597" s="419"/>
      <c r="K597" s="419"/>
      <c r="L597" s="421"/>
      <c r="M597" s="421"/>
      <c r="N597" s="421"/>
      <c r="O597" s="421"/>
      <c r="P597" s="419"/>
      <c r="Q597" s="419"/>
      <c r="R597" s="422"/>
      <c r="S597" s="422"/>
      <c r="T597" s="47"/>
      <c r="U597" s="47"/>
    </row>
    <row r="598" spans="1:21" x14ac:dyDescent="0.2">
      <c r="A598" s="48" t="s">
        <v>550</v>
      </c>
      <c r="B598" s="27" t="s">
        <v>551</v>
      </c>
      <c r="C598" s="49"/>
      <c r="D598" s="50">
        <v>25</v>
      </c>
      <c r="E598" s="51">
        <f t="shared" ref="E598:E615" si="103">IF(ISNUMBER(D598),D598/25.4,"")</f>
        <v>0.98425196850393704</v>
      </c>
      <c r="F598" s="52"/>
      <c r="G598" s="53"/>
      <c r="H598" s="54">
        <v>96</v>
      </c>
      <c r="I598" s="51">
        <f t="shared" ref="I598:I607" si="104">IF(ISNUMBER(H598),H598/25.4,"")</f>
        <v>3.7795275590551185</v>
      </c>
      <c r="J598" s="55">
        <v>25</v>
      </c>
      <c r="K598" s="56">
        <f t="shared" ref="K598:K615" si="105">IF(ISNUMBER(J598),J598/25.4,"")</f>
        <v>0.98425196850393704</v>
      </c>
      <c r="L598" s="57"/>
      <c r="M598" s="53"/>
      <c r="N598" s="54">
        <v>96</v>
      </c>
      <c r="O598" s="58">
        <f t="shared" ref="O598:O607" si="106">IF(ISNUMBER(N598),N598/25.4,"")</f>
        <v>3.7795275590551185</v>
      </c>
      <c r="P598" s="55" t="s">
        <v>37</v>
      </c>
      <c r="Q598" s="90"/>
      <c r="R598" s="59"/>
      <c r="S598" s="60"/>
      <c r="T598" s="61">
        <v>42445</v>
      </c>
      <c r="U598" s="92" t="str">
        <f t="shared" ref="U598:U615" si="107">IF(AND($D598=$D$2,$H598=$H$2,$P598=$P$2),"Same",IF(AND(AND($D598&gt;=$D$1,$D598&lt;=$D$3),AND($H598&gt;=$H$1,$H598&lt;=$H$3),AND($P598&gt;=$P$1,$P598&lt;=$P$3)),"Close",""))</f>
        <v/>
      </c>
    </row>
    <row r="599" spans="1:21" x14ac:dyDescent="0.2">
      <c r="A599" s="48" t="s">
        <v>550</v>
      </c>
      <c r="B599" s="27" t="s">
        <v>552</v>
      </c>
      <c r="C599" s="49"/>
      <c r="D599" s="50">
        <v>30</v>
      </c>
      <c r="E599" s="111">
        <f t="shared" si="103"/>
        <v>1.1811023622047245</v>
      </c>
      <c r="F599" s="52"/>
      <c r="G599" s="53"/>
      <c r="H599" s="54">
        <v>105</v>
      </c>
      <c r="I599" s="51">
        <f t="shared" si="104"/>
        <v>4.1338582677165361</v>
      </c>
      <c r="J599" s="55">
        <v>30</v>
      </c>
      <c r="K599" s="56">
        <f t="shared" si="105"/>
        <v>1.1811023622047245</v>
      </c>
      <c r="L599" s="57"/>
      <c r="M599" s="53"/>
      <c r="N599" s="54">
        <v>105</v>
      </c>
      <c r="O599" s="58">
        <f t="shared" si="106"/>
        <v>4.1338582677165361</v>
      </c>
      <c r="P599" s="55" t="s">
        <v>37</v>
      </c>
      <c r="Q599" s="90"/>
      <c r="R599" s="59"/>
      <c r="S599" s="60"/>
      <c r="T599" s="61">
        <v>42445</v>
      </c>
      <c r="U599" s="62" t="str">
        <f t="shared" si="107"/>
        <v/>
      </c>
    </row>
    <row r="600" spans="1:21" x14ac:dyDescent="0.2">
      <c r="A600" s="93" t="s">
        <v>553</v>
      </c>
      <c r="B600" s="201" t="s">
        <v>554</v>
      </c>
      <c r="C600" s="73"/>
      <c r="D600" s="74">
        <v>30</v>
      </c>
      <c r="E600" s="111">
        <f t="shared" si="103"/>
        <v>1.1811023622047245</v>
      </c>
      <c r="F600" s="75"/>
      <c r="G600" s="75"/>
      <c r="H600" s="76">
        <v>105</v>
      </c>
      <c r="I600" s="51">
        <f t="shared" si="104"/>
        <v>4.1338582677165361</v>
      </c>
      <c r="J600" s="77">
        <v>30</v>
      </c>
      <c r="K600" s="56">
        <f t="shared" si="105"/>
        <v>1.1811023622047245</v>
      </c>
      <c r="L600" s="73"/>
      <c r="M600" s="75"/>
      <c r="N600" s="76">
        <v>105</v>
      </c>
      <c r="O600" s="58">
        <f t="shared" si="106"/>
        <v>4.1338582677165361</v>
      </c>
      <c r="P600" s="77">
        <v>107</v>
      </c>
      <c r="Q600" s="58">
        <f t="shared" ref="Q600:Q607" si="108">IF(ISNUMBER(P600),P600/25.4,"")</f>
        <v>4.2125984251968509</v>
      </c>
      <c r="R600" s="78"/>
      <c r="S600" s="79"/>
      <c r="T600" s="80">
        <v>42435</v>
      </c>
      <c r="U600" s="62" t="str">
        <f t="shared" si="107"/>
        <v/>
      </c>
    </row>
    <row r="601" spans="1:21" x14ac:dyDescent="0.2">
      <c r="A601" s="48" t="s">
        <v>550</v>
      </c>
      <c r="B601" s="63" t="s">
        <v>555</v>
      </c>
      <c r="D601" s="64">
        <v>35</v>
      </c>
      <c r="E601" s="111">
        <f t="shared" si="103"/>
        <v>1.3779527559055118</v>
      </c>
      <c r="H601" s="65">
        <v>123</v>
      </c>
      <c r="I601" s="51">
        <f t="shared" si="104"/>
        <v>4.8425196850393704</v>
      </c>
      <c r="J601" s="66">
        <v>35</v>
      </c>
      <c r="K601" s="56">
        <f t="shared" si="105"/>
        <v>1.3779527559055118</v>
      </c>
      <c r="N601" s="65">
        <v>123</v>
      </c>
      <c r="O601" s="58">
        <f t="shared" si="106"/>
        <v>4.8425196850393704</v>
      </c>
      <c r="P601" s="66">
        <v>186</v>
      </c>
      <c r="Q601" s="58">
        <f t="shared" si="108"/>
        <v>7.3228346456692917</v>
      </c>
      <c r="R601" s="67"/>
      <c r="S601" s="68"/>
      <c r="T601" s="69">
        <v>42445</v>
      </c>
      <c r="U601" s="62" t="str">
        <f t="shared" si="107"/>
        <v/>
      </c>
    </row>
    <row r="602" spans="1:21" x14ac:dyDescent="0.2">
      <c r="A602" s="94" t="s">
        <v>553</v>
      </c>
      <c r="B602" s="202" t="s">
        <v>556</v>
      </c>
      <c r="C602" s="83"/>
      <c r="D602" s="84">
        <v>35</v>
      </c>
      <c r="E602" s="111">
        <f t="shared" si="103"/>
        <v>1.3779527559055118</v>
      </c>
      <c r="F602" s="85"/>
      <c r="G602" s="85"/>
      <c r="H602" s="86">
        <v>123</v>
      </c>
      <c r="I602" s="51">
        <f t="shared" si="104"/>
        <v>4.8425196850393704</v>
      </c>
      <c r="J602" s="87">
        <v>35</v>
      </c>
      <c r="K602" s="56">
        <f t="shared" si="105"/>
        <v>1.3779527559055118</v>
      </c>
      <c r="L602" s="83"/>
      <c r="M602" s="85"/>
      <c r="N602" s="86">
        <v>123</v>
      </c>
      <c r="O602" s="58">
        <f t="shared" si="106"/>
        <v>4.8425196850393704</v>
      </c>
      <c r="P602" s="87">
        <v>187</v>
      </c>
      <c r="Q602" s="58">
        <f t="shared" si="108"/>
        <v>7.3622047244094491</v>
      </c>
      <c r="R602" s="88"/>
      <c r="S602" s="89"/>
      <c r="T602" s="80">
        <v>42435</v>
      </c>
      <c r="U602" s="62" t="str">
        <f t="shared" si="107"/>
        <v/>
      </c>
    </row>
    <row r="603" spans="1:21" x14ac:dyDescent="0.2">
      <c r="A603" s="94" t="s">
        <v>553</v>
      </c>
      <c r="B603" s="203" t="s">
        <v>557</v>
      </c>
      <c r="C603" s="83"/>
      <c r="D603" s="84">
        <v>40</v>
      </c>
      <c r="E603" s="111">
        <f t="shared" si="103"/>
        <v>1.5748031496062993</v>
      </c>
      <c r="F603" s="85"/>
      <c r="G603" s="85"/>
      <c r="H603" s="86">
        <v>125</v>
      </c>
      <c r="I603" s="51">
        <f t="shared" si="104"/>
        <v>4.9212598425196852</v>
      </c>
      <c r="J603" s="87">
        <v>40</v>
      </c>
      <c r="K603" s="56">
        <f t="shared" si="105"/>
        <v>1.5748031496062993</v>
      </c>
      <c r="L603" s="83"/>
      <c r="M603" s="85"/>
      <c r="N603" s="86">
        <v>125</v>
      </c>
      <c r="O603" s="58">
        <f t="shared" si="106"/>
        <v>4.9212598425196852</v>
      </c>
      <c r="P603" s="87">
        <v>191.6</v>
      </c>
      <c r="Q603" s="58">
        <f t="shared" si="108"/>
        <v>7.5433070866141732</v>
      </c>
      <c r="R603" s="88"/>
      <c r="S603" s="89"/>
      <c r="T603" s="80">
        <v>42435</v>
      </c>
      <c r="U603" s="62" t="str">
        <f t="shared" si="107"/>
        <v/>
      </c>
    </row>
    <row r="604" spans="1:21" x14ac:dyDescent="0.2">
      <c r="A604" s="48" t="s">
        <v>550</v>
      </c>
      <c r="B604" s="63" t="s">
        <v>558</v>
      </c>
      <c r="D604" s="64">
        <v>40</v>
      </c>
      <c r="E604" s="111">
        <f t="shared" si="103"/>
        <v>1.5748031496062993</v>
      </c>
      <c r="H604" s="65">
        <v>125</v>
      </c>
      <c r="I604" s="51">
        <f t="shared" si="104"/>
        <v>4.9212598425196852</v>
      </c>
      <c r="J604" s="66">
        <v>40</v>
      </c>
      <c r="K604" s="56">
        <f t="shared" si="105"/>
        <v>1.5748031496062993</v>
      </c>
      <c r="N604" s="65">
        <v>125</v>
      </c>
      <c r="O604" s="58">
        <f t="shared" si="106"/>
        <v>4.9212598425196852</v>
      </c>
      <c r="P604" s="66">
        <v>191</v>
      </c>
      <c r="Q604" s="58">
        <f t="shared" si="108"/>
        <v>7.5196850393700796</v>
      </c>
      <c r="R604" s="67"/>
      <c r="S604" s="68"/>
      <c r="T604" s="69">
        <v>42445</v>
      </c>
      <c r="U604" s="62" t="str">
        <f t="shared" si="107"/>
        <v/>
      </c>
    </row>
    <row r="605" spans="1:21" x14ac:dyDescent="0.2">
      <c r="A605" s="94" t="s">
        <v>553</v>
      </c>
      <c r="B605" s="202" t="s">
        <v>559</v>
      </c>
      <c r="C605" s="83"/>
      <c r="D605" s="84">
        <v>40</v>
      </c>
      <c r="E605" s="111">
        <f t="shared" si="103"/>
        <v>1.5748031496062993</v>
      </c>
      <c r="F605" s="85"/>
      <c r="G605" s="85"/>
      <c r="H605" s="86">
        <v>125</v>
      </c>
      <c r="I605" s="51">
        <f t="shared" si="104"/>
        <v>4.9212598425196852</v>
      </c>
      <c r="J605" s="87">
        <v>40</v>
      </c>
      <c r="K605" s="56">
        <f t="shared" si="105"/>
        <v>1.5748031496062993</v>
      </c>
      <c r="L605" s="83"/>
      <c r="M605" s="85"/>
      <c r="N605" s="86">
        <v>125</v>
      </c>
      <c r="O605" s="58">
        <f t="shared" si="106"/>
        <v>4.9212598425196852</v>
      </c>
      <c r="P605" s="87">
        <v>191.6</v>
      </c>
      <c r="Q605" s="58">
        <f t="shared" si="108"/>
        <v>7.5433070866141732</v>
      </c>
      <c r="R605" s="88"/>
      <c r="S605" s="89"/>
      <c r="T605" s="80">
        <v>42435</v>
      </c>
      <c r="U605" s="62" t="str">
        <f t="shared" si="107"/>
        <v/>
      </c>
    </row>
    <row r="606" spans="1:21" x14ac:dyDescent="0.2">
      <c r="A606" s="48" t="s">
        <v>550</v>
      </c>
      <c r="B606" s="63" t="s">
        <v>560</v>
      </c>
      <c r="D606" s="64">
        <v>45</v>
      </c>
      <c r="E606" s="111">
        <f t="shared" si="103"/>
        <v>1.7716535433070868</v>
      </c>
      <c r="H606" s="65">
        <v>150</v>
      </c>
      <c r="I606" s="51">
        <f t="shared" si="104"/>
        <v>5.9055118110236222</v>
      </c>
      <c r="J606" s="66">
        <v>45</v>
      </c>
      <c r="K606" s="56">
        <f t="shared" si="105"/>
        <v>1.7716535433070868</v>
      </c>
      <c r="N606" s="65">
        <v>150</v>
      </c>
      <c r="O606" s="58">
        <f t="shared" si="106"/>
        <v>5.9055118110236222</v>
      </c>
      <c r="P606" s="66">
        <v>218</v>
      </c>
      <c r="Q606" s="58">
        <f t="shared" si="108"/>
        <v>8.5826771653543314</v>
      </c>
      <c r="R606" s="67"/>
      <c r="S606" s="68"/>
      <c r="T606" s="69">
        <v>42445</v>
      </c>
      <c r="U606" s="62" t="str">
        <f t="shared" si="107"/>
        <v/>
      </c>
    </row>
    <row r="607" spans="1:21" x14ac:dyDescent="0.2">
      <c r="A607" s="94" t="s">
        <v>553</v>
      </c>
      <c r="B607" s="202" t="s">
        <v>561</v>
      </c>
      <c r="C607" s="83"/>
      <c r="D607" s="84">
        <v>45</v>
      </c>
      <c r="E607" s="111">
        <f t="shared" si="103"/>
        <v>1.7716535433070868</v>
      </c>
      <c r="F607" s="85"/>
      <c r="G607" s="85"/>
      <c r="H607" s="86">
        <v>150</v>
      </c>
      <c r="I607" s="51">
        <f t="shared" si="104"/>
        <v>5.9055118110236222</v>
      </c>
      <c r="J607" s="87">
        <v>45</v>
      </c>
      <c r="K607" s="56">
        <f t="shared" si="105"/>
        <v>1.7716535433070868</v>
      </c>
      <c r="L607" s="83"/>
      <c r="M607" s="85"/>
      <c r="N607" s="86">
        <v>150</v>
      </c>
      <c r="O607" s="58">
        <f t="shared" si="106"/>
        <v>5.9055118110236222</v>
      </c>
      <c r="P607" s="87">
        <v>218</v>
      </c>
      <c r="Q607" s="58">
        <f t="shared" si="108"/>
        <v>8.5826771653543314</v>
      </c>
      <c r="R607" s="88"/>
      <c r="S607" s="89"/>
      <c r="T607" s="80">
        <v>42435</v>
      </c>
      <c r="U607" s="62" t="str">
        <f t="shared" si="107"/>
        <v/>
      </c>
    </row>
    <row r="608" spans="1:21" x14ac:dyDescent="0.2">
      <c r="A608" s="71" t="s">
        <v>553</v>
      </c>
      <c r="B608" s="204" t="s">
        <v>562</v>
      </c>
      <c r="C608" s="100"/>
      <c r="D608" s="101">
        <v>45</v>
      </c>
      <c r="E608" s="111">
        <f t="shared" si="103"/>
        <v>1.7716535433070868</v>
      </c>
      <c r="F608" s="58">
        <f>IF(ISNUMBER(G608),G608*25.4,"")</f>
        <v>150.114</v>
      </c>
      <c r="G608" s="102">
        <v>5.91</v>
      </c>
      <c r="H608" s="122">
        <f>IF(ISNUMBER(I608),I608*25.4,"")</f>
        <v>150.114</v>
      </c>
      <c r="I608" s="102">
        <v>5.91</v>
      </c>
      <c r="J608" s="103">
        <v>45</v>
      </c>
      <c r="K608" s="56">
        <f t="shared" si="105"/>
        <v>1.7716535433070868</v>
      </c>
      <c r="L608" s="104">
        <f>IF(ISNUMBER(M608),M608*25.4,"")</f>
        <v>150.114</v>
      </c>
      <c r="M608" s="102">
        <v>5.91</v>
      </c>
      <c r="N608" s="122">
        <f>IF(ISNUMBER(O608),O608*25.4,"")</f>
        <v>150.114</v>
      </c>
      <c r="O608" s="138">
        <v>5.91</v>
      </c>
      <c r="P608" s="183"/>
      <c r="Q608" s="182"/>
      <c r="R608" s="105"/>
      <c r="S608" s="106"/>
      <c r="T608" s="139"/>
      <c r="U608" s="62" t="str">
        <f t="shared" si="107"/>
        <v/>
      </c>
    </row>
    <row r="609" spans="1:21" x14ac:dyDescent="0.2">
      <c r="A609" s="94" t="s">
        <v>553</v>
      </c>
      <c r="B609" s="205">
        <v>50</v>
      </c>
      <c r="C609" s="83"/>
      <c r="D609" s="84">
        <v>50</v>
      </c>
      <c r="E609" s="111">
        <f t="shared" si="103"/>
        <v>1.9685039370078741</v>
      </c>
      <c r="F609" s="85"/>
      <c r="G609" s="85"/>
      <c r="H609" s="86">
        <v>160</v>
      </c>
      <c r="I609" s="51">
        <f>IF(ISNUMBER(H609),H609/25.4,"")</f>
        <v>6.2992125984251972</v>
      </c>
      <c r="J609" s="87">
        <v>50</v>
      </c>
      <c r="K609" s="56">
        <f t="shared" si="105"/>
        <v>1.9685039370078741</v>
      </c>
      <c r="L609" s="83"/>
      <c r="M609" s="85"/>
      <c r="N609" s="86">
        <v>160</v>
      </c>
      <c r="O609" s="58">
        <f>IF(ISNUMBER(N609),N609/25.4,"")</f>
        <v>6.2992125984251972</v>
      </c>
      <c r="P609" s="87">
        <v>236</v>
      </c>
      <c r="Q609" s="58">
        <f>IF(ISNUMBER(P609),P609/25.4,"")</f>
        <v>9.2913385826771666</v>
      </c>
      <c r="R609" s="88"/>
      <c r="S609" s="89"/>
      <c r="T609" s="80">
        <v>42435</v>
      </c>
      <c r="U609" s="62" t="str">
        <f t="shared" si="107"/>
        <v/>
      </c>
    </row>
    <row r="610" spans="1:21" x14ac:dyDescent="0.2">
      <c r="A610" s="81" t="s">
        <v>553</v>
      </c>
      <c r="B610" s="206" t="s">
        <v>563</v>
      </c>
      <c r="C610" s="109"/>
      <c r="D610" s="110">
        <v>50</v>
      </c>
      <c r="E610" s="111">
        <f t="shared" si="103"/>
        <v>1.9685039370078741</v>
      </c>
      <c r="F610" s="58">
        <f>IF(ISNUMBER(G610),G610*25.4,"")</f>
        <v>160.01999999999998</v>
      </c>
      <c r="G610" s="112">
        <v>6.3</v>
      </c>
      <c r="H610" s="122">
        <f>IF(ISNUMBER(I610),I610*25.4,"")</f>
        <v>160.01999999999998</v>
      </c>
      <c r="I610" s="112">
        <v>6.3</v>
      </c>
      <c r="J610" s="115">
        <v>50</v>
      </c>
      <c r="K610" s="56">
        <f t="shared" si="105"/>
        <v>1.9685039370078741</v>
      </c>
      <c r="L610" s="104">
        <f>IF(ISNUMBER(M610),M610*25.4,"")</f>
        <v>160.01999999999998</v>
      </c>
      <c r="M610" s="112">
        <v>6.3</v>
      </c>
      <c r="N610" s="122">
        <f>IF(ISNUMBER(O610),O610*25.4,"")</f>
        <v>160.01999999999998</v>
      </c>
      <c r="O610" s="118">
        <v>6.3</v>
      </c>
      <c r="P610" s="170"/>
      <c r="Q610" s="118">
        <v>9.2899999999999991</v>
      </c>
      <c r="R610" s="119"/>
      <c r="S610" s="120"/>
      <c r="T610" s="121"/>
      <c r="U610" s="62" t="str">
        <f t="shared" si="107"/>
        <v/>
      </c>
    </row>
    <row r="611" spans="1:21" x14ac:dyDescent="0.2">
      <c r="A611" s="94" t="s">
        <v>553</v>
      </c>
      <c r="B611" s="202" t="s">
        <v>563</v>
      </c>
      <c r="C611" s="83"/>
      <c r="D611" s="84">
        <v>50</v>
      </c>
      <c r="E611" s="111">
        <f t="shared" si="103"/>
        <v>1.9685039370078741</v>
      </c>
      <c r="F611" s="85"/>
      <c r="G611" s="85"/>
      <c r="H611" s="86">
        <v>160</v>
      </c>
      <c r="I611" s="51">
        <f>IF(ISNUMBER(H611),H611/25.4,"")</f>
        <v>6.2992125984251972</v>
      </c>
      <c r="J611" s="87">
        <v>50</v>
      </c>
      <c r="K611" s="56">
        <f t="shared" si="105"/>
        <v>1.9685039370078741</v>
      </c>
      <c r="L611" s="83"/>
      <c r="M611" s="85"/>
      <c r="N611" s="86">
        <v>160</v>
      </c>
      <c r="O611" s="58">
        <f>IF(ISNUMBER(N611),N611/25.4,"")</f>
        <v>6.2992125984251972</v>
      </c>
      <c r="P611" s="87">
        <v>236</v>
      </c>
      <c r="Q611" s="58">
        <f>IF(ISNUMBER(P611),P611/25.4,"")</f>
        <v>9.2913385826771666</v>
      </c>
      <c r="R611" s="88"/>
      <c r="S611" s="89"/>
      <c r="T611" s="80">
        <v>42435</v>
      </c>
      <c r="U611" s="62" t="str">
        <f t="shared" si="107"/>
        <v/>
      </c>
    </row>
    <row r="612" spans="1:21" x14ac:dyDescent="0.2">
      <c r="A612" s="48" t="s">
        <v>550</v>
      </c>
      <c r="B612" s="63" t="s">
        <v>563</v>
      </c>
      <c r="D612" s="64">
        <v>50</v>
      </c>
      <c r="E612" s="111">
        <f t="shared" si="103"/>
        <v>1.9685039370078741</v>
      </c>
      <c r="H612" s="65">
        <v>160</v>
      </c>
      <c r="I612" s="51">
        <f>IF(ISNUMBER(H612),H612/25.4,"")</f>
        <v>6.2992125984251972</v>
      </c>
      <c r="J612" s="66">
        <v>50</v>
      </c>
      <c r="K612" s="56">
        <f t="shared" si="105"/>
        <v>1.9685039370078741</v>
      </c>
      <c r="N612" s="65">
        <v>160</v>
      </c>
      <c r="O612" s="58">
        <f>IF(ISNUMBER(N612),N612/25.4,"")</f>
        <v>6.2992125984251972</v>
      </c>
      <c r="P612" s="66">
        <v>235</v>
      </c>
      <c r="Q612" s="58">
        <f>IF(ISNUMBER(P612),P612/25.4,"")</f>
        <v>9.2519685039370092</v>
      </c>
      <c r="R612" s="67"/>
      <c r="S612" s="68"/>
      <c r="T612" s="69">
        <v>42445</v>
      </c>
      <c r="U612" s="62" t="str">
        <f t="shared" si="107"/>
        <v/>
      </c>
    </row>
    <row r="613" spans="1:21" x14ac:dyDescent="0.2">
      <c r="A613" s="48" t="s">
        <v>550</v>
      </c>
      <c r="B613" s="63" t="s">
        <v>564</v>
      </c>
      <c r="D613" s="64">
        <v>50</v>
      </c>
      <c r="E613" s="111">
        <f t="shared" si="103"/>
        <v>1.9685039370078741</v>
      </c>
      <c r="H613" s="65">
        <v>160</v>
      </c>
      <c r="I613" s="51">
        <f>IF(ISNUMBER(H613),H613/25.4,"")</f>
        <v>6.2992125984251972</v>
      </c>
      <c r="J613" s="66">
        <v>50</v>
      </c>
      <c r="K613" s="56">
        <f t="shared" si="105"/>
        <v>1.9685039370078741</v>
      </c>
      <c r="N613" s="65">
        <v>160</v>
      </c>
      <c r="O613" s="58">
        <f>IF(ISNUMBER(N613),N613/25.4,"")</f>
        <v>6.2992125984251972</v>
      </c>
      <c r="P613" s="66">
        <v>235</v>
      </c>
      <c r="Q613" s="58">
        <f>IF(ISNUMBER(P613),P613/25.4,"")</f>
        <v>9.2519685039370092</v>
      </c>
      <c r="R613" s="67"/>
      <c r="S613" s="68"/>
      <c r="T613" s="69">
        <v>42445</v>
      </c>
      <c r="U613" s="62" t="str">
        <f t="shared" si="107"/>
        <v/>
      </c>
    </row>
    <row r="614" spans="1:21" x14ac:dyDescent="0.2">
      <c r="A614" s="81" t="s">
        <v>553</v>
      </c>
      <c r="B614" s="206" t="s">
        <v>565</v>
      </c>
      <c r="C614" s="109"/>
      <c r="D614" s="110">
        <v>50</v>
      </c>
      <c r="E614" s="111">
        <f t="shared" si="103"/>
        <v>1.9685039370078741</v>
      </c>
      <c r="F614" s="58">
        <f>IF(ISNUMBER(G614),G614*25.4,"")</f>
        <v>160.01999999999998</v>
      </c>
      <c r="G614" s="112">
        <v>6.3</v>
      </c>
      <c r="H614" s="122">
        <f>IF(ISNUMBER(I614),I614*25.4,"")</f>
        <v>160.01999999999998</v>
      </c>
      <c r="I614" s="112">
        <v>6.3</v>
      </c>
      <c r="J614" s="115">
        <v>50</v>
      </c>
      <c r="K614" s="56">
        <f t="shared" si="105"/>
        <v>1.9685039370078741</v>
      </c>
      <c r="L614" s="104">
        <f>IF(ISNUMBER(M614),M614*25.4,"")</f>
        <v>160.01999999999998</v>
      </c>
      <c r="M614" s="112">
        <v>6.3</v>
      </c>
      <c r="N614" s="122">
        <f>IF(ISNUMBER(O614),O614*25.4,"")</f>
        <v>160.01999999999998</v>
      </c>
      <c r="O614" s="118">
        <v>6.3</v>
      </c>
      <c r="P614" s="117">
        <f>IF(ISNUMBER(Q614),Q614*25.4,"")</f>
        <v>238.506</v>
      </c>
      <c r="Q614" s="118">
        <v>9.39</v>
      </c>
      <c r="R614" s="119"/>
      <c r="S614" s="120"/>
      <c r="T614" s="121"/>
      <c r="U614" s="62" t="str">
        <f t="shared" si="107"/>
        <v/>
      </c>
    </row>
    <row r="615" spans="1:21" x14ac:dyDescent="0.2">
      <c r="A615" s="81" t="s">
        <v>553</v>
      </c>
      <c r="B615" s="206" t="s">
        <v>566</v>
      </c>
      <c r="C615" s="109"/>
      <c r="D615" s="110">
        <v>50</v>
      </c>
      <c r="E615" s="111">
        <f t="shared" si="103"/>
        <v>1.9685039370078741</v>
      </c>
      <c r="F615" s="58">
        <f>IF(ISNUMBER(G615),G615*25.4,"")</f>
        <v>160.01999999999998</v>
      </c>
      <c r="G615" s="112">
        <v>6.3</v>
      </c>
      <c r="H615" s="143"/>
      <c r="I615" s="114"/>
      <c r="J615" s="115">
        <v>50</v>
      </c>
      <c r="K615" s="56">
        <f t="shared" si="105"/>
        <v>1.9685039370078741</v>
      </c>
      <c r="L615" s="104">
        <f>IF(ISNUMBER(M615),M615*25.4,"")</f>
        <v>160.01999999999998</v>
      </c>
      <c r="M615" s="112">
        <v>6.3</v>
      </c>
      <c r="N615" s="143"/>
      <c r="O615" s="116"/>
      <c r="P615" s="117">
        <f>IF(ISNUMBER(Q615),Q615*25.4,"")</f>
        <v>235.45799999999997</v>
      </c>
      <c r="Q615" s="118">
        <v>9.27</v>
      </c>
      <c r="R615" s="119"/>
      <c r="S615" s="120"/>
      <c r="T615" s="121"/>
      <c r="U615" s="62" t="str">
        <f t="shared" si="107"/>
        <v/>
      </c>
    </row>
    <row r="616" spans="1:21" x14ac:dyDescent="0.2">
      <c r="A616" s="45" t="s">
        <v>567</v>
      </c>
      <c r="B616" s="45"/>
      <c r="C616" s="46"/>
      <c r="D616" s="419"/>
      <c r="E616" s="419"/>
      <c r="F616" s="420"/>
      <c r="G616" s="420"/>
      <c r="H616" s="420"/>
      <c r="I616" s="420"/>
      <c r="J616" s="419"/>
      <c r="K616" s="419"/>
      <c r="L616" s="421"/>
      <c r="M616" s="421"/>
      <c r="N616" s="421"/>
      <c r="O616" s="421"/>
      <c r="P616" s="419"/>
      <c r="Q616" s="419"/>
      <c r="R616" s="422"/>
      <c r="S616" s="422"/>
      <c r="T616" s="47"/>
      <c r="U616" s="47"/>
    </row>
    <row r="617" spans="1:21" x14ac:dyDescent="0.2">
      <c r="A617" s="71" t="s">
        <v>567</v>
      </c>
      <c r="B617" s="71" t="s">
        <v>568</v>
      </c>
      <c r="C617" s="100"/>
      <c r="D617" s="101">
        <v>50</v>
      </c>
      <c r="E617" s="51">
        <f>IF(ISNUMBER(D617),D617/25.4,"")</f>
        <v>1.9685039370078741</v>
      </c>
      <c r="F617" s="58">
        <f>IF(ISNUMBER(G617),G617*25.4,"")</f>
        <v>220.97999999999996</v>
      </c>
      <c r="G617" s="102">
        <v>8.6999999999999993</v>
      </c>
      <c r="H617" s="104">
        <f>IF(ISNUMBER(I617),I617*25.4,"")</f>
        <v>221.23400000000001</v>
      </c>
      <c r="I617" s="102">
        <v>8.7100000000000009</v>
      </c>
      <c r="J617" s="103">
        <v>50</v>
      </c>
      <c r="K617" s="56">
        <f>IF(ISNUMBER(J617),J617/25.4,"")</f>
        <v>1.9685039370078741</v>
      </c>
      <c r="L617" s="104">
        <f>IF(ISNUMBER(M617),M617*25.4,"")</f>
        <v>220.97999999999996</v>
      </c>
      <c r="M617" s="102">
        <v>8.6999999999999993</v>
      </c>
      <c r="N617" s="179"/>
      <c r="O617" s="138">
        <v>8.7100000000000009</v>
      </c>
      <c r="P617" s="184">
        <f>IF(ISNUMBER(Q617),Q617*25.4,"")</f>
        <v>289.81399999999996</v>
      </c>
      <c r="Q617" s="138">
        <v>11.41</v>
      </c>
      <c r="R617" s="105"/>
      <c r="S617" s="106"/>
      <c r="T617" s="139"/>
      <c r="U617" s="92" t="str">
        <f>IF(AND($D617=$D$2,$H617=$H$2,$P617=$P$2),"Same",IF(AND(AND($D617&gt;=$D$1,$D617&lt;=$D$3),AND($H617&gt;=$H$1,$H617&lt;=$H$3),AND($P617&gt;=$P$1,$P617&lt;=$P$3)),"Close",""))</f>
        <v/>
      </c>
    </row>
    <row r="618" spans="1:21" x14ac:dyDescent="0.2">
      <c r="A618" s="45" t="s">
        <v>569</v>
      </c>
      <c r="B618" s="45"/>
      <c r="C618" s="46"/>
      <c r="D618" s="419"/>
      <c r="E618" s="419"/>
      <c r="F618" s="420"/>
      <c r="G618" s="420"/>
      <c r="H618" s="420"/>
      <c r="I618" s="420"/>
      <c r="J618" s="419"/>
      <c r="K618" s="419"/>
      <c r="L618" s="421"/>
      <c r="M618" s="421"/>
      <c r="N618" s="421"/>
      <c r="O618" s="421"/>
      <c r="P618" s="419"/>
      <c r="Q618" s="419"/>
      <c r="R618" s="422"/>
      <c r="S618" s="422"/>
      <c r="T618" s="47"/>
      <c r="U618" s="47"/>
    </row>
    <row r="619" spans="1:21" x14ac:dyDescent="0.2">
      <c r="A619" s="71" t="s">
        <v>569</v>
      </c>
      <c r="B619" s="71" t="s">
        <v>570</v>
      </c>
      <c r="C619" s="100"/>
      <c r="D619" s="101">
        <v>30</v>
      </c>
      <c r="E619" s="51">
        <f>IF(ISNUMBER(D619),D619/25.4,"")</f>
        <v>1.1811023622047245</v>
      </c>
      <c r="F619" s="58">
        <f>IF(ISNUMBER(G619),G619*25.4,"")</f>
        <v>165.1</v>
      </c>
      <c r="G619" s="102">
        <v>6.5</v>
      </c>
      <c r="H619" s="104">
        <f>IF(ISNUMBER(I619),I619*25.4,"")</f>
        <v>168.148</v>
      </c>
      <c r="I619" s="102">
        <v>6.62</v>
      </c>
      <c r="J619" s="103">
        <v>30</v>
      </c>
      <c r="K619" s="56">
        <f>IF(ISNUMBER(J619),J619/25.4,"")</f>
        <v>1.1811023622047245</v>
      </c>
      <c r="L619" s="104">
        <f>IF(ISNUMBER(M619),M619*25.4,"")</f>
        <v>165.1</v>
      </c>
      <c r="M619" s="102">
        <v>6.5</v>
      </c>
      <c r="N619" s="104">
        <f>IF(ISNUMBER(O619),O619*25.4,"")</f>
        <v>165.1</v>
      </c>
      <c r="O619" s="138">
        <v>6.5</v>
      </c>
      <c r="P619" s="183"/>
      <c r="Q619" s="182"/>
      <c r="R619" s="105"/>
      <c r="S619" s="106"/>
      <c r="T619" s="139"/>
      <c r="U619" s="92" t="str">
        <f t="shared" ref="U619:U674" si="109">IF(AND($D619=$D$2,$H619=$H$2,$P619=$P$2),"Same",IF(AND(AND($D619&gt;=$D$1,$D619&lt;=$D$3),AND($H619&gt;=$H$1,$H619&lt;=$H$3),AND($P619&gt;=$P$1,$P619&lt;=$P$3)),"Close",""))</f>
        <v/>
      </c>
    </row>
    <row r="620" spans="1:21" x14ac:dyDescent="0.2">
      <c r="A620" s="81" t="s">
        <v>569</v>
      </c>
      <c r="B620" s="81" t="s">
        <v>571</v>
      </c>
      <c r="C620" s="109"/>
      <c r="D620" s="110">
        <v>30</v>
      </c>
      <c r="E620" s="111">
        <f>IF(ISNUMBER(D620),D620/25.4,"")</f>
        <v>1.1811023622047245</v>
      </c>
      <c r="F620" s="58">
        <f>IF(ISNUMBER(G620),G620*25.4,"")</f>
        <v>165.1</v>
      </c>
      <c r="G620" s="112">
        <v>6.5</v>
      </c>
      <c r="H620" s="122">
        <f>IF(ISNUMBER(I620),I620*25.4,"")</f>
        <v>168.148</v>
      </c>
      <c r="I620" s="112">
        <v>6.62</v>
      </c>
      <c r="J620" s="115">
        <v>30</v>
      </c>
      <c r="K620" s="56">
        <f>IF(ISNUMBER(J620),J620/25.4,"")</f>
        <v>1.1811023622047245</v>
      </c>
      <c r="L620" s="104">
        <f>IF(ISNUMBER(M620),M620*25.4,"")</f>
        <v>165.1</v>
      </c>
      <c r="M620" s="112">
        <v>6.5</v>
      </c>
      <c r="N620" s="122">
        <f>IF(ISNUMBER(O620),O620*25.4,"")</f>
        <v>168.148</v>
      </c>
      <c r="O620" s="118">
        <v>6.62</v>
      </c>
      <c r="P620" s="117">
        <f>IF(ISNUMBER(Q620),Q620*25.4,"")</f>
        <v>231.64799999999997</v>
      </c>
      <c r="Q620" s="118">
        <v>9.1199999999999992</v>
      </c>
      <c r="R620" s="119"/>
      <c r="S620" s="120"/>
      <c r="T620" s="121"/>
      <c r="U620" s="62" t="str">
        <f t="shared" si="109"/>
        <v/>
      </c>
    </row>
    <row r="621" spans="1:21" x14ac:dyDescent="0.2">
      <c r="A621" s="71" t="s">
        <v>569</v>
      </c>
      <c r="B621" s="71">
        <v>217</v>
      </c>
      <c r="C621" s="100"/>
      <c r="D621" s="101"/>
      <c r="E621" s="51"/>
      <c r="F621" s="181"/>
      <c r="G621" s="102"/>
      <c r="H621" s="179"/>
      <c r="I621" s="102"/>
      <c r="J621" s="103"/>
      <c r="K621" s="56"/>
      <c r="L621" s="179"/>
      <c r="M621" s="102"/>
      <c r="N621" s="179"/>
      <c r="O621" s="138"/>
      <c r="P621" s="183"/>
      <c r="Q621" s="138"/>
      <c r="R621" s="105"/>
      <c r="S621" s="106"/>
      <c r="T621" s="139"/>
      <c r="U621" s="62" t="str">
        <f t="shared" si="109"/>
        <v/>
      </c>
    </row>
    <row r="622" spans="1:21" x14ac:dyDescent="0.2">
      <c r="A622" s="81" t="s">
        <v>569</v>
      </c>
      <c r="B622" s="81" t="s">
        <v>572</v>
      </c>
      <c r="C622" s="109"/>
      <c r="D622" s="110">
        <v>45</v>
      </c>
      <c r="E622" s="111">
        <f>IF(ISNUMBER(D622),D622/25.4,"")</f>
        <v>1.7716535433070868</v>
      </c>
      <c r="F622" s="58">
        <f>IF(ISNUMBER(G622),G622*25.4,"")</f>
        <v>165.1</v>
      </c>
      <c r="G622" s="112">
        <v>6.5</v>
      </c>
      <c r="H622" s="143"/>
      <c r="I622" s="112"/>
      <c r="J622" s="115">
        <v>45</v>
      </c>
      <c r="K622" s="56">
        <f>IF(ISNUMBER(J622),J622/25.4,"")</f>
        <v>1.7716535433070868</v>
      </c>
      <c r="L622" s="104">
        <f>IF(ISNUMBER(M622),M622*25.4,"")</f>
        <v>165.1</v>
      </c>
      <c r="M622" s="112">
        <v>6.5</v>
      </c>
      <c r="N622" s="143"/>
      <c r="O622" s="118"/>
      <c r="P622" s="170"/>
      <c r="Q622" s="118"/>
      <c r="R622" s="119"/>
      <c r="S622" s="120"/>
      <c r="T622" s="121"/>
      <c r="U622" s="62" t="str">
        <f t="shared" si="109"/>
        <v/>
      </c>
    </row>
    <row r="623" spans="1:21" s="107" customFormat="1" x14ac:dyDescent="0.2">
      <c r="A623" s="48" t="s">
        <v>569</v>
      </c>
      <c r="B623" s="63" t="s">
        <v>573</v>
      </c>
      <c r="C623" s="2"/>
      <c r="D623" s="64">
        <v>25</v>
      </c>
      <c r="E623" s="111">
        <f>IF(ISNUMBER(D623),D623/25.4,"")</f>
        <v>0.98425196850393704</v>
      </c>
      <c r="F623" s="5"/>
      <c r="G623" s="4"/>
      <c r="H623" s="65">
        <v>95</v>
      </c>
      <c r="I623" s="51">
        <f>IF(ISNUMBER(H623),H623/25.4,"")</f>
        <v>3.7401574803149606</v>
      </c>
      <c r="J623" s="66">
        <v>25</v>
      </c>
      <c r="K623" s="56">
        <f>IF(ISNUMBER(J623),J623/25.4,"")</f>
        <v>0.98425196850393704</v>
      </c>
      <c r="L623" s="3"/>
      <c r="M623" s="4"/>
      <c r="N623" s="65">
        <v>95</v>
      </c>
      <c r="O623" s="58">
        <f>IF(ISNUMBER(N623),N623/25.4,"")</f>
        <v>3.7401574803149606</v>
      </c>
      <c r="P623" s="66">
        <v>90</v>
      </c>
      <c r="Q623" s="58">
        <f t="shared" ref="Q623:Q636" si="110">IF(ISNUMBER(P623),P623/25.4,"")</f>
        <v>3.5433070866141736</v>
      </c>
      <c r="R623" s="67"/>
      <c r="S623" s="68"/>
      <c r="T623" s="69">
        <v>42445</v>
      </c>
      <c r="U623" s="62" t="str">
        <f t="shared" si="109"/>
        <v/>
      </c>
    </row>
    <row r="624" spans="1:21" s="107" customFormat="1" x14ac:dyDescent="0.2">
      <c r="A624" s="48" t="s">
        <v>569</v>
      </c>
      <c r="B624" s="63" t="s">
        <v>574</v>
      </c>
      <c r="C624" s="2"/>
      <c r="D624" s="64">
        <v>35</v>
      </c>
      <c r="E624" s="111">
        <f>IF(ISNUMBER(D624),D624/25.4,"")</f>
        <v>1.3779527559055118</v>
      </c>
      <c r="F624" s="5"/>
      <c r="G624" s="4"/>
      <c r="H624" s="65">
        <v>135</v>
      </c>
      <c r="I624" s="51">
        <f>IF(ISNUMBER(H624),H624/25.4,"")</f>
        <v>5.3149606299212602</v>
      </c>
      <c r="J624" s="66">
        <v>35</v>
      </c>
      <c r="K624" s="56">
        <f>IF(ISNUMBER(J624),J624/25.4,"")</f>
        <v>1.3779527559055118</v>
      </c>
      <c r="L624" s="3"/>
      <c r="M624" s="4"/>
      <c r="N624" s="65">
        <v>135</v>
      </c>
      <c r="O624" s="58">
        <f>IF(ISNUMBER(N624),N624/25.4,"")</f>
        <v>5.3149606299212602</v>
      </c>
      <c r="P624" s="66">
        <v>132</v>
      </c>
      <c r="Q624" s="58">
        <f t="shared" si="110"/>
        <v>5.1968503937007879</v>
      </c>
      <c r="R624" s="67"/>
      <c r="S624" s="68"/>
      <c r="T624" s="69">
        <v>42445</v>
      </c>
      <c r="U624" s="62" t="str">
        <f t="shared" si="109"/>
        <v/>
      </c>
    </row>
    <row r="625" spans="1:21" s="107" customFormat="1" x14ac:dyDescent="0.2">
      <c r="A625" s="48" t="s">
        <v>569</v>
      </c>
      <c r="B625" s="63" t="s">
        <v>575</v>
      </c>
      <c r="C625" s="2"/>
      <c r="D625" s="123">
        <f>IF(ISNUMBER(E625),E625*25.4,"")</f>
        <v>38.099999999999994</v>
      </c>
      <c r="E625" s="132">
        <v>1.5</v>
      </c>
      <c r="F625" s="5"/>
      <c r="G625" s="4"/>
      <c r="H625" s="65">
        <v>135</v>
      </c>
      <c r="I625" s="51">
        <f>IF(ISNUMBER(H625),H625/25.4,"")</f>
        <v>5.3149606299212602</v>
      </c>
      <c r="J625" s="117">
        <f>IF(ISNUMBER(K625),K625*25.4,"")</f>
        <v>38.099999999999994</v>
      </c>
      <c r="K625" s="134">
        <v>1.5</v>
      </c>
      <c r="L625" s="3"/>
      <c r="M625" s="4"/>
      <c r="N625" s="65">
        <v>135</v>
      </c>
      <c r="O625" s="58">
        <f>IF(ISNUMBER(N625),N625/25.4,"")</f>
        <v>5.3149606299212602</v>
      </c>
      <c r="P625" s="66">
        <v>175</v>
      </c>
      <c r="Q625" s="58">
        <f t="shared" si="110"/>
        <v>6.8897637795275593</v>
      </c>
      <c r="R625" s="67"/>
      <c r="S625" s="68"/>
      <c r="T625" s="69">
        <v>42445</v>
      </c>
      <c r="U625" s="62" t="str">
        <f t="shared" si="109"/>
        <v/>
      </c>
    </row>
    <row r="626" spans="1:21" s="107" customFormat="1" x14ac:dyDescent="0.2">
      <c r="A626" s="48" t="s">
        <v>569</v>
      </c>
      <c r="B626" s="63" t="s">
        <v>576</v>
      </c>
      <c r="C626" s="2"/>
      <c r="D626" s="123">
        <f>IF(ISNUMBER(E626),E626*25.4,"")</f>
        <v>44.449999999999996</v>
      </c>
      <c r="E626" s="132">
        <v>1.75</v>
      </c>
      <c r="F626" s="5"/>
      <c r="G626" s="4"/>
      <c r="H626" s="122">
        <f>IF(ISNUMBER(I626),I626*25.4,"")</f>
        <v>165.1</v>
      </c>
      <c r="I626" s="133">
        <v>6.5</v>
      </c>
      <c r="J626" s="117">
        <f>IF(ISNUMBER(K626),K626*25.4,"")</f>
        <v>44.449999999999996</v>
      </c>
      <c r="K626" s="134">
        <v>1.75</v>
      </c>
      <c r="L626" s="3"/>
      <c r="M626" s="4"/>
      <c r="N626" s="122">
        <f>IF(ISNUMBER(O626),O626*25.4,"")</f>
        <v>165.1</v>
      </c>
      <c r="O626" s="133">
        <v>6.5</v>
      </c>
      <c r="P626" s="66">
        <v>343</v>
      </c>
      <c r="Q626" s="58">
        <f t="shared" si="110"/>
        <v>13.503937007874017</v>
      </c>
      <c r="R626" s="67"/>
      <c r="S626" s="68"/>
      <c r="T626" s="69">
        <v>42445</v>
      </c>
      <c r="U626" s="62" t="str">
        <f t="shared" si="109"/>
        <v/>
      </c>
    </row>
    <row r="627" spans="1:21" s="107" customFormat="1" x14ac:dyDescent="0.2">
      <c r="A627" s="48" t="s">
        <v>569</v>
      </c>
      <c r="B627" s="63" t="s">
        <v>577</v>
      </c>
      <c r="C627" s="2"/>
      <c r="D627" s="123">
        <f>IF(ISNUMBER(E627),E627*25.4,"")</f>
        <v>63.5</v>
      </c>
      <c r="E627" s="132">
        <v>2.5</v>
      </c>
      <c r="F627" s="5"/>
      <c r="G627" s="4"/>
      <c r="H627" s="122">
        <f>IF(ISNUMBER(I627),I627*25.4,"")</f>
        <v>247.64999999999998</v>
      </c>
      <c r="I627" s="133">
        <v>9.75</v>
      </c>
      <c r="J627" s="117">
        <f>IF(ISNUMBER(K627),K627*25.4,"")</f>
        <v>63.5</v>
      </c>
      <c r="K627" s="134">
        <v>2.5</v>
      </c>
      <c r="L627" s="3"/>
      <c r="M627" s="4"/>
      <c r="N627" s="122">
        <f>IF(ISNUMBER(O627),O627*25.4,"")</f>
        <v>247.64999999999998</v>
      </c>
      <c r="O627" s="133">
        <v>9.75</v>
      </c>
      <c r="P627" s="66">
        <v>405</v>
      </c>
      <c r="Q627" s="58">
        <f t="shared" si="110"/>
        <v>15.94488188976378</v>
      </c>
      <c r="R627" s="67"/>
      <c r="S627" s="68"/>
      <c r="T627" s="69">
        <v>42445</v>
      </c>
      <c r="U627" s="62" t="str">
        <f t="shared" si="109"/>
        <v/>
      </c>
    </row>
    <row r="628" spans="1:21" x14ac:dyDescent="0.2">
      <c r="A628" s="93" t="s">
        <v>569</v>
      </c>
      <c r="B628" s="72">
        <v>8018</v>
      </c>
      <c r="C628" s="73"/>
      <c r="D628" s="74">
        <v>25</v>
      </c>
      <c r="E628" s="111">
        <f t="shared" ref="E628:E634" si="111">IF(ISNUMBER(D628),D628/25.4,"")</f>
        <v>0.98425196850393704</v>
      </c>
      <c r="F628" s="75"/>
      <c r="G628" s="75"/>
      <c r="H628" s="76">
        <v>95</v>
      </c>
      <c r="I628" s="51">
        <f t="shared" ref="I628:I636" si="112">IF(ISNUMBER(H628),H628/25.4,"")</f>
        <v>3.7401574803149606</v>
      </c>
      <c r="J628" s="77">
        <v>25</v>
      </c>
      <c r="K628" s="56">
        <f t="shared" ref="K628:K634" si="113">IF(ISNUMBER(J628),J628/25.4,"")</f>
        <v>0.98425196850393704</v>
      </c>
      <c r="L628" s="73"/>
      <c r="M628" s="75"/>
      <c r="N628" s="76">
        <v>95</v>
      </c>
      <c r="O628" s="58">
        <f t="shared" ref="O628:O636" si="114">IF(ISNUMBER(N628),N628/25.4,"")</f>
        <v>3.7401574803149606</v>
      </c>
      <c r="P628" s="77">
        <v>90</v>
      </c>
      <c r="Q628" s="58">
        <f t="shared" si="110"/>
        <v>3.5433070866141736</v>
      </c>
      <c r="R628" s="78"/>
      <c r="S628" s="79"/>
      <c r="T628" s="80">
        <v>42435</v>
      </c>
      <c r="U628" s="62" t="str">
        <f t="shared" si="109"/>
        <v/>
      </c>
    </row>
    <row r="629" spans="1:21" x14ac:dyDescent="0.2">
      <c r="A629" s="94" t="s">
        <v>569</v>
      </c>
      <c r="B629" s="82">
        <v>8025</v>
      </c>
      <c r="C629" s="83"/>
      <c r="D629" s="84">
        <v>35</v>
      </c>
      <c r="E629" s="111">
        <f t="shared" si="111"/>
        <v>1.3779527559055118</v>
      </c>
      <c r="F629" s="85"/>
      <c r="G629" s="85"/>
      <c r="H629" s="86">
        <v>136</v>
      </c>
      <c r="I629" s="51">
        <f t="shared" si="112"/>
        <v>5.3543307086614176</v>
      </c>
      <c r="J629" s="87">
        <v>35</v>
      </c>
      <c r="K629" s="56">
        <f t="shared" si="113"/>
        <v>1.3779527559055118</v>
      </c>
      <c r="L629" s="83"/>
      <c r="M629" s="85"/>
      <c r="N629" s="86">
        <v>136</v>
      </c>
      <c r="O629" s="58">
        <f t="shared" si="114"/>
        <v>5.3543307086614176</v>
      </c>
      <c r="P629" s="87">
        <v>130</v>
      </c>
      <c r="Q629" s="58">
        <f t="shared" si="110"/>
        <v>5.1181102362204731</v>
      </c>
      <c r="R629" s="88"/>
      <c r="S629" s="89"/>
      <c r="T629" s="80">
        <v>42435</v>
      </c>
      <c r="U629" s="62" t="str">
        <f t="shared" si="109"/>
        <v/>
      </c>
    </row>
    <row r="630" spans="1:21" x14ac:dyDescent="0.2">
      <c r="A630" s="94" t="s">
        <v>569</v>
      </c>
      <c r="B630" s="82">
        <v>8027</v>
      </c>
      <c r="C630" s="83"/>
      <c r="D630" s="84">
        <v>35</v>
      </c>
      <c r="E630" s="111">
        <f t="shared" si="111"/>
        <v>1.3779527559055118</v>
      </c>
      <c r="F630" s="85"/>
      <c r="G630" s="85"/>
      <c r="H630" s="86">
        <v>136</v>
      </c>
      <c r="I630" s="51">
        <f t="shared" si="112"/>
        <v>5.3543307086614176</v>
      </c>
      <c r="J630" s="87">
        <v>35</v>
      </c>
      <c r="K630" s="56">
        <f t="shared" si="113"/>
        <v>1.3779527559055118</v>
      </c>
      <c r="L630" s="83"/>
      <c r="M630" s="85"/>
      <c r="N630" s="86">
        <v>136</v>
      </c>
      <c r="O630" s="58">
        <f t="shared" si="114"/>
        <v>5.3543307086614176</v>
      </c>
      <c r="P630" s="87">
        <v>125</v>
      </c>
      <c r="Q630" s="58">
        <f t="shared" si="110"/>
        <v>4.9212598425196852</v>
      </c>
      <c r="R630" s="88"/>
      <c r="S630" s="89"/>
      <c r="T630" s="80">
        <v>42435</v>
      </c>
      <c r="U630" s="62" t="str">
        <f t="shared" si="109"/>
        <v/>
      </c>
    </row>
    <row r="631" spans="1:21" x14ac:dyDescent="0.2">
      <c r="A631" s="94" t="s">
        <v>569</v>
      </c>
      <c r="B631" s="82">
        <v>8030</v>
      </c>
      <c r="C631" s="83"/>
      <c r="D631" s="84">
        <v>35</v>
      </c>
      <c r="E631" s="111">
        <f t="shared" si="111"/>
        <v>1.3779527559055118</v>
      </c>
      <c r="F631" s="85"/>
      <c r="G631" s="85"/>
      <c r="H631" s="86">
        <v>136</v>
      </c>
      <c r="I631" s="51">
        <f t="shared" si="112"/>
        <v>5.3543307086614176</v>
      </c>
      <c r="J631" s="87">
        <v>35</v>
      </c>
      <c r="K631" s="56">
        <f t="shared" si="113"/>
        <v>1.3779527559055118</v>
      </c>
      <c r="L631" s="83"/>
      <c r="M631" s="85"/>
      <c r="N631" s="86">
        <v>136</v>
      </c>
      <c r="O631" s="58">
        <f t="shared" si="114"/>
        <v>5.3543307086614176</v>
      </c>
      <c r="P631" s="87">
        <v>125</v>
      </c>
      <c r="Q631" s="58">
        <f t="shared" si="110"/>
        <v>4.9212598425196852</v>
      </c>
      <c r="R631" s="88"/>
      <c r="S631" s="89"/>
      <c r="T631" s="80">
        <v>42435</v>
      </c>
      <c r="U631" s="62" t="str">
        <f t="shared" si="109"/>
        <v/>
      </c>
    </row>
    <row r="632" spans="1:21" x14ac:dyDescent="0.2">
      <c r="A632" s="94" t="s">
        <v>569</v>
      </c>
      <c r="B632" s="82">
        <v>8030</v>
      </c>
      <c r="C632" s="83"/>
      <c r="D632" s="84">
        <v>35</v>
      </c>
      <c r="E632" s="111">
        <f t="shared" si="111"/>
        <v>1.3779527559055118</v>
      </c>
      <c r="F632" s="85"/>
      <c r="G632" s="85"/>
      <c r="H632" s="86">
        <v>136</v>
      </c>
      <c r="I632" s="51">
        <f t="shared" si="112"/>
        <v>5.3543307086614176</v>
      </c>
      <c r="J632" s="87">
        <v>35</v>
      </c>
      <c r="K632" s="56">
        <f t="shared" si="113"/>
        <v>1.3779527559055118</v>
      </c>
      <c r="L632" s="83"/>
      <c r="M632" s="85"/>
      <c r="N632" s="86">
        <v>136</v>
      </c>
      <c r="O632" s="58">
        <f t="shared" si="114"/>
        <v>5.3543307086614176</v>
      </c>
      <c r="P632" s="87">
        <v>130</v>
      </c>
      <c r="Q632" s="58">
        <f t="shared" si="110"/>
        <v>5.1181102362204731</v>
      </c>
      <c r="R632" s="88"/>
      <c r="S632" s="89"/>
      <c r="T632" s="80">
        <v>42435</v>
      </c>
      <c r="U632" s="62" t="str">
        <f t="shared" si="109"/>
        <v/>
      </c>
    </row>
    <row r="633" spans="1:21" x14ac:dyDescent="0.2">
      <c r="A633" s="94" t="s">
        <v>569</v>
      </c>
      <c r="B633" s="82" t="s">
        <v>578</v>
      </c>
      <c r="C633" s="83"/>
      <c r="D633" s="84">
        <v>40</v>
      </c>
      <c r="E633" s="111">
        <f t="shared" si="111"/>
        <v>1.5748031496062993</v>
      </c>
      <c r="F633" s="85"/>
      <c r="G633" s="85"/>
      <c r="H633" s="86">
        <v>159</v>
      </c>
      <c r="I633" s="51">
        <f t="shared" si="112"/>
        <v>6.2598425196850398</v>
      </c>
      <c r="J633" s="87">
        <v>40</v>
      </c>
      <c r="K633" s="56">
        <f t="shared" si="113"/>
        <v>1.5748031496062993</v>
      </c>
      <c r="L633" s="83"/>
      <c r="M633" s="85"/>
      <c r="N633" s="86">
        <v>159</v>
      </c>
      <c r="O633" s="58">
        <f t="shared" si="114"/>
        <v>6.2598425196850398</v>
      </c>
      <c r="P633" s="87">
        <v>343</v>
      </c>
      <c r="Q633" s="58">
        <f t="shared" si="110"/>
        <v>13.503937007874017</v>
      </c>
      <c r="R633" s="88"/>
      <c r="S633" s="89"/>
      <c r="T633" s="80">
        <v>42435</v>
      </c>
      <c r="U633" s="62" t="str">
        <f t="shared" si="109"/>
        <v/>
      </c>
    </row>
    <row r="634" spans="1:21" x14ac:dyDescent="0.2">
      <c r="A634" s="94" t="s">
        <v>569</v>
      </c>
      <c r="B634" s="82" t="s">
        <v>579</v>
      </c>
      <c r="C634" s="83"/>
      <c r="D634" s="84">
        <v>40</v>
      </c>
      <c r="E634" s="111">
        <f t="shared" si="111"/>
        <v>1.5748031496062993</v>
      </c>
      <c r="F634" s="85"/>
      <c r="G634" s="85"/>
      <c r="H634" s="86">
        <v>159</v>
      </c>
      <c r="I634" s="51">
        <f t="shared" si="112"/>
        <v>6.2598425196850398</v>
      </c>
      <c r="J634" s="87">
        <v>40</v>
      </c>
      <c r="K634" s="56">
        <f t="shared" si="113"/>
        <v>1.5748031496062993</v>
      </c>
      <c r="L634" s="83"/>
      <c r="M634" s="85"/>
      <c r="N634" s="86">
        <v>159</v>
      </c>
      <c r="O634" s="58">
        <f t="shared" si="114"/>
        <v>6.2598425196850398</v>
      </c>
      <c r="P634" s="87">
        <v>343</v>
      </c>
      <c r="Q634" s="58">
        <f t="shared" si="110"/>
        <v>13.503937007874017</v>
      </c>
      <c r="R634" s="88"/>
      <c r="S634" s="89"/>
      <c r="T634" s="80">
        <v>42435</v>
      </c>
      <c r="U634" s="62" t="str">
        <f t="shared" si="109"/>
        <v/>
      </c>
    </row>
    <row r="635" spans="1:21" x14ac:dyDescent="0.2">
      <c r="A635" s="94" t="s">
        <v>569</v>
      </c>
      <c r="B635" s="82">
        <v>8052</v>
      </c>
      <c r="C635" s="83"/>
      <c r="D635" s="123">
        <f>IF(ISNUMBER(E635),E635*25.4,"")</f>
        <v>44.449999999999996</v>
      </c>
      <c r="E635" s="124">
        <v>1.75</v>
      </c>
      <c r="F635" s="85"/>
      <c r="G635" s="85"/>
      <c r="H635" s="86">
        <v>168</v>
      </c>
      <c r="I635" s="51">
        <f t="shared" si="112"/>
        <v>6.6141732283464574</v>
      </c>
      <c r="J635" s="117">
        <f>IF(ISNUMBER(K635),K635*25.4,"")</f>
        <v>44.449999999999996</v>
      </c>
      <c r="K635" s="125">
        <v>1.75</v>
      </c>
      <c r="L635" s="83"/>
      <c r="M635" s="85"/>
      <c r="N635" s="86">
        <v>168</v>
      </c>
      <c r="O635" s="58">
        <f t="shared" si="114"/>
        <v>6.6141732283464574</v>
      </c>
      <c r="P635" s="87">
        <v>343</v>
      </c>
      <c r="Q635" s="58">
        <f t="shared" si="110"/>
        <v>13.503937007874017</v>
      </c>
      <c r="R635" s="88"/>
      <c r="S635" s="89"/>
      <c r="T635" s="80">
        <v>42435</v>
      </c>
      <c r="U635" s="62" t="str">
        <f t="shared" si="109"/>
        <v/>
      </c>
    </row>
    <row r="636" spans="1:21" x14ac:dyDescent="0.2">
      <c r="A636" s="94" t="s">
        <v>569</v>
      </c>
      <c r="B636" s="82">
        <v>8060</v>
      </c>
      <c r="C636" s="83"/>
      <c r="D636" s="123">
        <f>IF(ISNUMBER(E636),E636*25.4,"")</f>
        <v>44.449999999999996</v>
      </c>
      <c r="E636" s="124">
        <v>1.75</v>
      </c>
      <c r="F636" s="85"/>
      <c r="G636" s="85"/>
      <c r="H636" s="86">
        <v>168</v>
      </c>
      <c r="I636" s="51">
        <f t="shared" si="112"/>
        <v>6.6141732283464574</v>
      </c>
      <c r="J636" s="117">
        <f>IF(ISNUMBER(K636),K636*25.4,"")</f>
        <v>44.449999999999996</v>
      </c>
      <c r="K636" s="125">
        <v>1.75</v>
      </c>
      <c r="L636" s="83"/>
      <c r="M636" s="85"/>
      <c r="N636" s="86">
        <v>168</v>
      </c>
      <c r="O636" s="58">
        <f t="shared" si="114"/>
        <v>6.6141732283464574</v>
      </c>
      <c r="P636" s="87">
        <v>343</v>
      </c>
      <c r="Q636" s="58">
        <f t="shared" si="110"/>
        <v>13.503937007874017</v>
      </c>
      <c r="R636" s="88"/>
      <c r="S636" s="89"/>
      <c r="T636" s="80">
        <v>42435</v>
      </c>
      <c r="U636" s="62" t="str">
        <f t="shared" si="109"/>
        <v/>
      </c>
    </row>
    <row r="637" spans="1:21" x14ac:dyDescent="0.2">
      <c r="A637" s="81" t="s">
        <v>569</v>
      </c>
      <c r="B637" s="108" t="s">
        <v>580</v>
      </c>
      <c r="C637" s="109"/>
      <c r="D637" s="110">
        <v>45</v>
      </c>
      <c r="E637" s="111">
        <f>IF(ISNUMBER(D637),D637/25.4,"")</f>
        <v>1.7716535433070868</v>
      </c>
      <c r="F637" s="142"/>
      <c r="G637" s="112"/>
      <c r="H637" s="122">
        <f>IF(ISNUMBER(I637),I637*25.4,"")</f>
        <v>171.45</v>
      </c>
      <c r="I637" s="112">
        <v>6.75</v>
      </c>
      <c r="J637" s="115">
        <v>45</v>
      </c>
      <c r="K637" s="56">
        <f>IF(ISNUMBER(J637),J637/25.4,"")</f>
        <v>1.7716535433070868</v>
      </c>
      <c r="L637" s="143"/>
      <c r="M637" s="112"/>
      <c r="N637" s="122">
        <f>IF(ISNUMBER(O637),O637*25.4,"")</f>
        <v>171.45</v>
      </c>
      <c r="O637" s="118">
        <v>6.75</v>
      </c>
      <c r="P637" s="117">
        <f>IF(ISNUMBER(Q637),Q637*25.4,"")</f>
        <v>355.59999999999997</v>
      </c>
      <c r="Q637" s="118">
        <v>14</v>
      </c>
      <c r="R637" s="119"/>
      <c r="S637" s="120"/>
      <c r="T637" s="121"/>
      <c r="U637" s="62" t="str">
        <f t="shared" si="109"/>
        <v/>
      </c>
    </row>
    <row r="638" spans="1:21" x14ac:dyDescent="0.2">
      <c r="A638" s="93" t="s">
        <v>569</v>
      </c>
      <c r="B638" s="72" t="s">
        <v>581</v>
      </c>
      <c r="C638" s="73"/>
      <c r="D638" s="74">
        <v>35</v>
      </c>
      <c r="E638" s="111">
        <f>IF(ISNUMBER(D638),D638/25.4,"")</f>
        <v>1.3779527559055118</v>
      </c>
      <c r="F638" s="75"/>
      <c r="G638" s="75"/>
      <c r="H638" s="76">
        <v>136</v>
      </c>
      <c r="I638" s="51">
        <f>IF(ISNUMBER(H638),H638/25.4,"")</f>
        <v>5.3543307086614176</v>
      </c>
      <c r="J638" s="77">
        <v>35</v>
      </c>
      <c r="K638" s="56">
        <f>IF(ISNUMBER(J638),J638/25.4,"")</f>
        <v>1.3779527559055118</v>
      </c>
      <c r="L638" s="73"/>
      <c r="M638" s="75"/>
      <c r="N638" s="76">
        <v>136</v>
      </c>
      <c r="O638" s="58">
        <f>IF(ISNUMBER(N638),N638/25.4,"")</f>
        <v>5.3543307086614176</v>
      </c>
      <c r="P638" s="77">
        <v>130</v>
      </c>
      <c r="Q638" s="58">
        <f>IF(ISNUMBER(P638),P638/25.4,"")</f>
        <v>5.1181102362204731</v>
      </c>
      <c r="R638" s="78"/>
      <c r="S638" s="79"/>
      <c r="T638" s="80">
        <v>42435</v>
      </c>
      <c r="U638" s="62" t="str">
        <f t="shared" si="109"/>
        <v/>
      </c>
    </row>
    <row r="639" spans="1:21" x14ac:dyDescent="0.2">
      <c r="A639" s="94" t="s">
        <v>569</v>
      </c>
      <c r="B639" s="82" t="s">
        <v>582</v>
      </c>
      <c r="C639" s="83"/>
      <c r="D639" s="123">
        <f t="shared" ref="D639:D645" si="115">IF(ISNUMBER(E639),E639*25.4,"")</f>
        <v>31.75</v>
      </c>
      <c r="E639" s="124">
        <v>1.25</v>
      </c>
      <c r="F639" s="85"/>
      <c r="G639" s="85"/>
      <c r="H639" s="86">
        <v>163</v>
      </c>
      <c r="I639" s="51">
        <f>IF(ISNUMBER(H639),H639/25.4,"")</f>
        <v>6.4173228346456694</v>
      </c>
      <c r="J639" s="117">
        <f t="shared" ref="J639:J645" si="116">IF(ISNUMBER(K639),K639*25.4,"")</f>
        <v>31.75</v>
      </c>
      <c r="K639" s="125">
        <v>1.25</v>
      </c>
      <c r="L639" s="83"/>
      <c r="M639" s="85"/>
      <c r="N639" s="86">
        <v>160</v>
      </c>
      <c r="O639" s="58">
        <f>IF(ISNUMBER(N639),N639/25.4,"")</f>
        <v>6.2992125984251972</v>
      </c>
      <c r="P639" s="87">
        <v>231</v>
      </c>
      <c r="Q639" s="58">
        <f>IF(ISNUMBER(P639),P639/25.4,"")</f>
        <v>9.0944881889763778</v>
      </c>
      <c r="R639" s="88"/>
      <c r="S639" s="89"/>
      <c r="T639" s="80">
        <v>42435</v>
      </c>
      <c r="U639" s="62" t="str">
        <f t="shared" si="109"/>
        <v/>
      </c>
    </row>
    <row r="640" spans="1:21" s="107" customFormat="1" x14ac:dyDescent="0.2">
      <c r="A640" s="48" t="s">
        <v>569</v>
      </c>
      <c r="B640" s="27" t="s">
        <v>582</v>
      </c>
      <c r="C640" s="49"/>
      <c r="D640" s="123">
        <f t="shared" si="115"/>
        <v>31.75</v>
      </c>
      <c r="E640" s="207">
        <v>1.25</v>
      </c>
      <c r="F640" s="52"/>
      <c r="G640" s="53"/>
      <c r="H640" s="122">
        <f>IF(ISNUMBER(I640),I640*25.4,"")</f>
        <v>165.1</v>
      </c>
      <c r="I640" s="208">
        <v>6.5</v>
      </c>
      <c r="J640" s="117">
        <f t="shared" si="116"/>
        <v>31.75</v>
      </c>
      <c r="K640" s="209">
        <v>1.25</v>
      </c>
      <c r="L640" s="57"/>
      <c r="M640" s="53"/>
      <c r="N640" s="122">
        <f>IF(ISNUMBER(O640),O640*25.4,"")</f>
        <v>165.1</v>
      </c>
      <c r="O640" s="208">
        <v>6.5</v>
      </c>
      <c r="P640" s="55">
        <v>233</v>
      </c>
      <c r="Q640" s="58">
        <f>IF(ISNUMBER(P640),P640/25.4,"")</f>
        <v>9.1732283464566926</v>
      </c>
      <c r="R640" s="59"/>
      <c r="S640" s="60"/>
      <c r="T640" s="61">
        <v>42445</v>
      </c>
      <c r="U640" s="62" t="str">
        <f t="shared" si="109"/>
        <v/>
      </c>
    </row>
    <row r="641" spans="1:21" x14ac:dyDescent="0.2">
      <c r="A641" s="94" t="s">
        <v>569</v>
      </c>
      <c r="B641" s="82" t="s">
        <v>583</v>
      </c>
      <c r="C641" s="83"/>
      <c r="D641" s="123">
        <f t="shared" si="115"/>
        <v>44.449999999999996</v>
      </c>
      <c r="E641" s="124">
        <v>1.75</v>
      </c>
      <c r="F641" s="85"/>
      <c r="G641" s="85"/>
      <c r="H641" s="86">
        <v>168</v>
      </c>
      <c r="I641" s="51">
        <f>IF(ISNUMBER(H641),H641/25.4,"")</f>
        <v>6.6141732283464574</v>
      </c>
      <c r="J641" s="117">
        <f t="shared" si="116"/>
        <v>44.449999999999996</v>
      </c>
      <c r="K641" s="125">
        <v>1.75</v>
      </c>
      <c r="L641" s="83"/>
      <c r="M641" s="85"/>
      <c r="N641" s="86">
        <v>168</v>
      </c>
      <c r="O641" s="58">
        <f>IF(ISNUMBER(N641),N641/25.4,"")</f>
        <v>6.6141732283464574</v>
      </c>
      <c r="P641" s="87">
        <v>343</v>
      </c>
      <c r="Q641" s="58">
        <f>IF(ISNUMBER(P641),P641/25.4,"")</f>
        <v>13.503937007874017</v>
      </c>
      <c r="R641" s="88"/>
      <c r="S641" s="89"/>
      <c r="T641" s="80">
        <v>42435</v>
      </c>
      <c r="U641" s="62" t="str">
        <f t="shared" si="109"/>
        <v/>
      </c>
    </row>
    <row r="642" spans="1:21" s="107" customFormat="1" x14ac:dyDescent="0.2">
      <c r="A642" s="48" t="s">
        <v>569</v>
      </c>
      <c r="B642" s="63" t="s">
        <v>584</v>
      </c>
      <c r="C642" s="2"/>
      <c r="D642" s="123">
        <f t="shared" si="115"/>
        <v>44.449999999999996</v>
      </c>
      <c r="E642" s="132">
        <v>1.75</v>
      </c>
      <c r="F642" s="5"/>
      <c r="G642" s="4"/>
      <c r="H642" s="122">
        <f>IF(ISNUMBER(I642),I642*25.4,"")</f>
        <v>165.1</v>
      </c>
      <c r="I642" s="133">
        <v>6.5</v>
      </c>
      <c r="J642" s="117">
        <f t="shared" si="116"/>
        <v>44.449999999999996</v>
      </c>
      <c r="K642" s="134">
        <v>1.75</v>
      </c>
      <c r="L642" s="3"/>
      <c r="M642" s="4"/>
      <c r="N642" s="122">
        <f>IF(ISNUMBER(O642),O642*25.4,"")</f>
        <v>165.1</v>
      </c>
      <c r="O642" s="133">
        <v>6.5</v>
      </c>
      <c r="P642" s="66" t="s">
        <v>37</v>
      </c>
      <c r="Q642" s="70"/>
      <c r="R642" s="67"/>
      <c r="S642" s="68"/>
      <c r="T642" s="69">
        <v>42445</v>
      </c>
      <c r="U642" s="62" t="str">
        <f t="shared" si="109"/>
        <v/>
      </c>
    </row>
    <row r="643" spans="1:21" s="107" customFormat="1" x14ac:dyDescent="0.2">
      <c r="A643" s="48" t="s">
        <v>569</v>
      </c>
      <c r="B643" s="63" t="s">
        <v>585</v>
      </c>
      <c r="C643" s="2"/>
      <c r="D643" s="123">
        <f t="shared" si="115"/>
        <v>50.8</v>
      </c>
      <c r="E643" s="132">
        <v>2</v>
      </c>
      <c r="F643" s="5"/>
      <c r="G643" s="4"/>
      <c r="H643" s="122">
        <f>IF(ISNUMBER(I643),I643*25.4,"")</f>
        <v>174.625</v>
      </c>
      <c r="I643" s="133">
        <v>6.875</v>
      </c>
      <c r="J643" s="117">
        <f t="shared" si="116"/>
        <v>50.8</v>
      </c>
      <c r="K643" s="134">
        <v>2</v>
      </c>
      <c r="L643" s="3"/>
      <c r="M643" s="4"/>
      <c r="N643" s="122">
        <f>IF(ISNUMBER(O643),O643*25.4,"")</f>
        <v>174.625</v>
      </c>
      <c r="O643" s="133">
        <v>6.875</v>
      </c>
      <c r="P643" s="66">
        <v>343</v>
      </c>
      <c r="Q643" s="58">
        <f>IF(ISNUMBER(P643),P643/25.4,"")</f>
        <v>13.503937007874017</v>
      </c>
      <c r="R643" s="67"/>
      <c r="S643" s="68"/>
      <c r="T643" s="69">
        <v>42445</v>
      </c>
      <c r="U643" s="62" t="str">
        <f t="shared" si="109"/>
        <v/>
      </c>
    </row>
    <row r="644" spans="1:21" s="107" customFormat="1" x14ac:dyDescent="0.2">
      <c r="A644" s="48" t="s">
        <v>569</v>
      </c>
      <c r="B644" s="63" t="s">
        <v>586</v>
      </c>
      <c r="C644" s="2"/>
      <c r="D644" s="123">
        <f t="shared" si="115"/>
        <v>44.449999999999996</v>
      </c>
      <c r="E644" s="132">
        <v>1.75</v>
      </c>
      <c r="F644" s="5"/>
      <c r="G644" s="4"/>
      <c r="H644" s="122">
        <f>IF(ISNUMBER(I644),I644*25.4,"")</f>
        <v>165.1</v>
      </c>
      <c r="I644" s="133">
        <v>6.5</v>
      </c>
      <c r="J644" s="117">
        <f t="shared" si="116"/>
        <v>44.449999999999996</v>
      </c>
      <c r="K644" s="134">
        <v>1.75</v>
      </c>
      <c r="L644" s="3"/>
      <c r="M644" s="4"/>
      <c r="N644" s="122">
        <f>IF(ISNUMBER(O644),O644*25.4,"")</f>
        <v>165.1</v>
      </c>
      <c r="O644" s="133">
        <v>6.5</v>
      </c>
      <c r="P644" s="66">
        <v>344</v>
      </c>
      <c r="Q644" s="58">
        <f>IF(ISNUMBER(P644),P644/25.4,"")</f>
        <v>13.543307086614174</v>
      </c>
      <c r="R644" s="67"/>
      <c r="S644" s="68"/>
      <c r="T644" s="69">
        <v>42445</v>
      </c>
      <c r="U644" s="62" t="str">
        <f t="shared" si="109"/>
        <v/>
      </c>
    </row>
    <row r="645" spans="1:21" x14ac:dyDescent="0.2">
      <c r="A645" s="94" t="s">
        <v>569</v>
      </c>
      <c r="B645" s="82" t="s">
        <v>587</v>
      </c>
      <c r="C645" s="83"/>
      <c r="D645" s="123">
        <f t="shared" si="115"/>
        <v>44.449999999999996</v>
      </c>
      <c r="E645" s="124">
        <v>1.75</v>
      </c>
      <c r="F645" s="85"/>
      <c r="G645" s="85"/>
      <c r="H645" s="86">
        <v>168</v>
      </c>
      <c r="I645" s="51">
        <f>IF(ISNUMBER(H645),H645/25.4,"")</f>
        <v>6.6141732283464574</v>
      </c>
      <c r="J645" s="117">
        <f t="shared" si="116"/>
        <v>44.449999999999996</v>
      </c>
      <c r="K645" s="125">
        <v>1.75</v>
      </c>
      <c r="L645" s="83"/>
      <c r="M645" s="85"/>
      <c r="N645" s="86">
        <v>168</v>
      </c>
      <c r="O645" s="58">
        <f>IF(ISNUMBER(N645),N645/25.4,"")</f>
        <v>6.6141732283464574</v>
      </c>
      <c r="P645" s="87">
        <v>343</v>
      </c>
      <c r="Q645" s="58">
        <f>IF(ISNUMBER(P645),P645/25.4,"")</f>
        <v>13.503937007874017</v>
      </c>
      <c r="R645" s="88"/>
      <c r="S645" s="89"/>
      <c r="T645" s="80">
        <v>42435</v>
      </c>
      <c r="U645" s="62" t="str">
        <f t="shared" si="109"/>
        <v/>
      </c>
    </row>
    <row r="646" spans="1:21" x14ac:dyDescent="0.2">
      <c r="A646" s="81" t="s">
        <v>569</v>
      </c>
      <c r="B646" s="81" t="s">
        <v>588</v>
      </c>
      <c r="C646" s="109"/>
      <c r="D646" s="110"/>
      <c r="E646" s="111"/>
      <c r="F646" s="142"/>
      <c r="G646" s="112"/>
      <c r="H646" s="143"/>
      <c r="I646" s="112"/>
      <c r="J646" s="115"/>
      <c r="K646" s="156"/>
      <c r="L646" s="143"/>
      <c r="M646" s="112"/>
      <c r="N646" s="143"/>
      <c r="O646" s="118"/>
      <c r="P646" s="170"/>
      <c r="Q646" s="118"/>
      <c r="R646" s="119"/>
      <c r="S646" s="120"/>
      <c r="T646" s="121"/>
      <c r="U646" s="62" t="str">
        <f t="shared" si="109"/>
        <v/>
      </c>
    </row>
    <row r="647" spans="1:21" s="107" customFormat="1" x14ac:dyDescent="0.2">
      <c r="A647" s="48" t="s">
        <v>569</v>
      </c>
      <c r="B647" s="63" t="s">
        <v>588</v>
      </c>
      <c r="C647" s="2"/>
      <c r="D647" s="64">
        <v>50</v>
      </c>
      <c r="E647" s="111">
        <f t="shared" ref="E647:E667" si="117">IF(ISNUMBER(D647),D647/25.4,"")</f>
        <v>1.9685039370078741</v>
      </c>
      <c r="F647" s="5"/>
      <c r="G647" s="4"/>
      <c r="H647" s="65">
        <v>191</v>
      </c>
      <c r="I647" s="51">
        <f>IF(ISNUMBER(H647),H647/25.4,"")</f>
        <v>7.5196850393700796</v>
      </c>
      <c r="J647" s="66">
        <v>50</v>
      </c>
      <c r="K647" s="56">
        <f t="shared" ref="K647:K667" si="118">IF(ISNUMBER(J647),J647/25.4,"")</f>
        <v>1.9685039370078741</v>
      </c>
      <c r="L647" s="3"/>
      <c r="M647" s="4"/>
      <c r="N647" s="65">
        <v>191</v>
      </c>
      <c r="O647" s="58">
        <f>IF(ISNUMBER(N647),N647/25.4,"")</f>
        <v>7.5196850393700796</v>
      </c>
      <c r="P647" s="66">
        <v>300</v>
      </c>
      <c r="Q647" s="58">
        <f>IF(ISNUMBER(P647),P647/25.4,"")</f>
        <v>11.811023622047244</v>
      </c>
      <c r="R647" s="67"/>
      <c r="S647" s="68"/>
      <c r="T647" s="69">
        <v>42445</v>
      </c>
      <c r="U647" s="62" t="str">
        <f t="shared" si="109"/>
        <v/>
      </c>
    </row>
    <row r="648" spans="1:21" s="107" customFormat="1" x14ac:dyDescent="0.2">
      <c r="A648" s="48" t="s">
        <v>569</v>
      </c>
      <c r="B648" s="63" t="s">
        <v>589</v>
      </c>
      <c r="C648" s="2"/>
      <c r="D648" s="64">
        <v>65</v>
      </c>
      <c r="E648" s="111">
        <f t="shared" si="117"/>
        <v>2.5590551181102366</v>
      </c>
      <c r="F648" s="5"/>
      <c r="G648" s="4"/>
      <c r="H648" s="65">
        <v>255</v>
      </c>
      <c r="I648" s="51">
        <f>IF(ISNUMBER(H648),H648/25.4,"")</f>
        <v>10.039370078740157</v>
      </c>
      <c r="J648" s="66">
        <v>65</v>
      </c>
      <c r="K648" s="56">
        <f t="shared" si="118"/>
        <v>2.5590551181102366</v>
      </c>
      <c r="L648" s="3"/>
      <c r="M648" s="4"/>
      <c r="N648" s="65">
        <v>255</v>
      </c>
      <c r="O648" s="58">
        <f>IF(ISNUMBER(N648),N648/25.4,"")</f>
        <v>10.039370078740157</v>
      </c>
      <c r="P648" s="66">
        <v>385</v>
      </c>
      <c r="Q648" s="58">
        <f>IF(ISNUMBER(P648),P648/25.4,"")</f>
        <v>15.157480314960631</v>
      </c>
      <c r="R648" s="67"/>
      <c r="S648" s="68"/>
      <c r="T648" s="69">
        <v>42445</v>
      </c>
      <c r="U648" s="62" t="str">
        <f t="shared" si="109"/>
        <v/>
      </c>
    </row>
    <row r="649" spans="1:21" x14ac:dyDescent="0.2">
      <c r="A649" s="81" t="s">
        <v>569</v>
      </c>
      <c r="B649" s="81" t="s">
        <v>590</v>
      </c>
      <c r="C649" s="109"/>
      <c r="D649" s="110">
        <v>65</v>
      </c>
      <c r="E649" s="111">
        <f t="shared" si="117"/>
        <v>2.5590551181102366</v>
      </c>
      <c r="F649" s="58">
        <f>IF(ISNUMBER(G649),G649*25.4,"")</f>
        <v>255.01599999999996</v>
      </c>
      <c r="G649" s="112">
        <v>10.039999999999999</v>
      </c>
      <c r="H649" s="122">
        <f>IF(ISNUMBER(I649),I649*25.4,"")</f>
        <v>255.01599999999996</v>
      </c>
      <c r="I649" s="112">
        <v>10.039999999999999</v>
      </c>
      <c r="J649" s="115">
        <v>65</v>
      </c>
      <c r="K649" s="56">
        <f t="shared" si="118"/>
        <v>2.5590551181102366</v>
      </c>
      <c r="L649" s="104">
        <f>IF(ISNUMBER(M649),M649*25.4,"")</f>
        <v>255.01599999999996</v>
      </c>
      <c r="M649" s="112">
        <v>10.039999999999999</v>
      </c>
      <c r="N649" s="122">
        <f>IF(ISNUMBER(O649),O649*25.4,"")</f>
        <v>255.01599999999996</v>
      </c>
      <c r="O649" s="118">
        <v>10.039999999999999</v>
      </c>
      <c r="P649" s="117">
        <f>IF(ISNUMBER(Q649),Q649*25.4,"")</f>
        <v>385.06399999999996</v>
      </c>
      <c r="Q649" s="118">
        <v>15.16</v>
      </c>
      <c r="R649" s="119"/>
      <c r="S649" s="120"/>
      <c r="T649" s="121"/>
      <c r="U649" s="62" t="str">
        <f t="shared" si="109"/>
        <v/>
      </c>
    </row>
    <row r="650" spans="1:21" x14ac:dyDescent="0.2">
      <c r="A650" s="94" t="s">
        <v>569</v>
      </c>
      <c r="B650" s="82" t="s">
        <v>590</v>
      </c>
      <c r="C650" s="83"/>
      <c r="D650" s="84">
        <v>65</v>
      </c>
      <c r="E650" s="111">
        <f t="shared" si="117"/>
        <v>2.5590551181102366</v>
      </c>
      <c r="F650" s="85"/>
      <c r="G650" s="85"/>
      <c r="H650" s="86">
        <v>255</v>
      </c>
      <c r="I650" s="51">
        <f>IF(ISNUMBER(H650),H650/25.4,"")</f>
        <v>10.039370078740157</v>
      </c>
      <c r="J650" s="87">
        <v>65</v>
      </c>
      <c r="K650" s="56">
        <f t="shared" si="118"/>
        <v>2.5590551181102366</v>
      </c>
      <c r="L650" s="83"/>
      <c r="M650" s="85"/>
      <c r="N650" s="86">
        <v>255</v>
      </c>
      <c r="O650" s="58">
        <f>IF(ISNUMBER(N650),N650/25.4,"")</f>
        <v>10.039370078740157</v>
      </c>
      <c r="P650" s="87">
        <v>385</v>
      </c>
      <c r="Q650" s="58">
        <f>IF(ISNUMBER(P650),P650/25.4,"")</f>
        <v>15.157480314960631</v>
      </c>
      <c r="R650" s="88"/>
      <c r="S650" s="89"/>
      <c r="T650" s="80">
        <v>42435</v>
      </c>
      <c r="U650" s="62" t="str">
        <f t="shared" si="109"/>
        <v/>
      </c>
    </row>
    <row r="651" spans="1:21" s="107" customFormat="1" x14ac:dyDescent="0.2">
      <c r="A651" s="48" t="s">
        <v>569</v>
      </c>
      <c r="B651" s="63" t="s">
        <v>590</v>
      </c>
      <c r="C651" s="2"/>
      <c r="D651" s="64">
        <v>65</v>
      </c>
      <c r="E651" s="111">
        <f t="shared" si="117"/>
        <v>2.5590551181102366</v>
      </c>
      <c r="F651" s="5"/>
      <c r="G651" s="4"/>
      <c r="H651" s="65">
        <v>255</v>
      </c>
      <c r="I651" s="51">
        <f>IF(ISNUMBER(H651),H651/25.4,"")</f>
        <v>10.039370078740157</v>
      </c>
      <c r="J651" s="66">
        <v>65</v>
      </c>
      <c r="K651" s="56">
        <f t="shared" si="118"/>
        <v>2.5590551181102366</v>
      </c>
      <c r="L651" s="3"/>
      <c r="M651" s="4"/>
      <c r="N651" s="65">
        <v>255</v>
      </c>
      <c r="O651" s="58">
        <f>IF(ISNUMBER(N651),N651/25.4,"")</f>
        <v>10.039370078740157</v>
      </c>
      <c r="P651" s="66">
        <v>385</v>
      </c>
      <c r="Q651" s="58">
        <f>IF(ISNUMBER(P651),P651/25.4,"")</f>
        <v>15.157480314960631</v>
      </c>
      <c r="R651" s="67"/>
      <c r="S651" s="68"/>
      <c r="T651" s="69">
        <v>42445</v>
      </c>
      <c r="U651" s="62" t="str">
        <f t="shared" si="109"/>
        <v/>
      </c>
    </row>
    <row r="652" spans="1:21" s="107" customFormat="1" x14ac:dyDescent="0.2">
      <c r="A652" s="48" t="s">
        <v>569</v>
      </c>
      <c r="B652" s="63" t="s">
        <v>591</v>
      </c>
      <c r="C652" s="2"/>
      <c r="D652" s="64">
        <v>80</v>
      </c>
      <c r="E652" s="111">
        <f t="shared" si="117"/>
        <v>3.1496062992125986</v>
      </c>
      <c r="F652" s="5"/>
      <c r="G652" s="4"/>
      <c r="H652" s="65">
        <v>301</v>
      </c>
      <c r="I652" s="51">
        <f>IF(ISNUMBER(H652),H652/25.4,"")</f>
        <v>11.850393700787402</v>
      </c>
      <c r="J652" s="66">
        <v>80</v>
      </c>
      <c r="K652" s="56">
        <f t="shared" si="118"/>
        <v>3.1496062992125986</v>
      </c>
      <c r="L652" s="3"/>
      <c r="M652" s="4"/>
      <c r="N652" s="65">
        <v>301</v>
      </c>
      <c r="O652" s="58">
        <f>IF(ISNUMBER(N652),N652/25.4,"")</f>
        <v>11.850393700787402</v>
      </c>
      <c r="P652" s="66">
        <v>435</v>
      </c>
      <c r="Q652" s="58">
        <f>IF(ISNUMBER(P652),P652/25.4,"")</f>
        <v>17.125984251968504</v>
      </c>
      <c r="R652" s="67"/>
      <c r="S652" s="68"/>
      <c r="T652" s="69">
        <v>42445</v>
      </c>
      <c r="U652" s="62" t="str">
        <f t="shared" si="109"/>
        <v/>
      </c>
    </row>
    <row r="653" spans="1:21" x14ac:dyDescent="0.2">
      <c r="A653" s="81" t="s">
        <v>569</v>
      </c>
      <c r="B653" s="81" t="s">
        <v>592</v>
      </c>
      <c r="C653" s="109"/>
      <c r="D653" s="110">
        <v>80</v>
      </c>
      <c r="E653" s="111">
        <f t="shared" si="117"/>
        <v>3.1496062992125986</v>
      </c>
      <c r="F653" s="58">
        <f>IF(ISNUMBER(G653),G653*25.4,"")</f>
        <v>300.98999999999995</v>
      </c>
      <c r="G653" s="112">
        <v>11.85</v>
      </c>
      <c r="H653" s="122">
        <f>IF(ISNUMBER(I653),I653*25.4,"")</f>
        <v>300.98999999999995</v>
      </c>
      <c r="I653" s="112">
        <v>11.85</v>
      </c>
      <c r="J653" s="115">
        <v>80</v>
      </c>
      <c r="K653" s="56">
        <f t="shared" si="118"/>
        <v>3.1496062992125986</v>
      </c>
      <c r="L653" s="104">
        <f>IF(ISNUMBER(M653),M653*25.4,"")</f>
        <v>300.98999999999995</v>
      </c>
      <c r="M653" s="112">
        <v>11.85</v>
      </c>
      <c r="N653" s="122">
        <f>IF(ISNUMBER(O653),O653*25.4,"")</f>
        <v>300.98999999999995</v>
      </c>
      <c r="O653" s="118">
        <v>11.85</v>
      </c>
      <c r="P653" s="117">
        <f>IF(ISNUMBER(Q653),Q653*25.4,"")</f>
        <v>435.10199999999998</v>
      </c>
      <c r="Q653" s="118">
        <v>17.13</v>
      </c>
      <c r="R653" s="119"/>
      <c r="S653" s="120"/>
      <c r="T653" s="121"/>
      <c r="U653" s="62" t="str">
        <f t="shared" si="109"/>
        <v/>
      </c>
    </row>
    <row r="654" spans="1:21" x14ac:dyDescent="0.2">
      <c r="A654" s="94" t="s">
        <v>569</v>
      </c>
      <c r="B654" s="82" t="s">
        <v>592</v>
      </c>
      <c r="C654" s="83"/>
      <c r="D654" s="84">
        <v>80</v>
      </c>
      <c r="E654" s="111">
        <f t="shared" si="117"/>
        <v>3.1496062992125986</v>
      </c>
      <c r="F654" s="85"/>
      <c r="G654" s="85"/>
      <c r="H654" s="86">
        <v>301</v>
      </c>
      <c r="I654" s="51">
        <f t="shared" ref="I654:I667" si="119">IF(ISNUMBER(H654),H654/25.4,"")</f>
        <v>11.850393700787402</v>
      </c>
      <c r="J654" s="87">
        <v>80</v>
      </c>
      <c r="K654" s="56">
        <f t="shared" si="118"/>
        <v>3.1496062992125986</v>
      </c>
      <c r="L654" s="83"/>
      <c r="M654" s="85"/>
      <c r="N654" s="86">
        <v>301</v>
      </c>
      <c r="O654" s="58">
        <f t="shared" ref="O654:O667" si="120">IF(ISNUMBER(N654),N654/25.4,"")</f>
        <v>11.850393700787402</v>
      </c>
      <c r="P654" s="87">
        <v>435</v>
      </c>
      <c r="Q654" s="58">
        <f t="shared" ref="Q654:Q667" si="121">IF(ISNUMBER(P654),P654/25.4,"")</f>
        <v>17.125984251968504</v>
      </c>
      <c r="R654" s="88"/>
      <c r="S654" s="89"/>
      <c r="T654" s="80">
        <v>42435</v>
      </c>
      <c r="U654" s="62" t="str">
        <f t="shared" si="109"/>
        <v/>
      </c>
    </row>
    <row r="655" spans="1:21" s="107" customFormat="1" x14ac:dyDescent="0.2">
      <c r="A655" s="48" t="s">
        <v>569</v>
      </c>
      <c r="B655" s="63" t="s">
        <v>593</v>
      </c>
      <c r="C655" s="2"/>
      <c r="D655" s="64">
        <v>80</v>
      </c>
      <c r="E655" s="111">
        <f t="shared" si="117"/>
        <v>3.1496062992125986</v>
      </c>
      <c r="F655" s="5"/>
      <c r="G655" s="4"/>
      <c r="H655" s="65">
        <v>301</v>
      </c>
      <c r="I655" s="51">
        <f t="shared" si="119"/>
        <v>11.850393700787402</v>
      </c>
      <c r="J655" s="66">
        <v>80</v>
      </c>
      <c r="K655" s="56">
        <f t="shared" si="118"/>
        <v>3.1496062992125986</v>
      </c>
      <c r="L655" s="3"/>
      <c r="M655" s="4"/>
      <c r="N655" s="65">
        <v>301</v>
      </c>
      <c r="O655" s="58">
        <f t="shared" si="120"/>
        <v>11.850393700787402</v>
      </c>
      <c r="P655" s="66">
        <v>435</v>
      </c>
      <c r="Q655" s="58">
        <f t="shared" si="121"/>
        <v>17.125984251968504</v>
      </c>
      <c r="R655" s="67"/>
      <c r="S655" s="68"/>
      <c r="T655" s="69">
        <v>42445</v>
      </c>
      <c r="U655" s="62" t="str">
        <f t="shared" si="109"/>
        <v/>
      </c>
    </row>
    <row r="656" spans="1:21" x14ac:dyDescent="0.2">
      <c r="A656" s="94" t="s">
        <v>569</v>
      </c>
      <c r="B656" s="82" t="s">
        <v>594</v>
      </c>
      <c r="C656" s="83"/>
      <c r="D656" s="84">
        <v>80</v>
      </c>
      <c r="E656" s="111">
        <f t="shared" si="117"/>
        <v>3.1496062992125986</v>
      </c>
      <c r="F656" s="85"/>
      <c r="G656" s="85"/>
      <c r="H656" s="86">
        <v>301</v>
      </c>
      <c r="I656" s="51">
        <f t="shared" si="119"/>
        <v>11.850393700787402</v>
      </c>
      <c r="J656" s="87">
        <v>80</v>
      </c>
      <c r="K656" s="56">
        <f t="shared" si="118"/>
        <v>3.1496062992125986</v>
      </c>
      <c r="L656" s="83"/>
      <c r="M656" s="85"/>
      <c r="N656" s="86">
        <v>301</v>
      </c>
      <c r="O656" s="58">
        <f t="shared" si="120"/>
        <v>11.850393700787402</v>
      </c>
      <c r="P656" s="87">
        <v>435</v>
      </c>
      <c r="Q656" s="58">
        <f t="shared" si="121"/>
        <v>17.125984251968504</v>
      </c>
      <c r="R656" s="88"/>
      <c r="S656" s="89"/>
      <c r="T656" s="80">
        <v>42435</v>
      </c>
      <c r="U656" s="62" t="str">
        <f t="shared" si="109"/>
        <v/>
      </c>
    </row>
    <row r="657" spans="1:21" x14ac:dyDescent="0.2">
      <c r="A657" s="94" t="s">
        <v>569</v>
      </c>
      <c r="B657" s="82" t="s">
        <v>595</v>
      </c>
      <c r="C657" s="83"/>
      <c r="D657" s="84">
        <v>80</v>
      </c>
      <c r="E657" s="111">
        <f t="shared" si="117"/>
        <v>3.1496062992125986</v>
      </c>
      <c r="F657" s="85"/>
      <c r="G657" s="85"/>
      <c r="H657" s="86">
        <v>307</v>
      </c>
      <c r="I657" s="51">
        <f t="shared" si="119"/>
        <v>12.086614173228346</v>
      </c>
      <c r="J657" s="87">
        <v>80</v>
      </c>
      <c r="K657" s="56">
        <f t="shared" si="118"/>
        <v>3.1496062992125986</v>
      </c>
      <c r="L657" s="83"/>
      <c r="M657" s="85"/>
      <c r="N657" s="86">
        <v>307</v>
      </c>
      <c r="O657" s="58">
        <f t="shared" si="120"/>
        <v>12.086614173228346</v>
      </c>
      <c r="P657" s="87">
        <v>450</v>
      </c>
      <c r="Q657" s="58">
        <f t="shared" si="121"/>
        <v>17.716535433070867</v>
      </c>
      <c r="R657" s="88"/>
      <c r="S657" s="89"/>
      <c r="T657" s="80">
        <v>42435</v>
      </c>
      <c r="U657" s="62" t="str">
        <f t="shared" si="109"/>
        <v/>
      </c>
    </row>
    <row r="658" spans="1:21" s="107" customFormat="1" x14ac:dyDescent="0.2">
      <c r="A658" s="48" t="s">
        <v>569</v>
      </c>
      <c r="B658" s="63" t="s">
        <v>596</v>
      </c>
      <c r="C658" s="2"/>
      <c r="D658" s="64">
        <v>80</v>
      </c>
      <c r="E658" s="111">
        <f t="shared" si="117"/>
        <v>3.1496062992125986</v>
      </c>
      <c r="F658" s="5"/>
      <c r="G658" s="4"/>
      <c r="H658" s="65">
        <v>307</v>
      </c>
      <c r="I658" s="51">
        <f t="shared" si="119"/>
        <v>12.086614173228346</v>
      </c>
      <c r="J658" s="66">
        <v>80</v>
      </c>
      <c r="K658" s="56">
        <f t="shared" si="118"/>
        <v>3.1496062992125986</v>
      </c>
      <c r="L658" s="3"/>
      <c r="M658" s="4"/>
      <c r="N658" s="65">
        <v>307</v>
      </c>
      <c r="O658" s="58">
        <f t="shared" si="120"/>
        <v>12.086614173228346</v>
      </c>
      <c r="P658" s="66">
        <v>450</v>
      </c>
      <c r="Q658" s="58">
        <f t="shared" si="121"/>
        <v>17.716535433070867</v>
      </c>
      <c r="R658" s="67"/>
      <c r="S658" s="68"/>
      <c r="T658" s="69">
        <v>42445</v>
      </c>
      <c r="U658" s="62" t="str">
        <f t="shared" si="109"/>
        <v/>
      </c>
    </row>
    <row r="659" spans="1:21" x14ac:dyDescent="0.2">
      <c r="A659" s="94" t="s">
        <v>569</v>
      </c>
      <c r="B659" s="82" t="s">
        <v>597</v>
      </c>
      <c r="C659" s="83"/>
      <c r="D659" s="84">
        <v>80</v>
      </c>
      <c r="E659" s="111">
        <f t="shared" si="117"/>
        <v>3.1496062992125986</v>
      </c>
      <c r="F659" s="85"/>
      <c r="G659" s="85"/>
      <c r="H659" s="86">
        <v>307</v>
      </c>
      <c r="I659" s="51">
        <f t="shared" si="119"/>
        <v>12.086614173228346</v>
      </c>
      <c r="J659" s="87">
        <v>80</v>
      </c>
      <c r="K659" s="56">
        <f t="shared" si="118"/>
        <v>3.1496062992125986</v>
      </c>
      <c r="L659" s="83"/>
      <c r="M659" s="85"/>
      <c r="N659" s="86">
        <v>307</v>
      </c>
      <c r="O659" s="58">
        <f t="shared" si="120"/>
        <v>12.086614173228346</v>
      </c>
      <c r="P659" s="87">
        <v>450</v>
      </c>
      <c r="Q659" s="58">
        <f t="shared" si="121"/>
        <v>17.716535433070867</v>
      </c>
      <c r="R659" s="88"/>
      <c r="S659" s="89"/>
      <c r="T659" s="80">
        <v>42435</v>
      </c>
      <c r="U659" s="62" t="str">
        <f t="shared" si="109"/>
        <v/>
      </c>
    </row>
    <row r="660" spans="1:21" x14ac:dyDescent="0.2">
      <c r="A660" s="94" t="s">
        <v>569</v>
      </c>
      <c r="B660" s="82" t="s">
        <v>598</v>
      </c>
      <c r="C660" s="83"/>
      <c r="D660" s="84">
        <v>80</v>
      </c>
      <c r="E660" s="111">
        <f t="shared" si="117"/>
        <v>3.1496062992125986</v>
      </c>
      <c r="F660" s="85"/>
      <c r="G660" s="85"/>
      <c r="H660" s="86">
        <v>307</v>
      </c>
      <c r="I660" s="51">
        <f t="shared" si="119"/>
        <v>12.086614173228346</v>
      </c>
      <c r="J660" s="87">
        <v>80</v>
      </c>
      <c r="K660" s="56">
        <f t="shared" si="118"/>
        <v>3.1496062992125986</v>
      </c>
      <c r="L660" s="83"/>
      <c r="M660" s="85"/>
      <c r="N660" s="86">
        <v>307</v>
      </c>
      <c r="O660" s="58">
        <f t="shared" si="120"/>
        <v>12.086614173228346</v>
      </c>
      <c r="P660" s="87">
        <v>450</v>
      </c>
      <c r="Q660" s="58">
        <f t="shared" si="121"/>
        <v>17.716535433070867</v>
      </c>
      <c r="R660" s="88"/>
      <c r="S660" s="89"/>
      <c r="T660" s="80">
        <v>42435</v>
      </c>
      <c r="U660" s="62" t="str">
        <f t="shared" si="109"/>
        <v/>
      </c>
    </row>
    <row r="661" spans="1:21" s="107" customFormat="1" x14ac:dyDescent="0.2">
      <c r="A661" s="48" t="s">
        <v>569</v>
      </c>
      <c r="B661" s="63" t="s">
        <v>599</v>
      </c>
      <c r="C661" s="2"/>
      <c r="D661" s="64">
        <v>80</v>
      </c>
      <c r="E661" s="111">
        <f t="shared" si="117"/>
        <v>3.1496062992125986</v>
      </c>
      <c r="F661" s="5"/>
      <c r="G661" s="4"/>
      <c r="H661" s="65">
        <v>307</v>
      </c>
      <c r="I661" s="51">
        <f t="shared" si="119"/>
        <v>12.086614173228346</v>
      </c>
      <c r="J661" s="66">
        <v>80</v>
      </c>
      <c r="K661" s="56">
        <f t="shared" si="118"/>
        <v>3.1496062992125986</v>
      </c>
      <c r="L661" s="3"/>
      <c r="M661" s="4"/>
      <c r="N661" s="65">
        <v>307</v>
      </c>
      <c r="O661" s="58">
        <f t="shared" si="120"/>
        <v>12.086614173228346</v>
      </c>
      <c r="P661" s="66">
        <v>450</v>
      </c>
      <c r="Q661" s="58">
        <f t="shared" si="121"/>
        <v>17.716535433070867</v>
      </c>
      <c r="R661" s="67"/>
      <c r="S661" s="68"/>
      <c r="T661" s="69">
        <v>42445</v>
      </c>
      <c r="U661" s="62" t="str">
        <f t="shared" si="109"/>
        <v/>
      </c>
    </row>
    <row r="662" spans="1:21" x14ac:dyDescent="0.2">
      <c r="A662" s="94" t="s">
        <v>569</v>
      </c>
      <c r="B662" s="82" t="s">
        <v>600</v>
      </c>
      <c r="C662" s="83"/>
      <c r="D662" s="84">
        <v>80</v>
      </c>
      <c r="E662" s="111">
        <f t="shared" si="117"/>
        <v>3.1496062992125986</v>
      </c>
      <c r="F662" s="85"/>
      <c r="G662" s="85"/>
      <c r="H662" s="86">
        <v>307</v>
      </c>
      <c r="I662" s="51">
        <f t="shared" si="119"/>
        <v>12.086614173228346</v>
      </c>
      <c r="J662" s="87">
        <v>80</v>
      </c>
      <c r="K662" s="56">
        <f t="shared" si="118"/>
        <v>3.1496062992125986</v>
      </c>
      <c r="L662" s="83"/>
      <c r="M662" s="85"/>
      <c r="N662" s="86">
        <v>307</v>
      </c>
      <c r="O662" s="58">
        <f t="shared" si="120"/>
        <v>12.086614173228346</v>
      </c>
      <c r="P662" s="87">
        <v>450</v>
      </c>
      <c r="Q662" s="58">
        <f t="shared" si="121"/>
        <v>17.716535433070867</v>
      </c>
      <c r="R662" s="88"/>
      <c r="S662" s="89"/>
      <c r="T662" s="80">
        <v>42435</v>
      </c>
      <c r="U662" s="62" t="str">
        <f t="shared" si="109"/>
        <v/>
      </c>
    </row>
    <row r="663" spans="1:21" x14ac:dyDescent="0.2">
      <c r="A663" s="94" t="s">
        <v>569</v>
      </c>
      <c r="B663" s="82" t="s">
        <v>601</v>
      </c>
      <c r="C663" s="83"/>
      <c r="D663" s="84">
        <v>90</v>
      </c>
      <c r="E663" s="111">
        <f t="shared" si="117"/>
        <v>3.5433070866141736</v>
      </c>
      <c r="F663" s="85"/>
      <c r="G663" s="85"/>
      <c r="H663" s="86">
        <v>326</v>
      </c>
      <c r="I663" s="51">
        <f t="shared" si="119"/>
        <v>12.834645669291339</v>
      </c>
      <c r="J663" s="87">
        <v>90</v>
      </c>
      <c r="K663" s="56">
        <f t="shared" si="118"/>
        <v>3.5433070866141736</v>
      </c>
      <c r="L663" s="83"/>
      <c r="M663" s="85"/>
      <c r="N663" s="86">
        <v>326</v>
      </c>
      <c r="O663" s="58">
        <f t="shared" si="120"/>
        <v>12.834645669291339</v>
      </c>
      <c r="P663" s="87">
        <v>460</v>
      </c>
      <c r="Q663" s="58">
        <f t="shared" si="121"/>
        <v>18.110236220472441</v>
      </c>
      <c r="R663" s="88"/>
      <c r="S663" s="89"/>
      <c r="T663" s="80">
        <v>42435</v>
      </c>
      <c r="U663" s="62" t="str">
        <f t="shared" si="109"/>
        <v/>
      </c>
    </row>
    <row r="664" spans="1:21" s="107" customFormat="1" x14ac:dyDescent="0.2">
      <c r="A664" s="48" t="s">
        <v>569</v>
      </c>
      <c r="B664" s="63" t="s">
        <v>602</v>
      </c>
      <c r="C664" s="2"/>
      <c r="D664" s="64">
        <v>90</v>
      </c>
      <c r="E664" s="111">
        <f t="shared" si="117"/>
        <v>3.5433070866141736</v>
      </c>
      <c r="F664" s="5"/>
      <c r="G664" s="4"/>
      <c r="H664" s="65">
        <v>326</v>
      </c>
      <c r="I664" s="51">
        <f t="shared" si="119"/>
        <v>12.834645669291339</v>
      </c>
      <c r="J664" s="66">
        <v>90</v>
      </c>
      <c r="K664" s="56">
        <f t="shared" si="118"/>
        <v>3.5433070866141736</v>
      </c>
      <c r="L664" s="3"/>
      <c r="M664" s="4"/>
      <c r="N664" s="65">
        <v>326</v>
      </c>
      <c r="O664" s="58">
        <f t="shared" si="120"/>
        <v>12.834645669291339</v>
      </c>
      <c r="P664" s="66">
        <v>460</v>
      </c>
      <c r="Q664" s="58">
        <f t="shared" si="121"/>
        <v>18.110236220472441</v>
      </c>
      <c r="R664" s="67"/>
      <c r="S664" s="68"/>
      <c r="T664" s="69">
        <v>42445</v>
      </c>
      <c r="U664" s="62" t="str">
        <f t="shared" si="109"/>
        <v/>
      </c>
    </row>
    <row r="665" spans="1:21" x14ac:dyDescent="0.2">
      <c r="A665" s="94" t="s">
        <v>569</v>
      </c>
      <c r="B665" s="82" t="s">
        <v>603</v>
      </c>
      <c r="C665" s="83"/>
      <c r="D665" s="84">
        <v>90</v>
      </c>
      <c r="E665" s="111">
        <f t="shared" si="117"/>
        <v>3.5433070866141736</v>
      </c>
      <c r="F665" s="85"/>
      <c r="G665" s="85"/>
      <c r="H665" s="86">
        <v>326</v>
      </c>
      <c r="I665" s="51">
        <f t="shared" si="119"/>
        <v>12.834645669291339</v>
      </c>
      <c r="J665" s="87">
        <v>90</v>
      </c>
      <c r="K665" s="56">
        <f t="shared" si="118"/>
        <v>3.5433070866141736</v>
      </c>
      <c r="L665" s="83"/>
      <c r="M665" s="85"/>
      <c r="N665" s="86">
        <v>326</v>
      </c>
      <c r="O665" s="58">
        <f t="shared" si="120"/>
        <v>12.834645669291339</v>
      </c>
      <c r="P665" s="87">
        <v>460</v>
      </c>
      <c r="Q665" s="58">
        <f t="shared" si="121"/>
        <v>18.110236220472441</v>
      </c>
      <c r="R665" s="88"/>
      <c r="S665" s="89"/>
      <c r="T665" s="80">
        <v>42435</v>
      </c>
      <c r="U665" s="62" t="str">
        <f t="shared" si="109"/>
        <v/>
      </c>
    </row>
    <row r="666" spans="1:21" s="107" customFormat="1" x14ac:dyDescent="0.2">
      <c r="A666" s="48" t="s">
        <v>569</v>
      </c>
      <c r="B666" s="63" t="s">
        <v>604</v>
      </c>
      <c r="C666" s="2"/>
      <c r="D666" s="64">
        <v>90</v>
      </c>
      <c r="E666" s="111">
        <f t="shared" si="117"/>
        <v>3.5433070866141736</v>
      </c>
      <c r="F666" s="5"/>
      <c r="G666" s="4"/>
      <c r="H666" s="65">
        <v>326</v>
      </c>
      <c r="I666" s="51">
        <f t="shared" si="119"/>
        <v>12.834645669291339</v>
      </c>
      <c r="J666" s="66">
        <v>90</v>
      </c>
      <c r="K666" s="56">
        <f t="shared" si="118"/>
        <v>3.5433070866141736</v>
      </c>
      <c r="L666" s="3"/>
      <c r="M666" s="4"/>
      <c r="N666" s="65">
        <v>326</v>
      </c>
      <c r="O666" s="58">
        <f t="shared" si="120"/>
        <v>12.834645669291339</v>
      </c>
      <c r="P666" s="66">
        <v>460</v>
      </c>
      <c r="Q666" s="58">
        <f t="shared" si="121"/>
        <v>18.110236220472441</v>
      </c>
      <c r="R666" s="67"/>
      <c r="S666" s="68"/>
      <c r="T666" s="69">
        <v>42445</v>
      </c>
      <c r="U666" s="62" t="str">
        <f t="shared" si="109"/>
        <v/>
      </c>
    </row>
    <row r="667" spans="1:21" s="107" customFormat="1" x14ac:dyDescent="0.2">
      <c r="A667" s="48" t="s">
        <v>569</v>
      </c>
      <c r="B667" s="63" t="s">
        <v>605</v>
      </c>
      <c r="C667" s="2"/>
      <c r="D667" s="64">
        <v>90</v>
      </c>
      <c r="E667" s="111">
        <f t="shared" si="117"/>
        <v>3.5433070866141736</v>
      </c>
      <c r="F667" s="5"/>
      <c r="G667" s="4"/>
      <c r="H667" s="65">
        <v>401</v>
      </c>
      <c r="I667" s="51">
        <f t="shared" si="119"/>
        <v>15.78740157480315</v>
      </c>
      <c r="J667" s="66">
        <v>90</v>
      </c>
      <c r="K667" s="56">
        <f t="shared" si="118"/>
        <v>3.5433070866141736</v>
      </c>
      <c r="L667" s="3"/>
      <c r="M667" s="4"/>
      <c r="N667" s="65">
        <v>401</v>
      </c>
      <c r="O667" s="58">
        <f t="shared" si="120"/>
        <v>15.78740157480315</v>
      </c>
      <c r="P667" s="66">
        <v>565</v>
      </c>
      <c r="Q667" s="58">
        <f t="shared" si="121"/>
        <v>22.244094488188978</v>
      </c>
      <c r="R667" s="67"/>
      <c r="S667" s="68"/>
      <c r="T667" s="69">
        <v>42445</v>
      </c>
      <c r="U667" s="62" t="str">
        <f t="shared" si="109"/>
        <v/>
      </c>
    </row>
    <row r="668" spans="1:21" x14ac:dyDescent="0.2">
      <c r="A668" s="81" t="s">
        <v>569</v>
      </c>
      <c r="B668" s="108" t="s">
        <v>606</v>
      </c>
      <c r="C668" s="109"/>
      <c r="D668" s="110"/>
      <c r="E668" s="111"/>
      <c r="F668" s="142"/>
      <c r="G668" s="114"/>
      <c r="H668" s="143"/>
      <c r="I668" s="114"/>
      <c r="J668" s="115"/>
      <c r="K668" s="156"/>
      <c r="L668" s="143"/>
      <c r="M668" s="114"/>
      <c r="N668" s="143"/>
      <c r="O668" s="116"/>
      <c r="P668" s="170"/>
      <c r="Q668" s="116"/>
      <c r="R668" s="119"/>
      <c r="S668" s="120"/>
      <c r="T668" s="121"/>
      <c r="U668" s="62" t="str">
        <f t="shared" si="109"/>
        <v/>
      </c>
    </row>
    <row r="669" spans="1:21" s="107" customFormat="1" x14ac:dyDescent="0.2">
      <c r="A669" s="48" t="s">
        <v>569</v>
      </c>
      <c r="B669" s="63" t="s">
        <v>606</v>
      </c>
      <c r="C669" s="2"/>
      <c r="D669" s="64">
        <v>90</v>
      </c>
      <c r="E669" s="111">
        <f>IF(ISNUMBER(D669),D669/25.4,"")</f>
        <v>3.5433070866141736</v>
      </c>
      <c r="F669" s="5"/>
      <c r="G669" s="4"/>
      <c r="H669" s="65">
        <v>401</v>
      </c>
      <c r="I669" s="51">
        <f>IF(ISNUMBER(H669),H669/25.4,"")</f>
        <v>15.78740157480315</v>
      </c>
      <c r="J669" s="66">
        <v>90</v>
      </c>
      <c r="K669" s="56">
        <f>IF(ISNUMBER(J669),J669/25.4,"")</f>
        <v>3.5433070866141736</v>
      </c>
      <c r="L669" s="3"/>
      <c r="M669" s="4"/>
      <c r="N669" s="65">
        <v>401</v>
      </c>
      <c r="O669" s="58">
        <f>IF(ISNUMBER(N669),N669/25.4,"")</f>
        <v>15.78740157480315</v>
      </c>
      <c r="P669" s="66">
        <v>565</v>
      </c>
      <c r="Q669" s="58">
        <f>IF(ISNUMBER(P669),P669/25.4,"")</f>
        <v>22.244094488188978</v>
      </c>
      <c r="R669" s="67"/>
      <c r="S669" s="68"/>
      <c r="T669" s="69">
        <v>42445</v>
      </c>
      <c r="U669" s="62" t="str">
        <f t="shared" si="109"/>
        <v/>
      </c>
    </row>
    <row r="670" spans="1:21" x14ac:dyDescent="0.2">
      <c r="A670" s="81" t="s">
        <v>569</v>
      </c>
      <c r="B670" s="81" t="s">
        <v>607</v>
      </c>
      <c r="C670" s="109"/>
      <c r="D670" s="110"/>
      <c r="E670" s="111"/>
      <c r="F670" s="142"/>
      <c r="G670" s="114"/>
      <c r="H670" s="143"/>
      <c r="I670" s="114"/>
      <c r="J670" s="115"/>
      <c r="K670" s="156"/>
      <c r="L670" s="143"/>
      <c r="M670" s="114"/>
      <c r="N670" s="143"/>
      <c r="O670" s="116"/>
      <c r="P670" s="170"/>
      <c r="Q670" s="116"/>
      <c r="R670" s="119"/>
      <c r="S670" s="120"/>
      <c r="T670" s="121"/>
      <c r="U670" s="62" t="str">
        <f t="shared" si="109"/>
        <v/>
      </c>
    </row>
    <row r="671" spans="1:21" s="107" customFormat="1" x14ac:dyDescent="0.2">
      <c r="A671" s="48" t="s">
        <v>569</v>
      </c>
      <c r="B671" s="63" t="s">
        <v>608</v>
      </c>
      <c r="C671" s="2"/>
      <c r="D671" s="64">
        <v>100</v>
      </c>
      <c r="E671" s="111">
        <f>IF(ISNUMBER(D671),D671/25.4,"")</f>
        <v>3.9370078740157481</v>
      </c>
      <c r="F671" s="5"/>
      <c r="G671" s="4"/>
      <c r="H671" s="65">
        <v>480</v>
      </c>
      <c r="I671" s="51">
        <f>IF(ISNUMBER(H671),H671/25.4,"")</f>
        <v>18.897637795275593</v>
      </c>
      <c r="J671" s="66">
        <v>100</v>
      </c>
      <c r="K671" s="56">
        <f>IF(ISNUMBER(J671),J671/25.4,"")</f>
        <v>3.9370078740157481</v>
      </c>
      <c r="L671" s="3"/>
      <c r="M671" s="4"/>
      <c r="N671" s="65">
        <v>480</v>
      </c>
      <c r="O671" s="58">
        <f>IF(ISNUMBER(N671),N671/25.4,"")</f>
        <v>18.897637795275593</v>
      </c>
      <c r="P671" s="66">
        <v>570</v>
      </c>
      <c r="Q671" s="58">
        <f>IF(ISNUMBER(P671),P671/25.4,"")</f>
        <v>22.440944881889767</v>
      </c>
      <c r="R671" s="67"/>
      <c r="S671" s="68"/>
      <c r="T671" s="69">
        <v>42445</v>
      </c>
      <c r="U671" s="62" t="str">
        <f t="shared" si="109"/>
        <v/>
      </c>
    </row>
    <row r="672" spans="1:21" x14ac:dyDescent="0.2">
      <c r="A672" s="94" t="s">
        <v>569</v>
      </c>
      <c r="B672" s="82" t="s">
        <v>609</v>
      </c>
      <c r="C672" s="83"/>
      <c r="D672" s="84">
        <v>50</v>
      </c>
      <c r="E672" s="111">
        <f>IF(ISNUMBER(D672),D672/25.4,"")</f>
        <v>1.9685039370078741</v>
      </c>
      <c r="F672" s="85"/>
      <c r="G672" s="85"/>
      <c r="H672" s="86">
        <v>191</v>
      </c>
      <c r="I672" s="51">
        <f>IF(ISNUMBER(H672),H672/25.4,"")</f>
        <v>7.5196850393700796</v>
      </c>
      <c r="J672" s="87">
        <v>50</v>
      </c>
      <c r="K672" s="56">
        <f>IF(ISNUMBER(J672),J672/25.4,"")</f>
        <v>1.9685039370078741</v>
      </c>
      <c r="L672" s="83"/>
      <c r="M672" s="85"/>
      <c r="N672" s="86">
        <v>191</v>
      </c>
      <c r="O672" s="58">
        <f>IF(ISNUMBER(N672),N672/25.4,"")</f>
        <v>7.5196850393700796</v>
      </c>
      <c r="P672" s="87">
        <v>300</v>
      </c>
      <c r="Q672" s="58">
        <f>IF(ISNUMBER(P672),P672/25.4,"")</f>
        <v>11.811023622047244</v>
      </c>
      <c r="R672" s="88"/>
      <c r="S672" s="89"/>
      <c r="T672" s="80">
        <v>42435</v>
      </c>
      <c r="U672" s="62" t="str">
        <f t="shared" si="109"/>
        <v/>
      </c>
    </row>
    <row r="673" spans="1:21" s="107" customFormat="1" x14ac:dyDescent="0.2">
      <c r="A673" s="48" t="s">
        <v>569</v>
      </c>
      <c r="B673" s="63" t="s">
        <v>609</v>
      </c>
      <c r="C673" s="2"/>
      <c r="D673" s="64">
        <v>50</v>
      </c>
      <c r="E673" s="111">
        <f>IF(ISNUMBER(D673),D673/25.4,"")</f>
        <v>1.9685039370078741</v>
      </c>
      <c r="F673" s="5"/>
      <c r="G673" s="4"/>
      <c r="H673" s="65">
        <v>191</v>
      </c>
      <c r="I673" s="51">
        <f>IF(ISNUMBER(H673),H673/25.4,"")</f>
        <v>7.5196850393700796</v>
      </c>
      <c r="J673" s="66">
        <v>50</v>
      </c>
      <c r="K673" s="56">
        <f>IF(ISNUMBER(J673),J673/25.4,"")</f>
        <v>1.9685039370078741</v>
      </c>
      <c r="L673" s="3"/>
      <c r="M673" s="4"/>
      <c r="N673" s="65">
        <v>191</v>
      </c>
      <c r="O673" s="58">
        <f>IF(ISNUMBER(N673),N673/25.4,"")</f>
        <v>7.5196850393700796</v>
      </c>
      <c r="P673" s="66">
        <v>300</v>
      </c>
      <c r="Q673" s="58">
        <f>IF(ISNUMBER(P673),P673/25.4,"")</f>
        <v>11.811023622047244</v>
      </c>
      <c r="R673" s="67"/>
      <c r="S673" s="68"/>
      <c r="T673" s="69">
        <v>42445</v>
      </c>
      <c r="U673" s="62" t="str">
        <f t="shared" si="109"/>
        <v/>
      </c>
    </row>
    <row r="674" spans="1:21" x14ac:dyDescent="0.2">
      <c r="A674" s="94" t="s">
        <v>569</v>
      </c>
      <c r="B674" s="82" t="s">
        <v>610</v>
      </c>
      <c r="C674" s="83"/>
      <c r="D674" s="84">
        <v>65</v>
      </c>
      <c r="E674" s="111">
        <f>IF(ISNUMBER(D674),D674/25.4,"")</f>
        <v>2.5590551181102366</v>
      </c>
      <c r="F674" s="85"/>
      <c r="G674" s="85"/>
      <c r="H674" s="86">
        <v>255</v>
      </c>
      <c r="I674" s="51">
        <f>IF(ISNUMBER(H674),H674/25.4,"")</f>
        <v>10.039370078740157</v>
      </c>
      <c r="J674" s="87">
        <v>65</v>
      </c>
      <c r="K674" s="56">
        <f>IF(ISNUMBER(J674),J674/25.4,"")</f>
        <v>2.5590551181102366</v>
      </c>
      <c r="L674" s="83"/>
      <c r="M674" s="85"/>
      <c r="N674" s="86">
        <v>255</v>
      </c>
      <c r="O674" s="58">
        <f>IF(ISNUMBER(N674),N674/25.4,"")</f>
        <v>10.039370078740157</v>
      </c>
      <c r="P674" s="87">
        <v>385</v>
      </c>
      <c r="Q674" s="58">
        <f>IF(ISNUMBER(P674),P674/25.4,"")</f>
        <v>15.157480314960631</v>
      </c>
      <c r="R674" s="88"/>
      <c r="S674" s="89"/>
      <c r="T674" s="80">
        <v>42435</v>
      </c>
      <c r="U674" s="62" t="str">
        <f t="shared" si="109"/>
        <v/>
      </c>
    </row>
    <row r="675" spans="1:21" x14ac:dyDescent="0.2">
      <c r="A675" s="45" t="s">
        <v>611</v>
      </c>
      <c r="B675" s="45"/>
      <c r="C675" s="46"/>
      <c r="D675" s="419"/>
      <c r="E675" s="419"/>
      <c r="F675" s="420"/>
      <c r="G675" s="420"/>
      <c r="H675" s="420"/>
      <c r="I675" s="420"/>
      <c r="J675" s="419"/>
      <c r="K675" s="419"/>
      <c r="L675" s="421"/>
      <c r="M675" s="421"/>
      <c r="N675" s="421"/>
      <c r="O675" s="421"/>
      <c r="P675" s="419"/>
      <c r="Q675" s="419"/>
      <c r="R675" s="422"/>
      <c r="S675" s="422"/>
      <c r="T675" s="47"/>
      <c r="U675" s="47"/>
    </row>
    <row r="676" spans="1:21" x14ac:dyDescent="0.2">
      <c r="A676" s="71" t="s">
        <v>611</v>
      </c>
      <c r="B676" s="153" t="s">
        <v>612</v>
      </c>
      <c r="C676" s="100"/>
      <c r="D676" s="101"/>
      <c r="E676" s="51"/>
      <c r="F676" s="181"/>
      <c r="G676" s="180"/>
      <c r="H676" s="179"/>
      <c r="I676" s="180"/>
      <c r="J676" s="103"/>
      <c r="K676" s="56"/>
      <c r="L676" s="179"/>
      <c r="M676" s="180"/>
      <c r="N676" s="179"/>
      <c r="O676" s="182"/>
      <c r="P676" s="183"/>
      <c r="Q676" s="182"/>
      <c r="R676" s="105"/>
      <c r="S676" s="106"/>
      <c r="T676" s="139"/>
      <c r="U676" s="92" t="str">
        <f t="shared" ref="U676:U704" si="122">IF(AND($D676=$D$2,$H676=$H$2,$P676=$P$2),"Same",IF(AND(AND($D676&gt;=$D$1,$D676&lt;=$D$3),AND($H676&gt;=$H$1,$H676&lt;=$H$3),AND($P676&gt;=$P$1,$P676&lt;=$P$3)),"Close",""))</f>
        <v/>
      </c>
    </row>
    <row r="677" spans="1:21" x14ac:dyDescent="0.2">
      <c r="A677" s="81" t="s">
        <v>611</v>
      </c>
      <c r="B677" s="108" t="s">
        <v>613</v>
      </c>
      <c r="C677" s="109"/>
      <c r="D677" s="110">
        <v>50</v>
      </c>
      <c r="E677" s="111">
        <f t="shared" ref="E677:E688" si="123">IF(ISNUMBER(D677),D677/25.4,"")</f>
        <v>1.9685039370078741</v>
      </c>
      <c r="F677" s="58">
        <f t="shared" ref="F677:F686" si="124">IF(ISNUMBER(G677),G677*25.4,"")</f>
        <v>199.898</v>
      </c>
      <c r="G677" s="112">
        <v>7.87</v>
      </c>
      <c r="H677" s="122">
        <f>IF(ISNUMBER(I677),I677*25.4,"")</f>
        <v>202.43799999999999</v>
      </c>
      <c r="I677" s="112">
        <v>7.97</v>
      </c>
      <c r="J677" s="115">
        <v>50</v>
      </c>
      <c r="K677" s="56">
        <f t="shared" ref="K677:K686" si="125">IF(ISNUMBER(J677),J677/25.4,"")</f>
        <v>1.9685039370078741</v>
      </c>
      <c r="L677" s="104">
        <f t="shared" ref="L677:L686" si="126">IF(ISNUMBER(M677),M677*25.4,"")</f>
        <v>199.898</v>
      </c>
      <c r="M677" s="112">
        <v>7.87</v>
      </c>
      <c r="N677" s="122">
        <f>IF(ISNUMBER(O677),O677*25.4,"")</f>
        <v>202.43799999999999</v>
      </c>
      <c r="O677" s="118">
        <v>7.97</v>
      </c>
      <c r="P677" s="117">
        <f t="shared" ref="P677:P688" si="127">IF(ISNUMBER(Q677),Q677*25.4,"")</f>
        <v>309.87999999999994</v>
      </c>
      <c r="Q677" s="118">
        <v>12.2</v>
      </c>
      <c r="R677" s="119"/>
      <c r="S677" s="120"/>
      <c r="T677" s="121"/>
      <c r="U677" s="62" t="str">
        <f t="shared" si="122"/>
        <v/>
      </c>
    </row>
    <row r="678" spans="1:21" x14ac:dyDescent="0.2">
      <c r="A678" s="81" t="s">
        <v>611</v>
      </c>
      <c r="B678" s="108" t="s">
        <v>614</v>
      </c>
      <c r="C678" s="109"/>
      <c r="D678" s="110">
        <v>50</v>
      </c>
      <c r="E678" s="111">
        <f t="shared" si="123"/>
        <v>1.9685039370078741</v>
      </c>
      <c r="F678" s="58">
        <f t="shared" si="124"/>
        <v>199.898</v>
      </c>
      <c r="G678" s="112">
        <v>7.87</v>
      </c>
      <c r="H678" s="122">
        <f>IF(ISNUMBER(I678),I678*25.4,"")</f>
        <v>202.43799999999999</v>
      </c>
      <c r="I678" s="112">
        <v>7.97</v>
      </c>
      <c r="J678" s="115">
        <v>50</v>
      </c>
      <c r="K678" s="56">
        <f t="shared" si="125"/>
        <v>1.9685039370078741</v>
      </c>
      <c r="L678" s="104">
        <f t="shared" si="126"/>
        <v>199.898</v>
      </c>
      <c r="M678" s="112">
        <v>7.87</v>
      </c>
      <c r="N678" s="122">
        <f>IF(ISNUMBER(O678),O678*25.4,"")</f>
        <v>202.43799999999999</v>
      </c>
      <c r="O678" s="118">
        <v>7.97</v>
      </c>
      <c r="P678" s="117">
        <f t="shared" si="127"/>
        <v>309.87999999999994</v>
      </c>
      <c r="Q678" s="118">
        <v>12.2</v>
      </c>
      <c r="R678" s="119"/>
      <c r="S678" s="120"/>
      <c r="T678" s="121"/>
      <c r="U678" s="62" t="str">
        <f t="shared" si="122"/>
        <v/>
      </c>
    </row>
    <row r="679" spans="1:21" x14ac:dyDescent="0.2">
      <c r="A679" s="71" t="s">
        <v>611</v>
      </c>
      <c r="B679" s="71" t="s">
        <v>615</v>
      </c>
      <c r="C679" s="100"/>
      <c r="D679" s="101">
        <v>65</v>
      </c>
      <c r="E679" s="111">
        <f t="shared" si="123"/>
        <v>2.5590551181102366</v>
      </c>
      <c r="F679" s="58">
        <f t="shared" si="124"/>
        <v>254</v>
      </c>
      <c r="G679" s="102">
        <v>10</v>
      </c>
      <c r="H679" s="179"/>
      <c r="I679" s="102"/>
      <c r="J679" s="103">
        <v>65</v>
      </c>
      <c r="K679" s="56">
        <f t="shared" si="125"/>
        <v>2.5590551181102366</v>
      </c>
      <c r="L679" s="104">
        <f t="shared" si="126"/>
        <v>254</v>
      </c>
      <c r="M679" s="102">
        <v>10</v>
      </c>
      <c r="N679" s="179"/>
      <c r="O679" s="138"/>
      <c r="P679" s="117">
        <f t="shared" si="127"/>
        <v>361.95</v>
      </c>
      <c r="Q679" s="138">
        <v>14.25</v>
      </c>
      <c r="R679" s="105"/>
      <c r="S679" s="106"/>
      <c r="T679" s="139"/>
      <c r="U679" s="62" t="str">
        <f t="shared" si="122"/>
        <v/>
      </c>
    </row>
    <row r="680" spans="1:21" x14ac:dyDescent="0.2">
      <c r="A680" s="81" t="s">
        <v>611</v>
      </c>
      <c r="B680" s="108" t="s">
        <v>616</v>
      </c>
      <c r="C680" s="109"/>
      <c r="D680" s="110">
        <v>65</v>
      </c>
      <c r="E680" s="111">
        <f t="shared" si="123"/>
        <v>2.5590551181102366</v>
      </c>
      <c r="F680" s="58">
        <f t="shared" si="124"/>
        <v>254</v>
      </c>
      <c r="G680" s="112">
        <v>10</v>
      </c>
      <c r="H680" s="122">
        <f t="shared" ref="H680:H688" si="128">IF(ISNUMBER(I680),I680*25.4,"")</f>
        <v>256.53999999999996</v>
      </c>
      <c r="I680" s="112">
        <v>10.1</v>
      </c>
      <c r="J680" s="115">
        <v>65</v>
      </c>
      <c r="K680" s="56">
        <f t="shared" si="125"/>
        <v>2.5590551181102366</v>
      </c>
      <c r="L680" s="104">
        <f t="shared" si="126"/>
        <v>254</v>
      </c>
      <c r="M680" s="112">
        <v>10</v>
      </c>
      <c r="N680" s="122">
        <f t="shared" ref="N680:N688" si="129">IF(ISNUMBER(O680),O680*25.4,"")</f>
        <v>256.53999999999996</v>
      </c>
      <c r="O680" s="118">
        <v>10.1</v>
      </c>
      <c r="P680" s="117">
        <f t="shared" si="127"/>
        <v>361.95</v>
      </c>
      <c r="Q680" s="118">
        <v>14.25</v>
      </c>
      <c r="R680" s="119"/>
      <c r="S680" s="120"/>
      <c r="T680" s="121"/>
      <c r="U680" s="62" t="str">
        <f t="shared" si="122"/>
        <v/>
      </c>
    </row>
    <row r="681" spans="1:21" x14ac:dyDescent="0.2">
      <c r="A681" s="81" t="s">
        <v>611</v>
      </c>
      <c r="B681" s="108" t="s">
        <v>617</v>
      </c>
      <c r="C681" s="109"/>
      <c r="D681" s="110">
        <v>80</v>
      </c>
      <c r="E681" s="111">
        <f t="shared" si="123"/>
        <v>3.1496062992125986</v>
      </c>
      <c r="F681" s="58">
        <f t="shared" si="124"/>
        <v>304.79999999999995</v>
      </c>
      <c r="G681" s="112">
        <v>12</v>
      </c>
      <c r="H681" s="122">
        <f t="shared" si="128"/>
        <v>307.08599999999996</v>
      </c>
      <c r="I681" s="112">
        <v>12.09</v>
      </c>
      <c r="J681" s="115">
        <v>80</v>
      </c>
      <c r="K681" s="56">
        <f t="shared" si="125"/>
        <v>3.1496062992125986</v>
      </c>
      <c r="L681" s="104">
        <f t="shared" si="126"/>
        <v>304.79999999999995</v>
      </c>
      <c r="M681" s="112">
        <v>12</v>
      </c>
      <c r="N681" s="122">
        <f t="shared" si="129"/>
        <v>307.08599999999996</v>
      </c>
      <c r="O681" s="118">
        <v>12.09</v>
      </c>
      <c r="P681" s="117">
        <f t="shared" si="127"/>
        <v>390.90600000000001</v>
      </c>
      <c r="Q681" s="118">
        <v>15.39</v>
      </c>
      <c r="R681" s="119"/>
      <c r="S681" s="120"/>
      <c r="T681" s="121"/>
      <c r="U681" s="62" t="str">
        <f t="shared" si="122"/>
        <v/>
      </c>
    </row>
    <row r="682" spans="1:21" x14ac:dyDescent="0.2">
      <c r="A682" s="81" t="s">
        <v>611</v>
      </c>
      <c r="B682" s="108" t="s">
        <v>618</v>
      </c>
      <c r="C682" s="109"/>
      <c r="D682" s="110">
        <v>80</v>
      </c>
      <c r="E682" s="111">
        <f t="shared" si="123"/>
        <v>3.1496062992125986</v>
      </c>
      <c r="F682" s="58">
        <f t="shared" si="124"/>
        <v>304.79999999999995</v>
      </c>
      <c r="G682" s="112">
        <v>12</v>
      </c>
      <c r="H682" s="122">
        <f t="shared" si="128"/>
        <v>307.08599999999996</v>
      </c>
      <c r="I682" s="112">
        <v>12.09</v>
      </c>
      <c r="J682" s="115">
        <v>80</v>
      </c>
      <c r="K682" s="56">
        <f t="shared" si="125"/>
        <v>3.1496062992125986</v>
      </c>
      <c r="L682" s="104">
        <f t="shared" si="126"/>
        <v>304.79999999999995</v>
      </c>
      <c r="M682" s="112">
        <v>12</v>
      </c>
      <c r="N682" s="122">
        <f t="shared" si="129"/>
        <v>307.08599999999996</v>
      </c>
      <c r="O682" s="118">
        <v>12.09</v>
      </c>
      <c r="P682" s="117">
        <f t="shared" si="127"/>
        <v>471.9319999999999</v>
      </c>
      <c r="Q682" s="118">
        <v>18.579999999999998</v>
      </c>
      <c r="R682" s="119"/>
      <c r="S682" s="120"/>
      <c r="T682" s="121"/>
      <c r="U682" s="62" t="str">
        <f t="shared" si="122"/>
        <v/>
      </c>
    </row>
    <row r="683" spans="1:21" x14ac:dyDescent="0.2">
      <c r="A683" s="81" t="s">
        <v>611</v>
      </c>
      <c r="B683" s="108" t="s">
        <v>619</v>
      </c>
      <c r="C683" s="109"/>
      <c r="D683" s="110">
        <v>80</v>
      </c>
      <c r="E683" s="111">
        <f t="shared" si="123"/>
        <v>3.1496062992125986</v>
      </c>
      <c r="F683" s="58">
        <f t="shared" si="124"/>
        <v>304.79999999999995</v>
      </c>
      <c r="G683" s="112">
        <v>12</v>
      </c>
      <c r="H683" s="122">
        <f t="shared" si="128"/>
        <v>307.08599999999996</v>
      </c>
      <c r="I683" s="112">
        <v>12.09</v>
      </c>
      <c r="J683" s="115">
        <v>80</v>
      </c>
      <c r="K683" s="56">
        <f t="shared" si="125"/>
        <v>3.1496062992125986</v>
      </c>
      <c r="L683" s="104">
        <f t="shared" si="126"/>
        <v>304.79999999999995</v>
      </c>
      <c r="M683" s="112">
        <v>12</v>
      </c>
      <c r="N683" s="122">
        <f t="shared" si="129"/>
        <v>307.08599999999996</v>
      </c>
      <c r="O683" s="118">
        <v>12.09</v>
      </c>
      <c r="P683" s="117">
        <f t="shared" si="127"/>
        <v>471.9319999999999</v>
      </c>
      <c r="Q683" s="118">
        <v>18.579999999999998</v>
      </c>
      <c r="R683" s="119"/>
      <c r="S683" s="120"/>
      <c r="T683" s="121"/>
      <c r="U683" s="62" t="str">
        <f t="shared" si="122"/>
        <v/>
      </c>
    </row>
    <row r="684" spans="1:21" x14ac:dyDescent="0.2">
      <c r="A684" s="81" t="s">
        <v>611</v>
      </c>
      <c r="B684" s="108" t="s">
        <v>620</v>
      </c>
      <c r="C684" s="109"/>
      <c r="D684" s="110">
        <v>80</v>
      </c>
      <c r="E684" s="111">
        <f t="shared" si="123"/>
        <v>3.1496062992125986</v>
      </c>
      <c r="F684" s="58">
        <f t="shared" si="124"/>
        <v>305.05399999999997</v>
      </c>
      <c r="G684" s="112">
        <v>12.01</v>
      </c>
      <c r="H684" s="122">
        <f t="shared" si="128"/>
        <v>307.08599999999996</v>
      </c>
      <c r="I684" s="112">
        <v>12.09</v>
      </c>
      <c r="J684" s="115">
        <v>80</v>
      </c>
      <c r="K684" s="56">
        <f t="shared" si="125"/>
        <v>3.1496062992125986</v>
      </c>
      <c r="L684" s="104">
        <f t="shared" si="126"/>
        <v>305.05399999999997</v>
      </c>
      <c r="M684" s="112">
        <v>12.01</v>
      </c>
      <c r="N684" s="122">
        <f t="shared" si="129"/>
        <v>307.08599999999996</v>
      </c>
      <c r="O684" s="118">
        <v>12.09</v>
      </c>
      <c r="P684" s="117">
        <f t="shared" si="127"/>
        <v>475.99599999999992</v>
      </c>
      <c r="Q684" s="118">
        <v>18.739999999999998</v>
      </c>
      <c r="R684" s="119"/>
      <c r="S684" s="120"/>
      <c r="T684" s="121"/>
      <c r="U684" s="62" t="str">
        <f t="shared" si="122"/>
        <v/>
      </c>
    </row>
    <row r="685" spans="1:21" x14ac:dyDescent="0.2">
      <c r="A685" s="81" t="s">
        <v>611</v>
      </c>
      <c r="B685" s="108" t="s">
        <v>621</v>
      </c>
      <c r="C685" s="109"/>
      <c r="D685" s="110">
        <v>90</v>
      </c>
      <c r="E685" s="111">
        <f t="shared" si="123"/>
        <v>3.5433070866141736</v>
      </c>
      <c r="F685" s="58">
        <f t="shared" si="124"/>
        <v>408.43199999999996</v>
      </c>
      <c r="G685" s="112">
        <v>16.079999999999998</v>
      </c>
      <c r="H685" s="122">
        <f t="shared" si="128"/>
        <v>409.95600000000002</v>
      </c>
      <c r="I685" s="112">
        <v>16.14</v>
      </c>
      <c r="J685" s="115">
        <v>90</v>
      </c>
      <c r="K685" s="56">
        <f t="shared" si="125"/>
        <v>3.5433070866141736</v>
      </c>
      <c r="L685" s="104">
        <f t="shared" si="126"/>
        <v>408.43199999999996</v>
      </c>
      <c r="M685" s="112">
        <v>16.079999999999998</v>
      </c>
      <c r="N685" s="122">
        <f t="shared" si="129"/>
        <v>409.95600000000002</v>
      </c>
      <c r="O685" s="118">
        <v>16.14</v>
      </c>
      <c r="P685" s="117">
        <f t="shared" si="127"/>
        <v>474.97999999999996</v>
      </c>
      <c r="Q685" s="118">
        <v>18.7</v>
      </c>
      <c r="R685" s="119"/>
      <c r="S685" s="120"/>
      <c r="T685" s="121"/>
      <c r="U685" s="62" t="str">
        <f t="shared" si="122"/>
        <v/>
      </c>
    </row>
    <row r="686" spans="1:21" x14ac:dyDescent="0.2">
      <c r="A686" s="81" t="s">
        <v>611</v>
      </c>
      <c r="B686" s="108" t="s">
        <v>622</v>
      </c>
      <c r="C686" s="109"/>
      <c r="D686" s="110">
        <v>90</v>
      </c>
      <c r="E686" s="111">
        <f t="shared" si="123"/>
        <v>3.5433070866141736</v>
      </c>
      <c r="F686" s="58">
        <f t="shared" si="124"/>
        <v>408.43199999999996</v>
      </c>
      <c r="G686" s="112">
        <v>16.079999999999998</v>
      </c>
      <c r="H686" s="122">
        <f t="shared" si="128"/>
        <v>409.95600000000002</v>
      </c>
      <c r="I686" s="112">
        <v>16.14</v>
      </c>
      <c r="J686" s="115">
        <v>90</v>
      </c>
      <c r="K686" s="56">
        <f t="shared" si="125"/>
        <v>3.5433070866141736</v>
      </c>
      <c r="L686" s="104">
        <f t="shared" si="126"/>
        <v>408.43199999999996</v>
      </c>
      <c r="M686" s="112">
        <v>16.079999999999998</v>
      </c>
      <c r="N686" s="122">
        <f t="shared" si="129"/>
        <v>409.95600000000002</v>
      </c>
      <c r="O686" s="118">
        <v>16.14</v>
      </c>
      <c r="P686" s="117">
        <f t="shared" si="127"/>
        <v>474.97999999999996</v>
      </c>
      <c r="Q686" s="118">
        <v>18.7</v>
      </c>
      <c r="R686" s="119"/>
      <c r="S686" s="120"/>
      <c r="T686" s="121"/>
      <c r="U686" s="62" t="str">
        <f t="shared" si="122"/>
        <v/>
      </c>
    </row>
    <row r="687" spans="1:21" x14ac:dyDescent="0.2">
      <c r="A687" s="81" t="s">
        <v>611</v>
      </c>
      <c r="B687" s="108" t="s">
        <v>623</v>
      </c>
      <c r="C687" s="109"/>
      <c r="D687" s="110">
        <v>45</v>
      </c>
      <c r="E687" s="111">
        <f t="shared" si="123"/>
        <v>1.7716535433070868</v>
      </c>
      <c r="F687" s="142"/>
      <c r="G687" s="112"/>
      <c r="H687" s="122">
        <f t="shared" si="128"/>
        <v>207.01</v>
      </c>
      <c r="I687" s="112">
        <v>8.15</v>
      </c>
      <c r="J687" s="115"/>
      <c r="K687" s="156"/>
      <c r="L687" s="122"/>
      <c r="M687" s="112"/>
      <c r="N687" s="122">
        <f t="shared" si="129"/>
        <v>206.756</v>
      </c>
      <c r="O687" s="118">
        <v>8.14</v>
      </c>
      <c r="P687" s="117">
        <f t="shared" si="127"/>
        <v>340.10599999999999</v>
      </c>
      <c r="Q687" s="118">
        <v>13.39</v>
      </c>
      <c r="R687" s="119"/>
      <c r="S687" s="120"/>
      <c r="T687" s="121"/>
      <c r="U687" s="62" t="str">
        <f t="shared" si="122"/>
        <v/>
      </c>
    </row>
    <row r="688" spans="1:21" x14ac:dyDescent="0.2">
      <c r="A688" s="81" t="s">
        <v>611</v>
      </c>
      <c r="B688" s="108" t="s">
        <v>624</v>
      </c>
      <c r="C688" s="109"/>
      <c r="D688" s="110">
        <v>55</v>
      </c>
      <c r="E688" s="111">
        <f t="shared" si="123"/>
        <v>2.1653543307086616</v>
      </c>
      <c r="F688" s="142"/>
      <c r="G688" s="112"/>
      <c r="H688" s="122">
        <f t="shared" si="128"/>
        <v>207.01</v>
      </c>
      <c r="I688" s="112">
        <v>8.15</v>
      </c>
      <c r="J688" s="115"/>
      <c r="K688" s="156"/>
      <c r="L688" s="143"/>
      <c r="M688" s="112"/>
      <c r="N688" s="122">
        <f t="shared" si="129"/>
        <v>207.01</v>
      </c>
      <c r="O688" s="118">
        <v>8.15</v>
      </c>
      <c r="P688" s="117">
        <f t="shared" si="127"/>
        <v>304.03800000000001</v>
      </c>
      <c r="Q688" s="118">
        <v>11.97</v>
      </c>
      <c r="R688" s="119"/>
      <c r="S688" s="120"/>
      <c r="T688" s="121"/>
      <c r="U688" s="62" t="str">
        <f t="shared" si="122"/>
        <v/>
      </c>
    </row>
    <row r="689" spans="1:21" x14ac:dyDescent="0.2">
      <c r="A689" s="94" t="s">
        <v>611</v>
      </c>
      <c r="B689" s="82">
        <v>315</v>
      </c>
      <c r="C689" s="83"/>
      <c r="D689" s="123">
        <f>IF(ISNUMBER(E689),E689*25.4,"")</f>
        <v>38.099999999999994</v>
      </c>
      <c r="E689" s="124">
        <v>1.5</v>
      </c>
      <c r="F689" s="85"/>
      <c r="G689" s="85"/>
      <c r="H689" s="86">
        <v>248</v>
      </c>
      <c r="I689" s="51">
        <f>IF(ISNUMBER(H689),H689/25.4,"")</f>
        <v>9.7637795275590555</v>
      </c>
      <c r="J689" s="117">
        <f>IF(ISNUMBER(K689),K689*25.4,"")</f>
        <v>44.449999999999996</v>
      </c>
      <c r="K689" s="125">
        <v>1.75</v>
      </c>
      <c r="L689" s="83"/>
      <c r="M689" s="85"/>
      <c r="N689" s="86">
        <v>208</v>
      </c>
      <c r="O689" s="58">
        <f>IF(ISNUMBER(N689),N689/25.4,"")</f>
        <v>8.1889763779527556</v>
      </c>
      <c r="P689" s="87">
        <v>356</v>
      </c>
      <c r="Q689" s="58">
        <f>IF(ISNUMBER(P689),P689/25.4,"")</f>
        <v>14.015748031496063</v>
      </c>
      <c r="R689" s="88"/>
      <c r="S689" s="89"/>
      <c r="T689" s="80">
        <v>42435</v>
      </c>
      <c r="U689" s="62" t="str">
        <f t="shared" si="122"/>
        <v/>
      </c>
    </row>
    <row r="690" spans="1:21" x14ac:dyDescent="0.2">
      <c r="A690" s="94" t="s">
        <v>611</v>
      </c>
      <c r="B690" s="82" t="s">
        <v>625</v>
      </c>
      <c r="C690" s="83"/>
      <c r="D690" s="123">
        <f>IF(ISNUMBER(E690),E690*25.4,"")</f>
        <v>38.099999999999994</v>
      </c>
      <c r="E690" s="124">
        <v>1.5</v>
      </c>
      <c r="F690" s="85"/>
      <c r="G690" s="85"/>
      <c r="H690" s="86">
        <v>248</v>
      </c>
      <c r="I690" s="51">
        <f>IF(ISNUMBER(H690),H690/25.4,"")</f>
        <v>9.7637795275590555</v>
      </c>
      <c r="J690" s="117">
        <f>IF(ISNUMBER(K690),K690*25.4,"")</f>
        <v>44.449999999999996</v>
      </c>
      <c r="K690" s="125">
        <v>1.75</v>
      </c>
      <c r="L690" s="83"/>
      <c r="M690" s="85"/>
      <c r="N690" s="86">
        <v>208</v>
      </c>
      <c r="O690" s="58">
        <f>IF(ISNUMBER(N690),N690/25.4,"")</f>
        <v>8.1889763779527556</v>
      </c>
      <c r="P690" s="87">
        <v>356</v>
      </c>
      <c r="Q690" s="58">
        <f>IF(ISNUMBER(P690),P690/25.4,"")</f>
        <v>14.015748031496063</v>
      </c>
      <c r="R690" s="88"/>
      <c r="S690" s="89"/>
      <c r="T690" s="80">
        <v>42435</v>
      </c>
      <c r="U690" s="62" t="str">
        <f t="shared" si="122"/>
        <v/>
      </c>
    </row>
    <row r="691" spans="1:21" x14ac:dyDescent="0.2">
      <c r="A691" s="81" t="s">
        <v>611</v>
      </c>
      <c r="B691" s="81" t="s">
        <v>626</v>
      </c>
      <c r="C691" s="109"/>
      <c r="D691" s="110">
        <v>55</v>
      </c>
      <c r="E691" s="111">
        <f>IF(ISNUMBER(D691),D691/25.4,"")</f>
        <v>2.1653543307086616</v>
      </c>
      <c r="F691" s="142"/>
      <c r="G691" s="112"/>
      <c r="H691" s="122">
        <f>IF(ISNUMBER(I691),I691*25.4,"")</f>
        <v>207.01</v>
      </c>
      <c r="I691" s="112">
        <v>8.15</v>
      </c>
      <c r="J691" s="115">
        <v>50</v>
      </c>
      <c r="K691" s="56">
        <f>IF(ISNUMBER(J691),J691/25.4,"")</f>
        <v>1.9685039370078741</v>
      </c>
      <c r="L691" s="143"/>
      <c r="M691" s="112"/>
      <c r="N691" s="122">
        <f>IF(ISNUMBER(O691),O691*25.4,"")</f>
        <v>207.01</v>
      </c>
      <c r="O691" s="118">
        <v>8.15</v>
      </c>
      <c r="P691" s="117">
        <f>IF(ISNUMBER(Q691),Q691*25.4,"")</f>
        <v>304.03800000000001</v>
      </c>
      <c r="Q691" s="118">
        <v>11.97</v>
      </c>
      <c r="R691" s="119"/>
      <c r="S691" s="120"/>
      <c r="T691" s="121"/>
      <c r="U691" s="62" t="str">
        <f t="shared" si="122"/>
        <v/>
      </c>
    </row>
    <row r="692" spans="1:21" x14ac:dyDescent="0.2">
      <c r="A692" s="94" t="s">
        <v>611</v>
      </c>
      <c r="B692" s="82" t="s">
        <v>626</v>
      </c>
      <c r="C692" s="83"/>
      <c r="D692" s="84">
        <v>54.5</v>
      </c>
      <c r="E692" s="111">
        <f>IF(ISNUMBER(D692),D692/25.4,"")</f>
        <v>2.1456692913385829</v>
      </c>
      <c r="F692" s="85"/>
      <c r="G692" s="85"/>
      <c r="H692" s="86">
        <v>205</v>
      </c>
      <c r="I692" s="51">
        <f>IF(ISNUMBER(H692),H692/25.4,"")</f>
        <v>8.0708661417322833</v>
      </c>
      <c r="J692" s="87">
        <v>54.5</v>
      </c>
      <c r="K692" s="56">
        <f>IF(ISNUMBER(J692),J692/25.4,"")</f>
        <v>2.1456692913385829</v>
      </c>
      <c r="L692" s="83"/>
      <c r="M692" s="85"/>
      <c r="N692" s="86">
        <v>205</v>
      </c>
      <c r="O692" s="58">
        <f>IF(ISNUMBER(N692),N692/25.4,"")</f>
        <v>8.0708661417322833</v>
      </c>
      <c r="P692" s="87">
        <v>304</v>
      </c>
      <c r="Q692" s="58">
        <f>IF(ISNUMBER(P692),P692/25.4,"")</f>
        <v>11.968503937007874</v>
      </c>
      <c r="R692" s="88"/>
      <c r="S692" s="89"/>
      <c r="T692" s="80">
        <v>42435</v>
      </c>
      <c r="U692" s="62" t="str">
        <f t="shared" si="122"/>
        <v/>
      </c>
    </row>
    <row r="693" spans="1:21" x14ac:dyDescent="0.2">
      <c r="A693" s="81" t="s">
        <v>611</v>
      </c>
      <c r="B693" s="108" t="s">
        <v>627</v>
      </c>
      <c r="C693" s="109"/>
      <c r="D693" s="110">
        <v>100</v>
      </c>
      <c r="E693" s="111">
        <f>IF(ISNUMBER(D693),D693/25.4,"")</f>
        <v>3.9370078740157481</v>
      </c>
      <c r="F693" s="58">
        <f>IF(ISNUMBER(G693),G693*25.4,"")</f>
        <v>418.084</v>
      </c>
      <c r="G693" s="112">
        <v>16.46</v>
      </c>
      <c r="H693" s="122">
        <f>IF(ISNUMBER(I693),I693*25.4,"")</f>
        <v>420.11599999999993</v>
      </c>
      <c r="I693" s="112">
        <v>16.54</v>
      </c>
      <c r="J693" s="115">
        <v>100</v>
      </c>
      <c r="K693" s="56">
        <f>IF(ISNUMBER(J693),J693/25.4,"")</f>
        <v>3.9370078740157481</v>
      </c>
      <c r="L693" s="104">
        <f>IF(ISNUMBER(M693),M693*25.4,"")</f>
        <v>418.084</v>
      </c>
      <c r="M693" s="112">
        <v>16.46</v>
      </c>
      <c r="N693" s="122">
        <f>IF(ISNUMBER(O693),O693*25.4,"")</f>
        <v>420.11599999999993</v>
      </c>
      <c r="O693" s="118">
        <v>16.54</v>
      </c>
      <c r="P693" s="117">
        <f>IF(ISNUMBER(Q693),Q693*25.4,"")</f>
        <v>584.96199999999999</v>
      </c>
      <c r="Q693" s="118">
        <v>23.03</v>
      </c>
      <c r="R693" s="119"/>
      <c r="S693" s="120"/>
      <c r="T693" s="121"/>
      <c r="U693" s="62" t="str">
        <f t="shared" si="122"/>
        <v/>
      </c>
    </row>
    <row r="694" spans="1:21" x14ac:dyDescent="0.2">
      <c r="A694" s="81" t="s">
        <v>611</v>
      </c>
      <c r="B694" s="108" t="s">
        <v>628</v>
      </c>
      <c r="C694" s="109"/>
      <c r="D694" s="110">
        <v>100</v>
      </c>
      <c r="E694" s="111">
        <f>IF(ISNUMBER(D694),D694/25.4,"")</f>
        <v>3.9370078740157481</v>
      </c>
      <c r="F694" s="58">
        <f>IF(ISNUMBER(G694),G694*25.4,"")</f>
        <v>418.084</v>
      </c>
      <c r="G694" s="112">
        <v>16.46</v>
      </c>
      <c r="H694" s="122">
        <f>IF(ISNUMBER(I694),I694*25.4,"")</f>
        <v>420.11599999999993</v>
      </c>
      <c r="I694" s="112">
        <v>16.54</v>
      </c>
      <c r="J694" s="115">
        <v>100</v>
      </c>
      <c r="K694" s="56">
        <f>IF(ISNUMBER(J694),J694/25.4,"")</f>
        <v>3.9370078740157481</v>
      </c>
      <c r="L694" s="104">
        <f>IF(ISNUMBER(M694),M694*25.4,"")</f>
        <v>418.084</v>
      </c>
      <c r="M694" s="112">
        <v>16.46</v>
      </c>
      <c r="N694" s="122">
        <f>IF(ISNUMBER(O694),O694*25.4,"")</f>
        <v>420.11599999999993</v>
      </c>
      <c r="O694" s="118">
        <v>16.54</v>
      </c>
      <c r="P694" s="117">
        <f>IF(ISNUMBER(Q694),Q694*25.4,"")</f>
        <v>584.96199999999999</v>
      </c>
      <c r="Q694" s="118">
        <v>23.03</v>
      </c>
      <c r="R694" s="119"/>
      <c r="S694" s="120"/>
      <c r="T694" s="121"/>
      <c r="U694" s="62" t="str">
        <f t="shared" si="122"/>
        <v/>
      </c>
    </row>
    <row r="695" spans="1:21" x14ac:dyDescent="0.2">
      <c r="A695" s="94" t="s">
        <v>611</v>
      </c>
      <c r="B695" s="82" t="s">
        <v>629</v>
      </c>
      <c r="C695" s="83"/>
      <c r="D695" s="123">
        <f>IF(ISNUMBER(E695),E695*25.4,"")</f>
        <v>38.099999999999994</v>
      </c>
      <c r="E695" s="124">
        <v>1.5</v>
      </c>
      <c r="F695" s="85"/>
      <c r="G695" s="85"/>
      <c r="H695" s="86">
        <v>248</v>
      </c>
      <c r="I695" s="51">
        <f>IF(ISNUMBER(H695),H695/25.4,"")</f>
        <v>9.7637795275590555</v>
      </c>
      <c r="J695" s="117">
        <f>IF(ISNUMBER(K695),K695*25.4,"")</f>
        <v>44.449999999999996</v>
      </c>
      <c r="K695" s="125">
        <v>1.75</v>
      </c>
      <c r="L695" s="83"/>
      <c r="M695" s="85"/>
      <c r="N695" s="86">
        <v>210</v>
      </c>
      <c r="O695" s="58">
        <f>IF(ISNUMBER(N695),N695/25.4,"")</f>
        <v>8.2677165354330722</v>
      </c>
      <c r="P695" s="87">
        <v>260</v>
      </c>
      <c r="Q695" s="58">
        <f>IF(ISNUMBER(P695),P695/25.4,"")</f>
        <v>10.236220472440946</v>
      </c>
      <c r="R695" s="88"/>
      <c r="S695" s="89"/>
      <c r="T695" s="80">
        <v>42435</v>
      </c>
      <c r="U695" s="62" t="str">
        <f t="shared" si="122"/>
        <v/>
      </c>
    </row>
    <row r="696" spans="1:21" x14ac:dyDescent="0.2">
      <c r="A696" s="81" t="s">
        <v>611</v>
      </c>
      <c r="B696" s="108" t="s">
        <v>630</v>
      </c>
      <c r="C696" s="109"/>
      <c r="D696" s="110">
        <v>55</v>
      </c>
      <c r="E696" s="111">
        <f>IF(ISNUMBER(D696),D696/25.4,"")</f>
        <v>2.1653543307086616</v>
      </c>
      <c r="F696" s="142"/>
      <c r="G696" s="112"/>
      <c r="H696" s="122">
        <f>IF(ISNUMBER(I696),I696*25.4,"")</f>
        <v>207.01</v>
      </c>
      <c r="I696" s="112">
        <v>8.15</v>
      </c>
      <c r="J696" s="115">
        <v>50</v>
      </c>
      <c r="K696" s="56">
        <f>IF(ISNUMBER(J696),J696/25.4,"")</f>
        <v>1.9685039370078741</v>
      </c>
      <c r="L696" s="143"/>
      <c r="M696" s="112"/>
      <c r="N696" s="122">
        <f>IF(ISNUMBER(O696),O696*25.4,"")</f>
        <v>207.01</v>
      </c>
      <c r="O696" s="118">
        <v>8.15</v>
      </c>
      <c r="P696" s="117">
        <f>IF(ISNUMBER(Q696),Q696*25.4,"")</f>
        <v>304.03800000000001</v>
      </c>
      <c r="Q696" s="118">
        <v>11.97</v>
      </c>
      <c r="R696" s="119"/>
      <c r="S696" s="120"/>
      <c r="T696" s="121"/>
      <c r="U696" s="62" t="str">
        <f t="shared" si="122"/>
        <v/>
      </c>
    </row>
    <row r="697" spans="1:21" x14ac:dyDescent="0.2">
      <c r="A697" s="81" t="s">
        <v>611</v>
      </c>
      <c r="B697" s="108" t="s">
        <v>631</v>
      </c>
      <c r="C697" s="109"/>
      <c r="D697" s="110">
        <v>55</v>
      </c>
      <c r="E697" s="111">
        <f>IF(ISNUMBER(D697),D697/25.4,"")</f>
        <v>2.1653543307086616</v>
      </c>
      <c r="F697" s="58">
        <f>IF(ISNUMBER(G697),G697*25.4,"")</f>
        <v>207.01</v>
      </c>
      <c r="G697" s="112">
        <v>8.15</v>
      </c>
      <c r="H697" s="122">
        <f>IF(ISNUMBER(I697),I697*25.4,"")</f>
        <v>207.01</v>
      </c>
      <c r="I697" s="112">
        <v>8.15</v>
      </c>
      <c r="J697" s="115">
        <v>50</v>
      </c>
      <c r="K697" s="56">
        <f>IF(ISNUMBER(J697),J697/25.4,"")</f>
        <v>1.9685039370078741</v>
      </c>
      <c r="L697" s="104">
        <f>IF(ISNUMBER(M697),M697*25.4,"")</f>
        <v>207.01</v>
      </c>
      <c r="M697" s="112">
        <v>8.15</v>
      </c>
      <c r="N697" s="122">
        <f>IF(ISNUMBER(O697),O697*25.4,"")</f>
        <v>207.01</v>
      </c>
      <c r="O697" s="118">
        <v>8.15</v>
      </c>
      <c r="P697" s="117">
        <f>IF(ISNUMBER(Q697),Q697*25.4,"")</f>
        <v>304.03800000000001</v>
      </c>
      <c r="Q697" s="118">
        <v>11.97</v>
      </c>
      <c r="R697" s="119"/>
      <c r="S697" s="120"/>
      <c r="T697" s="121"/>
      <c r="U697" s="62" t="str">
        <f t="shared" si="122"/>
        <v/>
      </c>
    </row>
    <row r="698" spans="1:21" x14ac:dyDescent="0.2">
      <c r="A698" s="81" t="s">
        <v>611</v>
      </c>
      <c r="B698" s="108" t="s">
        <v>632</v>
      </c>
      <c r="C698" s="109"/>
      <c r="D698" s="110">
        <v>110</v>
      </c>
      <c r="E698" s="111">
        <f>IF(ISNUMBER(D698),D698/25.4,"")</f>
        <v>4.3307086614173231</v>
      </c>
      <c r="F698" s="58">
        <f>IF(ISNUMBER(G698),G698*25.4,"")</f>
        <v>469.9</v>
      </c>
      <c r="G698" s="112">
        <v>18.5</v>
      </c>
      <c r="H698" s="122">
        <f>IF(ISNUMBER(I698),I698*25.4,"")</f>
        <v>471.9319999999999</v>
      </c>
      <c r="I698" s="112">
        <v>18.579999999999998</v>
      </c>
      <c r="J698" s="115">
        <v>110</v>
      </c>
      <c r="K698" s="56">
        <f>IF(ISNUMBER(J698),J698/25.4,"")</f>
        <v>4.3307086614173231</v>
      </c>
      <c r="L698" s="104">
        <f>IF(ISNUMBER(M698),M698*25.4,"")</f>
        <v>469.9</v>
      </c>
      <c r="M698" s="112">
        <v>18.5</v>
      </c>
      <c r="N698" s="122">
        <f>IF(ISNUMBER(O698),O698*25.4,"")</f>
        <v>471.9319999999999</v>
      </c>
      <c r="O698" s="118">
        <v>18.579999999999998</v>
      </c>
      <c r="P698" s="117">
        <f>IF(ISNUMBER(Q698),Q698*25.4,"")</f>
        <v>572.00799999999992</v>
      </c>
      <c r="Q698" s="118">
        <v>22.52</v>
      </c>
      <c r="R698" s="119"/>
      <c r="S698" s="120"/>
      <c r="T698" s="121"/>
      <c r="U698" s="62" t="str">
        <f t="shared" si="122"/>
        <v/>
      </c>
    </row>
    <row r="699" spans="1:21" x14ac:dyDescent="0.2">
      <c r="A699" s="81" t="s">
        <v>611</v>
      </c>
      <c r="B699" s="108" t="s">
        <v>633</v>
      </c>
      <c r="C699" s="109"/>
      <c r="D699" s="110">
        <v>120</v>
      </c>
      <c r="E699" s="111">
        <f>IF(ISNUMBER(D699),D699/25.4,"")</f>
        <v>4.7244094488188981</v>
      </c>
      <c r="F699" s="58">
        <f>IF(ISNUMBER(G699),G699*25.4,"")</f>
        <v>511.048</v>
      </c>
      <c r="G699" s="112">
        <v>20.12</v>
      </c>
      <c r="H699" s="143"/>
      <c r="I699" s="112"/>
      <c r="J699" s="115">
        <v>120</v>
      </c>
      <c r="K699" s="56">
        <f>IF(ISNUMBER(J699),J699/25.4,"")</f>
        <v>4.7244094488188981</v>
      </c>
      <c r="L699" s="104">
        <f>IF(ISNUMBER(M699),M699*25.4,"")</f>
        <v>511.048</v>
      </c>
      <c r="M699" s="112">
        <v>20.12</v>
      </c>
      <c r="N699" s="143"/>
      <c r="O699" s="118"/>
      <c r="P699" s="117">
        <f>IF(ISNUMBER(Q699),Q699*25.4,"")</f>
        <v>620.01400000000001</v>
      </c>
      <c r="Q699" s="118">
        <v>24.41</v>
      </c>
      <c r="R699" s="119"/>
      <c r="S699" s="120"/>
      <c r="T699" s="121"/>
      <c r="U699" s="62" t="str">
        <f t="shared" si="122"/>
        <v/>
      </c>
    </row>
    <row r="700" spans="1:21" x14ac:dyDescent="0.2">
      <c r="A700" s="81" t="s">
        <v>611</v>
      </c>
      <c r="B700" s="108" t="s">
        <v>634</v>
      </c>
      <c r="C700" s="109"/>
      <c r="D700" s="110"/>
      <c r="E700" s="111"/>
      <c r="F700" s="142"/>
      <c r="G700" s="112"/>
      <c r="H700" s="143"/>
      <c r="I700" s="112"/>
      <c r="J700" s="115"/>
      <c r="K700" s="156"/>
      <c r="L700" s="143"/>
      <c r="M700" s="112"/>
      <c r="N700" s="143"/>
      <c r="O700" s="118"/>
      <c r="P700" s="170"/>
      <c r="Q700" s="118"/>
      <c r="R700" s="119"/>
      <c r="S700" s="120"/>
      <c r="T700" s="121"/>
      <c r="U700" s="62" t="str">
        <f t="shared" si="122"/>
        <v/>
      </c>
    </row>
    <row r="701" spans="1:21" x14ac:dyDescent="0.2">
      <c r="A701" s="81" t="s">
        <v>611</v>
      </c>
      <c r="B701" s="108" t="s">
        <v>635</v>
      </c>
      <c r="C701" s="109"/>
      <c r="D701" s="110">
        <v>63</v>
      </c>
      <c r="E701" s="111">
        <f>IF(ISNUMBER(D701),D701/25.4,"")</f>
        <v>2.4803149606299213</v>
      </c>
      <c r="F701" s="58">
        <f>IF(ISNUMBER(G701),G701*25.4,"")</f>
        <v>222.25</v>
      </c>
      <c r="G701" s="112">
        <v>8.75</v>
      </c>
      <c r="H701" s="122">
        <f>IF(ISNUMBER(I701),I701*25.4,"")</f>
        <v>225.55200000000002</v>
      </c>
      <c r="I701" s="112">
        <v>8.8800000000000008</v>
      </c>
      <c r="J701" s="115">
        <v>63</v>
      </c>
      <c r="K701" s="56">
        <f>IF(ISNUMBER(J701),J701/25.4,"")</f>
        <v>2.4803149606299213</v>
      </c>
      <c r="L701" s="104">
        <f>IF(ISNUMBER(M701),M701*25.4,"")</f>
        <v>215.89999999999998</v>
      </c>
      <c r="M701" s="112">
        <v>8.5</v>
      </c>
      <c r="N701" s="122">
        <f>IF(ISNUMBER(O701),O701*25.4,"")</f>
        <v>225.55200000000002</v>
      </c>
      <c r="O701" s="118">
        <v>8.8800000000000008</v>
      </c>
      <c r="P701" s="117">
        <f>IF(ISNUMBER(Q701),Q701*25.4,"")</f>
        <v>332.73999999999995</v>
      </c>
      <c r="Q701" s="118">
        <v>13.1</v>
      </c>
      <c r="R701" s="119"/>
      <c r="S701" s="120"/>
      <c r="T701" s="121"/>
      <c r="U701" s="62" t="str">
        <f t="shared" si="122"/>
        <v/>
      </c>
    </row>
    <row r="702" spans="1:21" x14ac:dyDescent="0.2">
      <c r="A702" s="81" t="s">
        <v>611</v>
      </c>
      <c r="B702" s="108" t="s">
        <v>636</v>
      </c>
      <c r="C702" s="109"/>
      <c r="D702" s="110">
        <v>63</v>
      </c>
      <c r="E702" s="111">
        <f>IF(ISNUMBER(D702),D702/25.4,"")</f>
        <v>2.4803149606299213</v>
      </c>
      <c r="F702" s="58">
        <f>IF(ISNUMBER(G702),G702*25.4,"")</f>
        <v>222.25</v>
      </c>
      <c r="G702" s="112">
        <v>8.75</v>
      </c>
      <c r="H702" s="122">
        <f>IF(ISNUMBER(I702),I702*25.4,"")</f>
        <v>225.55200000000002</v>
      </c>
      <c r="I702" s="112">
        <v>8.8800000000000008</v>
      </c>
      <c r="J702" s="115">
        <v>63</v>
      </c>
      <c r="K702" s="56">
        <f>IF(ISNUMBER(J702),J702/25.4,"")</f>
        <v>2.4803149606299213</v>
      </c>
      <c r="L702" s="104">
        <f>IF(ISNUMBER(M702),M702*25.4,"")</f>
        <v>215.89999999999998</v>
      </c>
      <c r="M702" s="112">
        <v>8.5</v>
      </c>
      <c r="N702" s="122">
        <f>IF(ISNUMBER(O702),O702*25.4,"")</f>
        <v>225.55200000000002</v>
      </c>
      <c r="O702" s="118">
        <v>8.8800000000000008</v>
      </c>
      <c r="P702" s="117">
        <f>IF(ISNUMBER(Q702),Q702*25.4,"")</f>
        <v>332.73999999999995</v>
      </c>
      <c r="Q702" s="118">
        <v>13.1</v>
      </c>
      <c r="R702" s="119"/>
      <c r="S702" s="120"/>
      <c r="T702" s="121"/>
      <c r="U702" s="62" t="str">
        <f t="shared" si="122"/>
        <v/>
      </c>
    </row>
    <row r="703" spans="1:21" x14ac:dyDescent="0.2">
      <c r="A703" s="81" t="s">
        <v>611</v>
      </c>
      <c r="B703" s="108" t="s">
        <v>637</v>
      </c>
      <c r="C703" s="109"/>
      <c r="D703" s="110">
        <v>130</v>
      </c>
      <c r="E703" s="111">
        <f>IF(ISNUMBER(D703),D703/25.4,"")</f>
        <v>5.1181102362204731</v>
      </c>
      <c r="F703" s="58">
        <f>IF(ISNUMBER(G703),G703*25.4,"")</f>
        <v>557.02199999999993</v>
      </c>
      <c r="G703" s="112">
        <v>21.93</v>
      </c>
      <c r="H703" s="143"/>
      <c r="I703" s="112"/>
      <c r="J703" s="115">
        <v>130</v>
      </c>
      <c r="K703" s="56">
        <f>IF(ISNUMBER(J703),J703/25.4,"")</f>
        <v>5.1181102362204731</v>
      </c>
      <c r="L703" s="104">
        <f>IF(ISNUMBER(M703),M703*25.4,"")</f>
        <v>557.02199999999993</v>
      </c>
      <c r="M703" s="112">
        <v>21.93</v>
      </c>
      <c r="N703" s="143"/>
      <c r="O703" s="116"/>
      <c r="P703" s="117">
        <f>IF(ISNUMBER(Q703),Q703*25.4,"")</f>
        <v>675.89399999999989</v>
      </c>
      <c r="Q703" s="118">
        <v>26.61</v>
      </c>
      <c r="R703" s="119"/>
      <c r="S703" s="120"/>
      <c r="T703" s="121"/>
      <c r="U703" s="62" t="str">
        <f t="shared" si="122"/>
        <v/>
      </c>
    </row>
    <row r="704" spans="1:21" x14ac:dyDescent="0.2">
      <c r="A704" s="81" t="s">
        <v>611</v>
      </c>
      <c r="B704" s="108" t="s">
        <v>638</v>
      </c>
      <c r="C704" s="109"/>
      <c r="D704" s="110"/>
      <c r="E704" s="111"/>
      <c r="F704" s="142"/>
      <c r="G704" s="114"/>
      <c r="H704" s="143"/>
      <c r="I704" s="114"/>
      <c r="J704" s="115"/>
      <c r="K704" s="156"/>
      <c r="L704" s="143"/>
      <c r="M704" s="114"/>
      <c r="N704" s="143"/>
      <c r="O704" s="116"/>
      <c r="P704" s="170"/>
      <c r="Q704" s="116"/>
      <c r="R704" s="119"/>
      <c r="S704" s="120"/>
      <c r="T704" s="121"/>
      <c r="U704" s="62" t="str">
        <f t="shared" si="122"/>
        <v/>
      </c>
    </row>
    <row r="705" spans="1:21" x14ac:dyDescent="0.2">
      <c r="A705" s="45" t="s">
        <v>639</v>
      </c>
      <c r="B705" s="45"/>
      <c r="C705" s="46"/>
      <c r="D705" s="419"/>
      <c r="E705" s="419"/>
      <c r="F705" s="420"/>
      <c r="G705" s="420"/>
      <c r="H705" s="420"/>
      <c r="I705" s="420"/>
      <c r="J705" s="419"/>
      <c r="K705" s="419"/>
      <c r="L705" s="421"/>
      <c r="M705" s="421"/>
      <c r="N705" s="421"/>
      <c r="O705" s="421"/>
      <c r="P705" s="419"/>
      <c r="Q705" s="419"/>
      <c r="R705" s="422"/>
      <c r="S705" s="422"/>
      <c r="T705" s="47"/>
      <c r="U705" s="47"/>
    </row>
    <row r="706" spans="1:21" x14ac:dyDescent="0.2">
      <c r="A706" s="93" t="s">
        <v>639</v>
      </c>
      <c r="B706" s="190">
        <v>140</v>
      </c>
      <c r="C706" s="73"/>
      <c r="D706" s="74">
        <v>50</v>
      </c>
      <c r="E706" s="51">
        <f t="shared" ref="E706:E728" si="130">IF(ISNUMBER(D706),D706/25.4,"")</f>
        <v>1.9685039370078741</v>
      </c>
      <c r="F706" s="75"/>
      <c r="G706" s="75"/>
      <c r="H706" s="76">
        <v>162</v>
      </c>
      <c r="I706" s="51">
        <f t="shared" ref="I706:I728" si="131">IF(ISNUMBER(H706),H706/25.4,"")</f>
        <v>6.377952755905512</v>
      </c>
      <c r="J706" s="77">
        <v>50</v>
      </c>
      <c r="K706" s="56">
        <f t="shared" ref="K706:K728" si="132">IF(ISNUMBER(J706),J706/25.4,"")</f>
        <v>1.9685039370078741</v>
      </c>
      <c r="L706" s="73"/>
      <c r="M706" s="75"/>
      <c r="N706" s="76">
        <v>162</v>
      </c>
      <c r="O706" s="58">
        <f t="shared" ref="O706:O728" si="133">IF(ISNUMBER(N706),N706/25.4,"")</f>
        <v>6.377952755905512</v>
      </c>
      <c r="P706" s="77">
        <v>271</v>
      </c>
      <c r="Q706" s="58">
        <f t="shared" ref="Q706:Q728" si="134">IF(ISNUMBER(P706),P706/25.4,"")</f>
        <v>10.669291338582678</v>
      </c>
      <c r="R706" s="78"/>
      <c r="S706" s="79"/>
      <c r="T706" s="80">
        <v>42435</v>
      </c>
      <c r="U706" s="92" t="str">
        <f t="shared" ref="U706:U728" si="135">IF(AND($D706=$D$2,$H706=$H$2,$P706=$P$2),"Same",IF(AND(AND($D706&gt;=$D$1,$D706&lt;=$D$3),AND($H706&gt;=$H$1,$H706&lt;=$H$3),AND($P706&gt;=$P$1,$P706&lt;=$P$3)),"Close",""))</f>
        <v/>
      </c>
    </row>
    <row r="707" spans="1:21" x14ac:dyDescent="0.2">
      <c r="A707" s="94" t="s">
        <v>639</v>
      </c>
      <c r="B707" s="82">
        <v>180</v>
      </c>
      <c r="C707" s="83"/>
      <c r="D707" s="84">
        <v>50</v>
      </c>
      <c r="E707" s="111">
        <f t="shared" si="130"/>
        <v>1.9685039370078741</v>
      </c>
      <c r="F707" s="85"/>
      <c r="G707" s="85"/>
      <c r="H707" s="86">
        <v>162</v>
      </c>
      <c r="I707" s="51">
        <f t="shared" si="131"/>
        <v>6.377952755905512</v>
      </c>
      <c r="J707" s="87">
        <v>50</v>
      </c>
      <c r="K707" s="56">
        <f t="shared" si="132"/>
        <v>1.9685039370078741</v>
      </c>
      <c r="L707" s="83"/>
      <c r="M707" s="85"/>
      <c r="N707" s="86">
        <v>162</v>
      </c>
      <c r="O707" s="58">
        <f t="shared" si="133"/>
        <v>6.377952755905512</v>
      </c>
      <c r="P707" s="87">
        <v>365</v>
      </c>
      <c r="Q707" s="58">
        <f t="shared" si="134"/>
        <v>14.370078740157481</v>
      </c>
      <c r="R707" s="88"/>
      <c r="S707" s="89"/>
      <c r="T707" s="80">
        <v>42435</v>
      </c>
      <c r="U707" s="62" t="str">
        <f t="shared" si="135"/>
        <v/>
      </c>
    </row>
    <row r="708" spans="1:21" x14ac:dyDescent="0.2">
      <c r="A708" s="94" t="s">
        <v>639</v>
      </c>
      <c r="B708" s="82" t="s">
        <v>640</v>
      </c>
      <c r="C708" s="83"/>
      <c r="D708" s="84">
        <v>50</v>
      </c>
      <c r="E708" s="111">
        <f t="shared" si="130"/>
        <v>1.9685039370078741</v>
      </c>
      <c r="F708" s="85"/>
      <c r="G708" s="85"/>
      <c r="H708" s="86">
        <v>162</v>
      </c>
      <c r="I708" s="51">
        <f t="shared" si="131"/>
        <v>6.377952755905512</v>
      </c>
      <c r="J708" s="87">
        <v>50</v>
      </c>
      <c r="K708" s="56">
        <f t="shared" si="132"/>
        <v>1.9685039370078741</v>
      </c>
      <c r="L708" s="83"/>
      <c r="M708" s="85"/>
      <c r="N708" s="86">
        <v>162</v>
      </c>
      <c r="O708" s="58">
        <f t="shared" si="133"/>
        <v>6.377952755905512</v>
      </c>
      <c r="P708" s="87">
        <v>300</v>
      </c>
      <c r="Q708" s="58">
        <f t="shared" si="134"/>
        <v>11.811023622047244</v>
      </c>
      <c r="R708" s="88"/>
      <c r="S708" s="89"/>
      <c r="T708" s="80">
        <v>42435</v>
      </c>
      <c r="U708" s="62" t="str">
        <f t="shared" si="135"/>
        <v/>
      </c>
    </row>
    <row r="709" spans="1:21" x14ac:dyDescent="0.2">
      <c r="A709" s="94" t="s">
        <v>639</v>
      </c>
      <c r="B709" s="82">
        <v>250</v>
      </c>
      <c r="C709" s="83"/>
      <c r="D709" s="84">
        <v>55</v>
      </c>
      <c r="E709" s="111">
        <f t="shared" si="130"/>
        <v>2.1653543307086616</v>
      </c>
      <c r="F709" s="85"/>
      <c r="G709" s="85"/>
      <c r="H709" s="86">
        <v>190</v>
      </c>
      <c r="I709" s="51">
        <f t="shared" si="131"/>
        <v>7.4803149606299213</v>
      </c>
      <c r="J709" s="87">
        <v>55</v>
      </c>
      <c r="K709" s="56">
        <f t="shared" si="132"/>
        <v>2.1653543307086616</v>
      </c>
      <c r="L709" s="83"/>
      <c r="M709" s="85"/>
      <c r="N709" s="86">
        <v>190</v>
      </c>
      <c r="O709" s="58">
        <f t="shared" si="133"/>
        <v>7.4803149606299213</v>
      </c>
      <c r="P709" s="87">
        <v>320</v>
      </c>
      <c r="Q709" s="58">
        <f t="shared" si="134"/>
        <v>12.598425196850394</v>
      </c>
      <c r="R709" s="88"/>
      <c r="S709" s="89"/>
      <c r="T709" s="80">
        <v>42435</v>
      </c>
      <c r="U709" s="62" t="str">
        <f t="shared" si="135"/>
        <v/>
      </c>
    </row>
    <row r="710" spans="1:21" x14ac:dyDescent="0.2">
      <c r="A710" s="94" t="s">
        <v>639</v>
      </c>
      <c r="B710" s="82">
        <v>350</v>
      </c>
      <c r="C710" s="83"/>
      <c r="D710" s="84">
        <v>55</v>
      </c>
      <c r="E710" s="111">
        <f t="shared" si="130"/>
        <v>2.1653543307086616</v>
      </c>
      <c r="F710" s="85"/>
      <c r="G710" s="85"/>
      <c r="H710" s="86">
        <v>292</v>
      </c>
      <c r="I710" s="51">
        <f t="shared" si="131"/>
        <v>11.496062992125985</v>
      </c>
      <c r="J710" s="87">
        <v>55</v>
      </c>
      <c r="K710" s="56">
        <f t="shared" si="132"/>
        <v>2.1653543307086616</v>
      </c>
      <c r="L710" s="83"/>
      <c r="M710" s="85"/>
      <c r="N710" s="86">
        <v>292</v>
      </c>
      <c r="O710" s="58">
        <f t="shared" si="133"/>
        <v>11.496062992125985</v>
      </c>
      <c r="P710" s="87">
        <v>453</v>
      </c>
      <c r="Q710" s="58">
        <f t="shared" si="134"/>
        <v>17.834645669291341</v>
      </c>
      <c r="R710" s="88"/>
      <c r="S710" s="89"/>
      <c r="T710" s="80">
        <v>42435</v>
      </c>
      <c r="U710" s="62" t="str">
        <f t="shared" si="135"/>
        <v/>
      </c>
    </row>
    <row r="711" spans="1:21" x14ac:dyDescent="0.2">
      <c r="A711" s="94" t="s">
        <v>639</v>
      </c>
      <c r="B711" s="82" t="s">
        <v>641</v>
      </c>
      <c r="C711" s="83"/>
      <c r="D711" s="84">
        <v>55</v>
      </c>
      <c r="E711" s="111">
        <f t="shared" si="130"/>
        <v>2.1653543307086616</v>
      </c>
      <c r="F711" s="85"/>
      <c r="G711" s="85"/>
      <c r="H711" s="86">
        <v>292</v>
      </c>
      <c r="I711" s="51">
        <f t="shared" si="131"/>
        <v>11.496062992125985</v>
      </c>
      <c r="J711" s="87">
        <v>55</v>
      </c>
      <c r="K711" s="56">
        <f t="shared" si="132"/>
        <v>2.1653543307086616</v>
      </c>
      <c r="L711" s="83"/>
      <c r="M711" s="85"/>
      <c r="N711" s="86">
        <v>292</v>
      </c>
      <c r="O711" s="58">
        <f t="shared" si="133"/>
        <v>11.496062992125985</v>
      </c>
      <c r="P711" s="87">
        <v>390</v>
      </c>
      <c r="Q711" s="58">
        <f t="shared" si="134"/>
        <v>15.354330708661418</v>
      </c>
      <c r="R711" s="88"/>
      <c r="S711" s="89"/>
      <c r="T711" s="80">
        <v>42435</v>
      </c>
      <c r="U711" s="62" t="str">
        <f t="shared" si="135"/>
        <v/>
      </c>
    </row>
    <row r="712" spans="1:21" x14ac:dyDescent="0.2">
      <c r="A712" s="94" t="s">
        <v>639</v>
      </c>
      <c r="B712" s="82">
        <v>450</v>
      </c>
      <c r="C712" s="83"/>
      <c r="D712" s="84">
        <v>55</v>
      </c>
      <c r="E712" s="111">
        <f t="shared" si="130"/>
        <v>2.1653543307086616</v>
      </c>
      <c r="F712" s="85"/>
      <c r="G712" s="85"/>
      <c r="H712" s="86">
        <v>292</v>
      </c>
      <c r="I712" s="51">
        <f t="shared" si="131"/>
        <v>11.496062992125985</v>
      </c>
      <c r="J712" s="87">
        <v>55</v>
      </c>
      <c r="K712" s="56">
        <f t="shared" si="132"/>
        <v>2.1653543307086616</v>
      </c>
      <c r="L712" s="83"/>
      <c r="M712" s="85"/>
      <c r="N712" s="86">
        <v>292</v>
      </c>
      <c r="O712" s="58">
        <f t="shared" si="133"/>
        <v>11.496062992125985</v>
      </c>
      <c r="P712" s="87">
        <v>407</v>
      </c>
      <c r="Q712" s="58">
        <f t="shared" si="134"/>
        <v>16.023622047244096</v>
      </c>
      <c r="R712" s="88"/>
      <c r="S712" s="89"/>
      <c r="T712" s="80">
        <v>42435</v>
      </c>
      <c r="U712" s="62" t="str">
        <f t="shared" si="135"/>
        <v/>
      </c>
    </row>
    <row r="713" spans="1:21" x14ac:dyDescent="0.2">
      <c r="A713" s="94" t="s">
        <v>639</v>
      </c>
      <c r="B713" s="82" t="s">
        <v>642</v>
      </c>
      <c r="C713" s="83"/>
      <c r="D713" s="84">
        <v>55</v>
      </c>
      <c r="E713" s="111">
        <f t="shared" si="130"/>
        <v>2.1653543307086616</v>
      </c>
      <c r="F713" s="85"/>
      <c r="G713" s="85"/>
      <c r="H713" s="86">
        <v>292</v>
      </c>
      <c r="I713" s="51">
        <f t="shared" si="131"/>
        <v>11.496062992125985</v>
      </c>
      <c r="J713" s="87">
        <v>55</v>
      </c>
      <c r="K713" s="56">
        <f t="shared" si="132"/>
        <v>2.1653543307086616</v>
      </c>
      <c r="L713" s="83"/>
      <c r="M713" s="85"/>
      <c r="N713" s="86">
        <v>292</v>
      </c>
      <c r="O713" s="58">
        <f t="shared" si="133"/>
        <v>11.496062992125985</v>
      </c>
      <c r="P713" s="87">
        <v>390</v>
      </c>
      <c r="Q713" s="58">
        <f t="shared" si="134"/>
        <v>15.354330708661418</v>
      </c>
      <c r="R713" s="88"/>
      <c r="S713" s="89"/>
      <c r="T713" s="80">
        <v>42435</v>
      </c>
      <c r="U713" s="62" t="str">
        <f t="shared" si="135"/>
        <v/>
      </c>
    </row>
    <row r="714" spans="1:21" x14ac:dyDescent="0.2">
      <c r="A714" s="94" t="s">
        <v>639</v>
      </c>
      <c r="B714" s="82" t="s">
        <v>643</v>
      </c>
      <c r="C714" s="83"/>
      <c r="D714" s="84">
        <v>55</v>
      </c>
      <c r="E714" s="111">
        <f t="shared" si="130"/>
        <v>2.1653543307086616</v>
      </c>
      <c r="F714" s="85"/>
      <c r="G714" s="85"/>
      <c r="H714" s="86">
        <v>292</v>
      </c>
      <c r="I714" s="51">
        <f t="shared" si="131"/>
        <v>11.496062992125985</v>
      </c>
      <c r="J714" s="87">
        <v>55</v>
      </c>
      <c r="K714" s="56">
        <f t="shared" si="132"/>
        <v>2.1653543307086616</v>
      </c>
      <c r="L714" s="83"/>
      <c r="M714" s="85"/>
      <c r="N714" s="86">
        <v>292</v>
      </c>
      <c r="O714" s="58">
        <f t="shared" si="133"/>
        <v>11.496062992125985</v>
      </c>
      <c r="P714" s="87">
        <v>453</v>
      </c>
      <c r="Q714" s="58">
        <f t="shared" si="134"/>
        <v>17.834645669291341</v>
      </c>
      <c r="R714" s="88"/>
      <c r="S714" s="89"/>
      <c r="T714" s="80">
        <v>42435</v>
      </c>
      <c r="U714" s="62" t="str">
        <f t="shared" si="135"/>
        <v/>
      </c>
    </row>
    <row r="715" spans="1:21" x14ac:dyDescent="0.2">
      <c r="A715" s="94" t="s">
        <v>639</v>
      </c>
      <c r="B715" s="82" t="s">
        <v>644</v>
      </c>
      <c r="C715" s="83"/>
      <c r="D715" s="84">
        <v>55</v>
      </c>
      <c r="E715" s="111">
        <f t="shared" si="130"/>
        <v>2.1653543307086616</v>
      </c>
      <c r="F715" s="85"/>
      <c r="G715" s="85"/>
      <c r="H715" s="86">
        <v>292</v>
      </c>
      <c r="I715" s="51">
        <f t="shared" si="131"/>
        <v>11.496062992125985</v>
      </c>
      <c r="J715" s="87">
        <v>55</v>
      </c>
      <c r="K715" s="56">
        <f t="shared" si="132"/>
        <v>2.1653543307086616</v>
      </c>
      <c r="L715" s="83"/>
      <c r="M715" s="85"/>
      <c r="N715" s="86">
        <v>292</v>
      </c>
      <c r="O715" s="58">
        <f t="shared" si="133"/>
        <v>11.496062992125985</v>
      </c>
      <c r="P715" s="87">
        <v>428</v>
      </c>
      <c r="Q715" s="58">
        <f t="shared" si="134"/>
        <v>16.850393700787404</v>
      </c>
      <c r="R715" s="88"/>
      <c r="S715" s="89"/>
      <c r="T715" s="80">
        <v>42435</v>
      </c>
      <c r="U715" s="62" t="str">
        <f t="shared" si="135"/>
        <v/>
      </c>
    </row>
    <row r="716" spans="1:21" x14ac:dyDescent="0.2">
      <c r="A716" s="94" t="s">
        <v>639</v>
      </c>
      <c r="B716" s="82" t="s">
        <v>645</v>
      </c>
      <c r="C716" s="83"/>
      <c r="D716" s="84">
        <v>60</v>
      </c>
      <c r="E716" s="111">
        <f t="shared" si="130"/>
        <v>2.3622047244094491</v>
      </c>
      <c r="F716" s="85"/>
      <c r="G716" s="85"/>
      <c r="H716" s="86">
        <v>292</v>
      </c>
      <c r="I716" s="51">
        <f t="shared" si="131"/>
        <v>11.496062992125985</v>
      </c>
      <c r="J716" s="87">
        <v>60</v>
      </c>
      <c r="K716" s="56">
        <f t="shared" si="132"/>
        <v>2.3622047244094491</v>
      </c>
      <c r="L716" s="83"/>
      <c r="M716" s="85"/>
      <c r="N716" s="86">
        <v>292</v>
      </c>
      <c r="O716" s="58">
        <f t="shared" si="133"/>
        <v>11.496062992125985</v>
      </c>
      <c r="P716" s="87">
        <v>407</v>
      </c>
      <c r="Q716" s="58">
        <f t="shared" si="134"/>
        <v>16.023622047244096</v>
      </c>
      <c r="R716" s="88"/>
      <c r="S716" s="89"/>
      <c r="T716" s="80">
        <v>42435</v>
      </c>
      <c r="U716" s="62" t="str">
        <f t="shared" si="135"/>
        <v/>
      </c>
    </row>
    <row r="717" spans="1:21" x14ac:dyDescent="0.2">
      <c r="A717" s="94" t="s">
        <v>639</v>
      </c>
      <c r="B717" s="82">
        <v>700</v>
      </c>
      <c r="C717" s="83"/>
      <c r="D717" s="84">
        <v>70</v>
      </c>
      <c r="E717" s="111">
        <f t="shared" si="130"/>
        <v>2.7559055118110236</v>
      </c>
      <c r="F717" s="85"/>
      <c r="G717" s="85"/>
      <c r="H717" s="86">
        <v>325</v>
      </c>
      <c r="I717" s="51">
        <f t="shared" si="131"/>
        <v>12.795275590551181</v>
      </c>
      <c r="J717" s="87">
        <v>70</v>
      </c>
      <c r="K717" s="56">
        <f t="shared" si="132"/>
        <v>2.7559055118110236</v>
      </c>
      <c r="L717" s="83"/>
      <c r="M717" s="85"/>
      <c r="N717" s="86">
        <v>325</v>
      </c>
      <c r="O717" s="58">
        <f t="shared" si="133"/>
        <v>12.795275590551181</v>
      </c>
      <c r="P717" s="87">
        <v>510</v>
      </c>
      <c r="Q717" s="58">
        <f t="shared" si="134"/>
        <v>20.078740157480315</v>
      </c>
      <c r="R717" s="88"/>
      <c r="S717" s="89"/>
      <c r="T717" s="80">
        <v>42435</v>
      </c>
      <c r="U717" s="62" t="str">
        <f t="shared" si="135"/>
        <v/>
      </c>
    </row>
    <row r="718" spans="1:21" x14ac:dyDescent="0.2">
      <c r="A718" s="94" t="s">
        <v>639</v>
      </c>
      <c r="B718" s="82">
        <v>800</v>
      </c>
      <c r="C718" s="83"/>
      <c r="D718" s="84">
        <v>70</v>
      </c>
      <c r="E718" s="111">
        <f t="shared" si="130"/>
        <v>2.7559055118110236</v>
      </c>
      <c r="F718" s="85"/>
      <c r="G718" s="85"/>
      <c r="H718" s="86">
        <v>325</v>
      </c>
      <c r="I718" s="51">
        <f t="shared" si="131"/>
        <v>12.795275590551181</v>
      </c>
      <c r="J718" s="87">
        <v>70</v>
      </c>
      <c r="K718" s="56">
        <f t="shared" si="132"/>
        <v>2.7559055118110236</v>
      </c>
      <c r="L718" s="83"/>
      <c r="M718" s="85"/>
      <c r="N718" s="86">
        <v>325</v>
      </c>
      <c r="O718" s="58">
        <f t="shared" si="133"/>
        <v>12.795275590551181</v>
      </c>
      <c r="P718" s="87">
        <v>525</v>
      </c>
      <c r="Q718" s="58">
        <f t="shared" si="134"/>
        <v>20.669291338582678</v>
      </c>
      <c r="R718" s="88"/>
      <c r="S718" s="89"/>
      <c r="T718" s="80">
        <v>42435</v>
      </c>
      <c r="U718" s="62" t="str">
        <f t="shared" si="135"/>
        <v/>
      </c>
    </row>
    <row r="719" spans="1:21" x14ac:dyDescent="0.2">
      <c r="A719" s="94" t="s">
        <v>639</v>
      </c>
      <c r="B719" s="82">
        <v>820</v>
      </c>
      <c r="C719" s="83"/>
      <c r="D719" s="84">
        <v>80</v>
      </c>
      <c r="E719" s="111">
        <f t="shared" si="130"/>
        <v>3.1496062992125986</v>
      </c>
      <c r="F719" s="85"/>
      <c r="G719" s="85"/>
      <c r="H719" s="86">
        <v>305</v>
      </c>
      <c r="I719" s="51">
        <f t="shared" si="131"/>
        <v>12.007874015748031</v>
      </c>
      <c r="J719" s="87">
        <v>80</v>
      </c>
      <c r="K719" s="56">
        <f t="shared" si="132"/>
        <v>3.1496062992125986</v>
      </c>
      <c r="L719" s="83"/>
      <c r="M719" s="85"/>
      <c r="N719" s="86">
        <v>305</v>
      </c>
      <c r="O719" s="58">
        <f t="shared" si="133"/>
        <v>12.007874015748031</v>
      </c>
      <c r="P719" s="87">
        <v>510</v>
      </c>
      <c r="Q719" s="58">
        <f t="shared" si="134"/>
        <v>20.078740157480315</v>
      </c>
      <c r="R719" s="88"/>
      <c r="S719" s="89"/>
      <c r="T719" s="80">
        <v>42435</v>
      </c>
      <c r="U719" s="62" t="str">
        <f t="shared" si="135"/>
        <v/>
      </c>
    </row>
    <row r="720" spans="1:21" x14ac:dyDescent="0.2">
      <c r="A720" s="94" t="s">
        <v>639</v>
      </c>
      <c r="B720" s="82">
        <v>1800</v>
      </c>
      <c r="C720" s="83"/>
      <c r="D720" s="84">
        <v>90</v>
      </c>
      <c r="E720" s="111">
        <f t="shared" si="130"/>
        <v>3.5433070866141736</v>
      </c>
      <c r="F720" s="85"/>
      <c r="G720" s="85"/>
      <c r="H720" s="86">
        <v>450</v>
      </c>
      <c r="I720" s="51">
        <f t="shared" si="131"/>
        <v>17.716535433070867</v>
      </c>
      <c r="J720" s="87">
        <v>90</v>
      </c>
      <c r="K720" s="56">
        <f t="shared" si="132"/>
        <v>3.5433070866141736</v>
      </c>
      <c r="L720" s="83"/>
      <c r="M720" s="85"/>
      <c r="N720" s="86">
        <v>450</v>
      </c>
      <c r="O720" s="58">
        <f t="shared" si="133"/>
        <v>17.716535433070867</v>
      </c>
      <c r="P720" s="87">
        <v>550</v>
      </c>
      <c r="Q720" s="58">
        <f t="shared" si="134"/>
        <v>21.653543307086615</v>
      </c>
      <c r="R720" s="88"/>
      <c r="S720" s="89"/>
      <c r="T720" s="80">
        <v>42435</v>
      </c>
      <c r="U720" s="62" t="str">
        <f t="shared" si="135"/>
        <v/>
      </c>
    </row>
    <row r="721" spans="1:21" x14ac:dyDescent="0.2">
      <c r="A721" s="94" t="s">
        <v>639</v>
      </c>
      <c r="B721" s="82" t="s">
        <v>646</v>
      </c>
      <c r="C721" s="83"/>
      <c r="D721" s="84">
        <v>90</v>
      </c>
      <c r="E721" s="111">
        <f t="shared" si="130"/>
        <v>3.5433070866141736</v>
      </c>
      <c r="F721" s="85"/>
      <c r="G721" s="85"/>
      <c r="H721" s="86">
        <v>328</v>
      </c>
      <c r="I721" s="51">
        <f t="shared" si="131"/>
        <v>12.913385826771654</v>
      </c>
      <c r="J721" s="87">
        <v>90</v>
      </c>
      <c r="K721" s="56">
        <f t="shared" si="132"/>
        <v>3.5433070866141736</v>
      </c>
      <c r="L721" s="83"/>
      <c r="M721" s="85"/>
      <c r="N721" s="86">
        <v>328</v>
      </c>
      <c r="O721" s="58">
        <f t="shared" si="133"/>
        <v>12.913385826771654</v>
      </c>
      <c r="P721" s="87">
        <v>527</v>
      </c>
      <c r="Q721" s="58">
        <f t="shared" si="134"/>
        <v>20.748031496062993</v>
      </c>
      <c r="R721" s="88"/>
      <c r="S721" s="89"/>
      <c r="T721" s="80">
        <v>42435</v>
      </c>
      <c r="U721" s="62" t="str">
        <f t="shared" si="135"/>
        <v/>
      </c>
    </row>
    <row r="722" spans="1:21" x14ac:dyDescent="0.2">
      <c r="A722" s="94" t="s">
        <v>639</v>
      </c>
      <c r="B722" s="82" t="s">
        <v>647</v>
      </c>
      <c r="C722" s="83"/>
      <c r="D722" s="84">
        <v>90</v>
      </c>
      <c r="E722" s="111">
        <f t="shared" si="130"/>
        <v>3.5433070866141736</v>
      </c>
      <c r="F722" s="85"/>
      <c r="G722" s="85"/>
      <c r="H722" s="86">
        <v>328</v>
      </c>
      <c r="I722" s="51">
        <f t="shared" si="131"/>
        <v>12.913385826771654</v>
      </c>
      <c r="J722" s="87">
        <v>90</v>
      </c>
      <c r="K722" s="56">
        <f t="shared" si="132"/>
        <v>3.5433070866141736</v>
      </c>
      <c r="L722" s="83"/>
      <c r="M722" s="85"/>
      <c r="N722" s="86">
        <v>328</v>
      </c>
      <c r="O722" s="58">
        <f t="shared" si="133"/>
        <v>12.913385826771654</v>
      </c>
      <c r="P722" s="87">
        <v>531</v>
      </c>
      <c r="Q722" s="58">
        <f t="shared" si="134"/>
        <v>20.905511811023622</v>
      </c>
      <c r="R722" s="88"/>
      <c r="S722" s="89"/>
      <c r="T722" s="80">
        <v>42435</v>
      </c>
      <c r="U722" s="62" t="str">
        <f t="shared" si="135"/>
        <v/>
      </c>
    </row>
    <row r="723" spans="1:21" x14ac:dyDescent="0.2">
      <c r="A723" s="94" t="s">
        <v>639</v>
      </c>
      <c r="B723" s="82" t="s">
        <v>648</v>
      </c>
      <c r="C723" s="83"/>
      <c r="D723" s="84">
        <v>55</v>
      </c>
      <c r="E723" s="111">
        <f t="shared" si="130"/>
        <v>2.1653543307086616</v>
      </c>
      <c r="F723" s="85"/>
      <c r="G723" s="85"/>
      <c r="H723" s="86">
        <v>190</v>
      </c>
      <c r="I723" s="51">
        <f t="shared" si="131"/>
        <v>7.4803149606299213</v>
      </c>
      <c r="J723" s="87">
        <v>55</v>
      </c>
      <c r="K723" s="56">
        <f t="shared" si="132"/>
        <v>2.1653543307086616</v>
      </c>
      <c r="L723" s="83"/>
      <c r="M723" s="85"/>
      <c r="N723" s="86">
        <v>190</v>
      </c>
      <c r="O723" s="58">
        <f t="shared" si="133"/>
        <v>7.4803149606299213</v>
      </c>
      <c r="P723" s="87">
        <v>320</v>
      </c>
      <c r="Q723" s="58">
        <f t="shared" si="134"/>
        <v>12.598425196850394</v>
      </c>
      <c r="R723" s="88"/>
      <c r="S723" s="89"/>
      <c r="T723" s="80">
        <v>42435</v>
      </c>
      <c r="U723" s="62" t="str">
        <f t="shared" si="135"/>
        <v/>
      </c>
    </row>
    <row r="724" spans="1:21" x14ac:dyDescent="0.2">
      <c r="A724" s="94" t="s">
        <v>639</v>
      </c>
      <c r="B724" s="82" t="s">
        <v>649</v>
      </c>
      <c r="C724" s="83"/>
      <c r="D724" s="84">
        <v>65</v>
      </c>
      <c r="E724" s="111">
        <f t="shared" si="130"/>
        <v>2.5590551181102366</v>
      </c>
      <c r="F724" s="85"/>
      <c r="G724" s="85"/>
      <c r="H724" s="86">
        <v>251</v>
      </c>
      <c r="I724" s="51">
        <f t="shared" si="131"/>
        <v>9.8818897637795278</v>
      </c>
      <c r="J724" s="87">
        <v>65</v>
      </c>
      <c r="K724" s="56">
        <f t="shared" si="132"/>
        <v>2.5590551181102366</v>
      </c>
      <c r="L724" s="83"/>
      <c r="M724" s="85"/>
      <c r="N724" s="86">
        <v>251</v>
      </c>
      <c r="O724" s="58">
        <f t="shared" si="133"/>
        <v>9.8818897637795278</v>
      </c>
      <c r="P724" s="87">
        <v>408.7</v>
      </c>
      <c r="Q724" s="58">
        <f t="shared" si="134"/>
        <v>16.090551181102363</v>
      </c>
      <c r="R724" s="88"/>
      <c r="S724" s="89"/>
      <c r="T724" s="80">
        <v>42435</v>
      </c>
      <c r="U724" s="62" t="str">
        <f t="shared" si="135"/>
        <v/>
      </c>
    </row>
    <row r="725" spans="1:21" x14ac:dyDescent="0.2">
      <c r="A725" s="94" t="s">
        <v>639</v>
      </c>
      <c r="B725" s="82" t="s">
        <v>650</v>
      </c>
      <c r="C725" s="83"/>
      <c r="D725" s="84">
        <v>80</v>
      </c>
      <c r="E725" s="111">
        <f t="shared" si="130"/>
        <v>3.1496062992125986</v>
      </c>
      <c r="F725" s="85"/>
      <c r="G725" s="85"/>
      <c r="H725" s="86">
        <v>305</v>
      </c>
      <c r="I725" s="51">
        <f t="shared" si="131"/>
        <v>12.007874015748031</v>
      </c>
      <c r="J725" s="87">
        <v>80</v>
      </c>
      <c r="K725" s="56">
        <f t="shared" si="132"/>
        <v>3.1496062992125986</v>
      </c>
      <c r="L725" s="83"/>
      <c r="M725" s="85"/>
      <c r="N725" s="86">
        <v>305</v>
      </c>
      <c r="O725" s="58">
        <f t="shared" si="133"/>
        <v>12.007874015748031</v>
      </c>
      <c r="P725" s="87">
        <v>549.4</v>
      </c>
      <c r="Q725" s="58">
        <f t="shared" si="134"/>
        <v>21.629921259842519</v>
      </c>
      <c r="R725" s="88"/>
      <c r="S725" s="89"/>
      <c r="T725" s="80">
        <v>42435</v>
      </c>
      <c r="U725" s="62" t="str">
        <f t="shared" si="135"/>
        <v/>
      </c>
    </row>
    <row r="726" spans="1:21" x14ac:dyDescent="0.2">
      <c r="A726" s="94" t="s">
        <v>639</v>
      </c>
      <c r="B726" s="82" t="s">
        <v>651</v>
      </c>
      <c r="C726" s="83"/>
      <c r="D726" s="84">
        <v>90</v>
      </c>
      <c r="E726" s="111">
        <f t="shared" si="130"/>
        <v>3.5433070866141736</v>
      </c>
      <c r="F726" s="85"/>
      <c r="G726" s="85"/>
      <c r="H726" s="86">
        <v>327</v>
      </c>
      <c r="I726" s="51">
        <f t="shared" si="131"/>
        <v>12.874015748031496</v>
      </c>
      <c r="J726" s="87">
        <v>90</v>
      </c>
      <c r="K726" s="56">
        <f t="shared" si="132"/>
        <v>3.5433070866141736</v>
      </c>
      <c r="L726" s="83"/>
      <c r="M726" s="85"/>
      <c r="N726" s="86">
        <v>327</v>
      </c>
      <c r="O726" s="58">
        <f t="shared" si="133"/>
        <v>12.874015748031496</v>
      </c>
      <c r="P726" s="87">
        <v>568</v>
      </c>
      <c r="Q726" s="58">
        <f t="shared" si="134"/>
        <v>22.362204724409452</v>
      </c>
      <c r="R726" s="88"/>
      <c r="S726" s="89"/>
      <c r="T726" s="80">
        <v>42435</v>
      </c>
      <c r="U726" s="62" t="str">
        <f t="shared" si="135"/>
        <v/>
      </c>
    </row>
    <row r="727" spans="1:21" x14ac:dyDescent="0.2">
      <c r="A727" s="94" t="s">
        <v>639</v>
      </c>
      <c r="B727" s="82" t="s">
        <v>652</v>
      </c>
      <c r="C727" s="83"/>
      <c r="D727" s="84">
        <v>90</v>
      </c>
      <c r="E727" s="111">
        <f t="shared" si="130"/>
        <v>3.5433070866141736</v>
      </c>
      <c r="F727" s="85"/>
      <c r="G727" s="85"/>
      <c r="H727" s="86">
        <v>328</v>
      </c>
      <c r="I727" s="51">
        <f t="shared" si="131"/>
        <v>12.913385826771654</v>
      </c>
      <c r="J727" s="87">
        <v>90</v>
      </c>
      <c r="K727" s="56">
        <f t="shared" si="132"/>
        <v>3.5433070866141736</v>
      </c>
      <c r="L727" s="83"/>
      <c r="M727" s="85"/>
      <c r="N727" s="86">
        <v>328</v>
      </c>
      <c r="O727" s="58">
        <f t="shared" si="133"/>
        <v>12.913385826771654</v>
      </c>
      <c r="P727" s="87">
        <v>527</v>
      </c>
      <c r="Q727" s="58">
        <f t="shared" si="134"/>
        <v>20.748031496062993</v>
      </c>
      <c r="R727" s="88"/>
      <c r="S727" s="89"/>
      <c r="T727" s="80">
        <v>42435</v>
      </c>
      <c r="U727" s="62" t="str">
        <f t="shared" si="135"/>
        <v/>
      </c>
    </row>
    <row r="728" spans="1:21" x14ac:dyDescent="0.2">
      <c r="A728" s="94" t="s">
        <v>639</v>
      </c>
      <c r="B728" s="82" t="s">
        <v>653</v>
      </c>
      <c r="C728" s="83"/>
      <c r="D728" s="84">
        <v>90</v>
      </c>
      <c r="E728" s="111">
        <f t="shared" si="130"/>
        <v>3.5433070866141736</v>
      </c>
      <c r="F728" s="85"/>
      <c r="G728" s="85"/>
      <c r="H728" s="86">
        <v>328</v>
      </c>
      <c r="I728" s="51">
        <f t="shared" si="131"/>
        <v>12.913385826771654</v>
      </c>
      <c r="J728" s="87">
        <v>90</v>
      </c>
      <c r="K728" s="56">
        <f t="shared" si="132"/>
        <v>3.5433070866141736</v>
      </c>
      <c r="L728" s="83"/>
      <c r="M728" s="85"/>
      <c r="N728" s="86">
        <v>328</v>
      </c>
      <c r="O728" s="58">
        <f t="shared" si="133"/>
        <v>12.913385826771654</v>
      </c>
      <c r="P728" s="87">
        <v>527</v>
      </c>
      <c r="Q728" s="58">
        <f t="shared" si="134"/>
        <v>20.748031496062993</v>
      </c>
      <c r="R728" s="88"/>
      <c r="S728" s="89"/>
      <c r="T728" s="80">
        <v>42435</v>
      </c>
      <c r="U728" s="62" t="str">
        <f t="shared" si="135"/>
        <v/>
      </c>
    </row>
    <row r="729" spans="1:21" x14ac:dyDescent="0.2">
      <c r="A729" s="45" t="s">
        <v>654</v>
      </c>
      <c r="B729" s="45"/>
      <c r="C729" s="46"/>
      <c r="D729" s="419"/>
      <c r="E729" s="419"/>
      <c r="F729" s="420"/>
      <c r="G729" s="420"/>
      <c r="H729" s="420"/>
      <c r="I729" s="420"/>
      <c r="J729" s="419"/>
      <c r="K729" s="419"/>
      <c r="L729" s="421"/>
      <c r="M729" s="421"/>
      <c r="N729" s="421"/>
      <c r="O729" s="421"/>
      <c r="P729" s="419"/>
      <c r="Q729" s="419"/>
      <c r="R729" s="422"/>
      <c r="S729" s="422"/>
      <c r="T729" s="47"/>
      <c r="U729" s="47"/>
    </row>
    <row r="730" spans="1:21" x14ac:dyDescent="0.2">
      <c r="A730" s="71" t="s">
        <v>654</v>
      </c>
      <c r="B730" s="153" t="s">
        <v>655</v>
      </c>
      <c r="C730" s="100"/>
      <c r="D730" s="101"/>
      <c r="E730" s="51"/>
      <c r="F730" s="181"/>
      <c r="G730" s="180"/>
      <c r="H730" s="179"/>
      <c r="I730" s="180"/>
      <c r="J730" s="103"/>
      <c r="K730" s="56"/>
      <c r="L730" s="179"/>
      <c r="M730" s="180"/>
      <c r="N730" s="179"/>
      <c r="O730" s="182"/>
      <c r="P730" s="183"/>
      <c r="Q730" s="182"/>
      <c r="R730" s="105"/>
      <c r="S730" s="106"/>
      <c r="T730" s="139"/>
      <c r="U730" s="92" t="str">
        <f t="shared" ref="U730:U834" si="136">IF(AND($D730=$D$2,$H730=$H$2,$P730=$P$2),"Same",IF(AND(AND($D730&gt;=$D$1,$D730&lt;=$D$3),AND($H730&gt;=$H$1,$H730&lt;=$H$3),AND($P730&gt;=$P$1,$P730&lt;=$P$3)),"Close",""))</f>
        <v/>
      </c>
    </row>
    <row r="731" spans="1:21" x14ac:dyDescent="0.2">
      <c r="A731" s="81" t="s">
        <v>654</v>
      </c>
      <c r="B731" s="153" t="s">
        <v>656</v>
      </c>
      <c r="C731" s="100"/>
      <c r="D731" s="101"/>
      <c r="E731" s="51"/>
      <c r="F731" s="181"/>
      <c r="G731" s="180"/>
      <c r="H731" s="179"/>
      <c r="I731" s="180"/>
      <c r="J731" s="103"/>
      <c r="K731" s="56"/>
      <c r="L731" s="179"/>
      <c r="M731" s="180"/>
      <c r="N731" s="179"/>
      <c r="O731" s="182"/>
      <c r="P731" s="183"/>
      <c r="Q731" s="182"/>
      <c r="R731" s="105"/>
      <c r="S731" s="106"/>
      <c r="T731" s="139"/>
      <c r="U731" s="62" t="str">
        <f t="shared" si="136"/>
        <v/>
      </c>
    </row>
    <row r="732" spans="1:21" x14ac:dyDescent="0.2">
      <c r="A732" s="71" t="s">
        <v>654</v>
      </c>
      <c r="B732" s="153" t="s">
        <v>657</v>
      </c>
      <c r="C732" s="100"/>
      <c r="D732" s="101">
        <v>45</v>
      </c>
      <c r="E732" s="111">
        <f>IF(ISNUMBER(D732),D732/25.4,"")</f>
        <v>1.7716535433070868</v>
      </c>
      <c r="F732" s="181"/>
      <c r="G732" s="180"/>
      <c r="H732" s="122">
        <f>IF(ISNUMBER(I732),I732*25.4,"")</f>
        <v>151.63799999999998</v>
      </c>
      <c r="I732" s="102">
        <v>5.97</v>
      </c>
      <c r="J732" s="103">
        <v>45</v>
      </c>
      <c r="K732" s="56">
        <f>IF(ISNUMBER(J732),J732/25.4,"")</f>
        <v>1.7716535433070868</v>
      </c>
      <c r="L732" s="179"/>
      <c r="M732" s="180"/>
      <c r="N732" s="122">
        <f>IF(ISNUMBER(O732),O732*25.4,"")</f>
        <v>151.63799999999998</v>
      </c>
      <c r="O732" s="138">
        <v>5.97</v>
      </c>
      <c r="P732" s="117">
        <f>IF(ISNUMBER(Q732),Q732*25.4,"")</f>
        <v>254</v>
      </c>
      <c r="Q732" s="138">
        <v>10</v>
      </c>
      <c r="R732" s="105"/>
      <c r="S732" s="106"/>
      <c r="T732" s="139"/>
      <c r="U732" s="62" t="str">
        <f t="shared" si="136"/>
        <v/>
      </c>
    </row>
    <row r="733" spans="1:21" x14ac:dyDescent="0.2">
      <c r="A733" s="81" t="s">
        <v>654</v>
      </c>
      <c r="B733" s="108" t="s">
        <v>658</v>
      </c>
      <c r="C733" s="109"/>
      <c r="D733" s="110">
        <v>45</v>
      </c>
      <c r="E733" s="111">
        <f>IF(ISNUMBER(D733),D733/25.4,"")</f>
        <v>1.7716535433070868</v>
      </c>
      <c r="F733" s="142"/>
      <c r="G733" s="114"/>
      <c r="H733" s="122">
        <f>IF(ISNUMBER(I733),I733*25.4,"")</f>
        <v>151.63799999999998</v>
      </c>
      <c r="I733" s="112">
        <v>5.97</v>
      </c>
      <c r="J733" s="115">
        <v>45</v>
      </c>
      <c r="K733" s="56">
        <f>IF(ISNUMBER(J733),J733/25.4,"")</f>
        <v>1.7716535433070868</v>
      </c>
      <c r="L733" s="143"/>
      <c r="M733" s="114"/>
      <c r="N733" s="122">
        <f>IF(ISNUMBER(O733),O733*25.4,"")</f>
        <v>151.63799999999998</v>
      </c>
      <c r="O733" s="118">
        <v>5.97</v>
      </c>
      <c r="P733" s="117">
        <f>IF(ISNUMBER(Q733),Q733*25.4,"")</f>
        <v>254</v>
      </c>
      <c r="Q733" s="118">
        <v>10</v>
      </c>
      <c r="R733" s="119"/>
      <c r="S733" s="120"/>
      <c r="T733" s="121"/>
      <c r="U733" s="62" t="str">
        <f t="shared" si="136"/>
        <v/>
      </c>
    </row>
    <row r="734" spans="1:21" x14ac:dyDescent="0.2">
      <c r="A734" s="81" t="s">
        <v>654</v>
      </c>
      <c r="B734" s="153" t="s">
        <v>659</v>
      </c>
      <c r="C734" s="100"/>
      <c r="D734" s="101"/>
      <c r="E734" s="51"/>
      <c r="F734" s="181"/>
      <c r="G734" s="180"/>
      <c r="H734" s="179"/>
      <c r="I734" s="102"/>
      <c r="J734" s="103"/>
      <c r="K734" s="56"/>
      <c r="L734" s="179"/>
      <c r="M734" s="180"/>
      <c r="N734" s="179"/>
      <c r="O734" s="138"/>
      <c r="P734" s="183"/>
      <c r="Q734" s="138"/>
      <c r="R734" s="105"/>
      <c r="S734" s="106"/>
      <c r="T734" s="139"/>
      <c r="U734" s="62" t="str">
        <f t="shared" si="136"/>
        <v/>
      </c>
    </row>
    <row r="735" spans="1:21" x14ac:dyDescent="0.2">
      <c r="A735" s="81" t="s">
        <v>654</v>
      </c>
      <c r="B735" s="108" t="s">
        <v>660</v>
      </c>
      <c r="C735" s="109"/>
      <c r="D735" s="110">
        <v>50</v>
      </c>
      <c r="E735" s="111">
        <f>IF(ISNUMBER(D735),D735/25.4,"")</f>
        <v>1.9685039370078741</v>
      </c>
      <c r="F735" s="58">
        <f>IF(ISNUMBER(G735),G735*25.4,"")</f>
        <v>180.08599999999998</v>
      </c>
      <c r="G735" s="112">
        <v>7.09</v>
      </c>
      <c r="H735" s="122">
        <f>IF(ISNUMBER(I735),I735*25.4,"")</f>
        <v>182.11799999999999</v>
      </c>
      <c r="I735" s="112">
        <v>7.17</v>
      </c>
      <c r="J735" s="115">
        <v>50</v>
      </c>
      <c r="K735" s="56">
        <f>IF(ISNUMBER(J735),J735/25.4,"")</f>
        <v>1.9685039370078741</v>
      </c>
      <c r="L735" s="104">
        <f>IF(ISNUMBER(M735),M735*25.4,"")</f>
        <v>180.08599999999998</v>
      </c>
      <c r="M735" s="112">
        <v>7.09</v>
      </c>
      <c r="N735" s="122">
        <f>IF(ISNUMBER(O735),O735*25.4,"")</f>
        <v>182.11799999999999</v>
      </c>
      <c r="O735" s="118">
        <v>7.17</v>
      </c>
      <c r="P735" s="117">
        <f>IF(ISNUMBER(Q735),Q735*25.4,"")</f>
        <v>290.06799999999998</v>
      </c>
      <c r="Q735" s="118">
        <v>11.42</v>
      </c>
      <c r="R735" s="119"/>
      <c r="S735" s="120"/>
      <c r="T735" s="121"/>
      <c r="U735" s="62" t="str">
        <f t="shared" si="136"/>
        <v/>
      </c>
    </row>
    <row r="736" spans="1:21" x14ac:dyDescent="0.2">
      <c r="A736" s="81" t="s">
        <v>654</v>
      </c>
      <c r="B736" s="108" t="s">
        <v>661</v>
      </c>
      <c r="C736" s="109"/>
      <c r="D736" s="110">
        <v>50</v>
      </c>
      <c r="E736" s="111">
        <f>IF(ISNUMBER(D736),D736/25.4,"")</f>
        <v>1.9685039370078741</v>
      </c>
      <c r="F736" s="58">
        <f>IF(ISNUMBER(G736),G736*25.4,"")</f>
        <v>180.08599999999998</v>
      </c>
      <c r="G736" s="112">
        <v>7.09</v>
      </c>
      <c r="H736" s="113">
        <v>182</v>
      </c>
      <c r="I736" s="51">
        <f>IF(ISNUMBER(H736),H736/25.4,"")</f>
        <v>7.165354330708662</v>
      </c>
      <c r="J736" s="115">
        <v>50</v>
      </c>
      <c r="K736" s="56">
        <f>IF(ISNUMBER(J736),J736/25.4,"")</f>
        <v>1.9685039370078741</v>
      </c>
      <c r="L736" s="104">
        <f>IF(ISNUMBER(M736),M736*25.4,"")</f>
        <v>180.08599999999998</v>
      </c>
      <c r="M736" s="112">
        <v>7.09</v>
      </c>
      <c r="N736" s="113">
        <v>182</v>
      </c>
      <c r="O736" s="58">
        <f>IF(ISNUMBER(N736),N736/25.4,"")</f>
        <v>7.165354330708662</v>
      </c>
      <c r="P736" s="115">
        <v>298</v>
      </c>
      <c r="Q736" s="58">
        <f>IF(ISNUMBER(P736),P736/25.4,"")</f>
        <v>11.73228346456693</v>
      </c>
      <c r="R736" s="119"/>
      <c r="S736" s="210"/>
      <c r="T736" s="211">
        <v>41072</v>
      </c>
      <c r="U736" s="62" t="str">
        <f t="shared" si="136"/>
        <v/>
      </c>
    </row>
    <row r="737" spans="1:21" x14ac:dyDescent="0.2">
      <c r="A737" s="71" t="s">
        <v>654</v>
      </c>
      <c r="B737" s="71" t="s">
        <v>662</v>
      </c>
      <c r="C737" s="100"/>
      <c r="D737" s="101">
        <v>65</v>
      </c>
      <c r="E737" s="111">
        <f>IF(ISNUMBER(D737),D737/25.4,"")</f>
        <v>2.5590551181102366</v>
      </c>
      <c r="F737" s="58">
        <f>IF(ISNUMBER(G737),G737*25.4,"")</f>
        <v>249.93599999999998</v>
      </c>
      <c r="G737" s="102">
        <v>9.84</v>
      </c>
      <c r="H737" s="122">
        <f>IF(ISNUMBER(I737),I737*25.4,"")</f>
        <v>251.96799999999999</v>
      </c>
      <c r="I737" s="102">
        <v>9.92</v>
      </c>
      <c r="J737" s="103">
        <v>65</v>
      </c>
      <c r="K737" s="56">
        <f>IF(ISNUMBER(J737),J737/25.4,"")</f>
        <v>2.5590551181102366</v>
      </c>
      <c r="L737" s="104">
        <f>IF(ISNUMBER(M737),M737*25.4,"")</f>
        <v>249.93599999999998</v>
      </c>
      <c r="M737" s="102">
        <v>9.84</v>
      </c>
      <c r="N737" s="122">
        <f>IF(ISNUMBER(O737),O737*25.4,"")</f>
        <v>251.96799999999999</v>
      </c>
      <c r="O737" s="138">
        <v>9.92</v>
      </c>
      <c r="P737" s="117">
        <f>IF(ISNUMBER(Q737),Q737*25.4,"")</f>
        <v>419.86200000000002</v>
      </c>
      <c r="Q737" s="138">
        <v>16.53</v>
      </c>
      <c r="R737" s="105"/>
      <c r="S737" s="106"/>
      <c r="T737" s="139"/>
      <c r="U737" s="62" t="str">
        <f t="shared" si="136"/>
        <v/>
      </c>
    </row>
    <row r="738" spans="1:21" x14ac:dyDescent="0.2">
      <c r="A738" s="81" t="s">
        <v>654</v>
      </c>
      <c r="B738" s="108" t="s">
        <v>663</v>
      </c>
      <c r="C738" s="109"/>
      <c r="D738" s="110">
        <v>65</v>
      </c>
      <c r="E738" s="111">
        <f>IF(ISNUMBER(D738),D738/25.4,"")</f>
        <v>2.5590551181102366</v>
      </c>
      <c r="F738" s="58">
        <f>IF(ISNUMBER(G738),G738*25.4,"")</f>
        <v>249.93599999999998</v>
      </c>
      <c r="G738" s="112">
        <v>9.84</v>
      </c>
      <c r="H738" s="122">
        <f>IF(ISNUMBER(I738),I738*25.4,"")</f>
        <v>251.96799999999999</v>
      </c>
      <c r="I738" s="112">
        <v>9.92</v>
      </c>
      <c r="J738" s="115">
        <v>65</v>
      </c>
      <c r="K738" s="56">
        <f>IF(ISNUMBER(J738),J738/25.4,"")</f>
        <v>2.5590551181102366</v>
      </c>
      <c r="L738" s="104">
        <f>IF(ISNUMBER(M738),M738*25.4,"")</f>
        <v>249.93599999999998</v>
      </c>
      <c r="M738" s="112">
        <v>9.84</v>
      </c>
      <c r="N738" s="122">
        <f>IF(ISNUMBER(O738),O738*25.4,"")</f>
        <v>251.96799999999999</v>
      </c>
      <c r="O738" s="118">
        <v>9.92</v>
      </c>
      <c r="P738" s="117">
        <f>IF(ISNUMBER(Q738),Q738*25.4,"")</f>
        <v>419.86200000000002</v>
      </c>
      <c r="Q738" s="118">
        <v>16.53</v>
      </c>
      <c r="R738" s="119"/>
      <c r="S738" s="120"/>
      <c r="T738" s="121"/>
      <c r="U738" s="62" t="str">
        <f t="shared" si="136"/>
        <v/>
      </c>
    </row>
    <row r="739" spans="1:21" x14ac:dyDescent="0.2">
      <c r="A739" s="81" t="s">
        <v>654</v>
      </c>
      <c r="B739" s="153" t="s">
        <v>664</v>
      </c>
      <c r="C739" s="100"/>
      <c r="D739" s="101"/>
      <c r="E739" s="51"/>
      <c r="F739" s="181"/>
      <c r="G739" s="102"/>
      <c r="H739" s="179"/>
      <c r="I739" s="102"/>
      <c r="J739" s="103"/>
      <c r="K739" s="56"/>
      <c r="L739" s="179"/>
      <c r="M739" s="102"/>
      <c r="N739" s="179"/>
      <c r="O739" s="138"/>
      <c r="P739" s="183"/>
      <c r="Q739" s="138"/>
      <c r="R739" s="105"/>
      <c r="S739" s="106"/>
      <c r="T739" s="139"/>
      <c r="U739" s="62" t="str">
        <f t="shared" si="136"/>
        <v/>
      </c>
    </row>
    <row r="740" spans="1:21" x14ac:dyDescent="0.2">
      <c r="A740" s="81" t="s">
        <v>654</v>
      </c>
      <c r="B740" s="108" t="s">
        <v>665</v>
      </c>
      <c r="C740" s="109"/>
      <c r="D740" s="110">
        <v>80</v>
      </c>
      <c r="E740" s="111">
        <f>IF(ISNUMBER(D740),D740/25.4,"")</f>
        <v>3.1496062992125986</v>
      </c>
      <c r="F740" s="142"/>
      <c r="G740" s="112"/>
      <c r="H740" s="122">
        <f>IF(ISNUMBER(I740),I740*25.4,"")</f>
        <v>326.89799999999997</v>
      </c>
      <c r="I740" s="112">
        <v>12.87</v>
      </c>
      <c r="J740" s="115">
        <v>80</v>
      </c>
      <c r="K740" s="56">
        <f>IF(ISNUMBER(J740),J740/25.4,"")</f>
        <v>3.1496062992125986</v>
      </c>
      <c r="L740" s="143"/>
      <c r="M740" s="112"/>
      <c r="N740" s="122">
        <f>IF(ISNUMBER(O740),O740*25.4,"")</f>
        <v>326.89799999999997</v>
      </c>
      <c r="O740" s="118">
        <v>12.87</v>
      </c>
      <c r="P740" s="117">
        <f>IF(ISNUMBER(Q740),Q740*25.4,"")</f>
        <v>441.95999999999992</v>
      </c>
      <c r="Q740" s="118">
        <v>17.399999999999999</v>
      </c>
      <c r="R740" s="119"/>
      <c r="S740" s="120"/>
      <c r="T740" s="121"/>
      <c r="U740" s="62" t="str">
        <f t="shared" si="136"/>
        <v/>
      </c>
    </row>
    <row r="741" spans="1:21" x14ac:dyDescent="0.2">
      <c r="A741" s="81" t="s">
        <v>654</v>
      </c>
      <c r="B741" s="153" t="s">
        <v>666</v>
      </c>
      <c r="C741" s="100"/>
      <c r="D741" s="101"/>
      <c r="E741" s="51"/>
      <c r="F741" s="181"/>
      <c r="G741" s="102"/>
      <c r="H741" s="179"/>
      <c r="I741" s="102"/>
      <c r="J741" s="103"/>
      <c r="K741" s="56"/>
      <c r="L741" s="179"/>
      <c r="M741" s="102"/>
      <c r="N741" s="179"/>
      <c r="O741" s="138"/>
      <c r="P741" s="183"/>
      <c r="Q741" s="138"/>
      <c r="R741" s="105"/>
      <c r="S741" s="106"/>
      <c r="T741" s="139"/>
      <c r="U741" s="62" t="str">
        <f t="shared" si="136"/>
        <v/>
      </c>
    </row>
    <row r="742" spans="1:21" x14ac:dyDescent="0.2">
      <c r="A742" s="81" t="s">
        <v>654</v>
      </c>
      <c r="B742" s="153" t="s">
        <v>667</v>
      </c>
      <c r="C742" s="100"/>
      <c r="D742" s="101"/>
      <c r="E742" s="51"/>
      <c r="F742" s="181"/>
      <c r="G742" s="102"/>
      <c r="H742" s="179"/>
      <c r="I742" s="102"/>
      <c r="J742" s="103"/>
      <c r="K742" s="56"/>
      <c r="L742" s="179"/>
      <c r="M742" s="102"/>
      <c r="N742" s="179"/>
      <c r="O742" s="138"/>
      <c r="P742" s="183"/>
      <c r="Q742" s="138"/>
      <c r="R742" s="105"/>
      <c r="S742" s="106"/>
      <c r="T742" s="139"/>
      <c r="U742" s="62" t="str">
        <f t="shared" si="136"/>
        <v/>
      </c>
    </row>
    <row r="743" spans="1:21" x14ac:dyDescent="0.2">
      <c r="A743" s="81" t="s">
        <v>654</v>
      </c>
      <c r="B743" s="108" t="s">
        <v>668</v>
      </c>
      <c r="C743" s="109"/>
      <c r="D743" s="110">
        <v>80</v>
      </c>
      <c r="E743" s="111">
        <f>IF(ISNUMBER(D743),D743/25.4,"")</f>
        <v>3.1496062992125986</v>
      </c>
      <c r="F743" s="58">
        <f>IF(ISNUMBER(G743),G743*25.4,"")</f>
        <v>325.12</v>
      </c>
      <c r="G743" s="112">
        <v>12.8</v>
      </c>
      <c r="H743" s="143"/>
      <c r="I743" s="112"/>
      <c r="J743" s="115">
        <v>80</v>
      </c>
      <c r="K743" s="56">
        <f>IF(ISNUMBER(J743),J743/25.4,"")</f>
        <v>3.1496062992125986</v>
      </c>
      <c r="L743" s="104">
        <f>IF(ISNUMBER(M743),M743*25.4,"")</f>
        <v>325.12</v>
      </c>
      <c r="M743" s="112">
        <v>12.8</v>
      </c>
      <c r="N743" s="143"/>
      <c r="O743" s="118"/>
      <c r="P743" s="117">
        <f>IF(ISNUMBER(Q743),Q743*25.4,"")</f>
        <v>441.95999999999992</v>
      </c>
      <c r="Q743" s="118">
        <v>17.399999999999999</v>
      </c>
      <c r="R743" s="119"/>
      <c r="S743" s="120"/>
      <c r="T743" s="121"/>
      <c r="U743" s="62" t="str">
        <f t="shared" si="136"/>
        <v/>
      </c>
    </row>
    <row r="744" spans="1:21" x14ac:dyDescent="0.2">
      <c r="A744" s="81" t="s">
        <v>654</v>
      </c>
      <c r="B744" s="153" t="s">
        <v>669</v>
      </c>
      <c r="C744" s="100"/>
      <c r="D744" s="101"/>
      <c r="E744" s="51"/>
      <c r="F744" s="181"/>
      <c r="G744" s="102"/>
      <c r="H744" s="179"/>
      <c r="I744" s="102"/>
      <c r="J744" s="103"/>
      <c r="K744" s="56"/>
      <c r="L744" s="179"/>
      <c r="M744" s="102"/>
      <c r="N744" s="179"/>
      <c r="O744" s="138"/>
      <c r="P744" s="183"/>
      <c r="Q744" s="138"/>
      <c r="R744" s="105"/>
      <c r="S744" s="106"/>
      <c r="T744" s="139"/>
      <c r="U744" s="62" t="str">
        <f t="shared" si="136"/>
        <v/>
      </c>
    </row>
    <row r="745" spans="1:21" x14ac:dyDescent="0.2">
      <c r="A745" s="81" t="s">
        <v>654</v>
      </c>
      <c r="B745" s="108" t="s">
        <v>670</v>
      </c>
      <c r="C745" s="109"/>
      <c r="D745" s="110">
        <v>70</v>
      </c>
      <c r="E745" s="111">
        <f>IF(ISNUMBER(D745),D745/25.4,"")</f>
        <v>2.7559055118110236</v>
      </c>
      <c r="F745" s="58">
        <f>IF(ISNUMBER(G745),G745*25.4,"")</f>
        <v>299.97399999999999</v>
      </c>
      <c r="G745" s="112">
        <v>11.81</v>
      </c>
      <c r="H745" s="122">
        <f>IF(ISNUMBER(I745),I745*25.4,"")</f>
        <v>302.00599999999997</v>
      </c>
      <c r="I745" s="112">
        <v>11.89</v>
      </c>
      <c r="J745" s="115">
        <v>70</v>
      </c>
      <c r="K745" s="56">
        <f>IF(ISNUMBER(J745),J745/25.4,"")</f>
        <v>2.7559055118110236</v>
      </c>
      <c r="L745" s="104">
        <f>IF(ISNUMBER(M745),M745*25.4,"")</f>
        <v>299.97399999999999</v>
      </c>
      <c r="M745" s="112">
        <v>11.81</v>
      </c>
      <c r="N745" s="122">
        <f>IF(ISNUMBER(O745),O745*25.4,"")</f>
        <v>302.00599999999997</v>
      </c>
      <c r="O745" s="118">
        <v>11.89</v>
      </c>
      <c r="P745" s="117">
        <f>IF(ISNUMBER(Q745),Q745*25.4,"")</f>
        <v>410.97199999999998</v>
      </c>
      <c r="Q745" s="118">
        <v>16.18</v>
      </c>
      <c r="R745" s="119"/>
      <c r="S745" s="120"/>
      <c r="T745" s="121"/>
      <c r="U745" s="62" t="str">
        <f t="shared" si="136"/>
        <v/>
      </c>
    </row>
    <row r="746" spans="1:21" x14ac:dyDescent="0.2">
      <c r="A746" s="81" t="s">
        <v>654</v>
      </c>
      <c r="B746" s="108" t="s">
        <v>671</v>
      </c>
      <c r="C746" s="109"/>
      <c r="D746" s="110">
        <v>70</v>
      </c>
      <c r="E746" s="111">
        <f>IF(ISNUMBER(D746),D746/25.4,"")</f>
        <v>2.7559055118110236</v>
      </c>
      <c r="F746" s="58">
        <f>IF(ISNUMBER(G746),G746*25.4,"")</f>
        <v>299.97399999999999</v>
      </c>
      <c r="G746" s="112">
        <v>11.81</v>
      </c>
      <c r="H746" s="122">
        <f>IF(ISNUMBER(I746),I746*25.4,"")</f>
        <v>301.75200000000001</v>
      </c>
      <c r="I746" s="102">
        <v>11.88</v>
      </c>
      <c r="J746" s="115">
        <v>70</v>
      </c>
      <c r="K746" s="56">
        <f>IF(ISNUMBER(J746),J746/25.4,"")</f>
        <v>2.7559055118110236</v>
      </c>
      <c r="L746" s="104">
        <f>IF(ISNUMBER(M746),M746*25.4,"")</f>
        <v>299.97399999999999</v>
      </c>
      <c r="M746" s="112">
        <v>11.81</v>
      </c>
      <c r="N746" s="122">
        <f>IF(ISNUMBER(O746),O746*25.4,"")</f>
        <v>301.75200000000001</v>
      </c>
      <c r="O746" s="118">
        <v>11.88</v>
      </c>
      <c r="P746" s="117">
        <f>IF(ISNUMBER(Q746),Q746*25.4,"")</f>
        <v>426.97399999999993</v>
      </c>
      <c r="Q746" s="118">
        <v>16.809999999999999</v>
      </c>
      <c r="R746" s="119"/>
      <c r="S746" s="120"/>
      <c r="T746" s="121"/>
      <c r="U746" s="62" t="str">
        <f t="shared" si="136"/>
        <v/>
      </c>
    </row>
    <row r="747" spans="1:21" x14ac:dyDescent="0.2">
      <c r="A747" s="81" t="s">
        <v>654</v>
      </c>
      <c r="B747" s="153" t="s">
        <v>672</v>
      </c>
      <c r="C747" s="100"/>
      <c r="D747" s="101"/>
      <c r="E747" s="51"/>
      <c r="F747" s="181"/>
      <c r="G747" s="102"/>
      <c r="H747" s="179"/>
      <c r="I747" s="102"/>
      <c r="J747" s="103"/>
      <c r="K747" s="56"/>
      <c r="L747" s="179"/>
      <c r="M747" s="102"/>
      <c r="N747" s="179"/>
      <c r="O747" s="138"/>
      <c r="P747" s="183"/>
      <c r="Q747" s="138"/>
      <c r="R747" s="105"/>
      <c r="S747" s="106"/>
      <c r="T747" s="139"/>
      <c r="U747" s="62" t="str">
        <f t="shared" si="136"/>
        <v/>
      </c>
    </row>
    <row r="748" spans="1:21" x14ac:dyDescent="0.2">
      <c r="A748" s="94" t="s">
        <v>654</v>
      </c>
      <c r="B748" s="82" t="s">
        <v>673</v>
      </c>
      <c r="C748" s="83"/>
      <c r="D748" s="84">
        <v>65</v>
      </c>
      <c r="E748" s="111">
        <f t="shared" ref="E748:E805" si="137">IF(ISNUMBER(D748),D748/25.4,"")</f>
        <v>2.5590551181102366</v>
      </c>
      <c r="F748" s="85"/>
      <c r="G748" s="85"/>
      <c r="H748" s="86">
        <v>252</v>
      </c>
      <c r="I748" s="51">
        <f t="shared" ref="I748:I803" si="138">IF(ISNUMBER(H748),H748/25.4,"")</f>
        <v>9.9212598425196852</v>
      </c>
      <c r="J748" s="87">
        <v>65</v>
      </c>
      <c r="K748" s="56">
        <f t="shared" ref="K748:K805" si="139">IF(ISNUMBER(J748),J748/25.4,"")</f>
        <v>2.5590551181102366</v>
      </c>
      <c r="L748" s="83"/>
      <c r="M748" s="85"/>
      <c r="N748" s="86">
        <v>252</v>
      </c>
      <c r="O748" s="58">
        <f t="shared" ref="O748:O803" si="140">IF(ISNUMBER(N748),N748/25.4,"")</f>
        <v>9.9212598425196852</v>
      </c>
      <c r="P748" s="87">
        <v>370</v>
      </c>
      <c r="Q748" s="58">
        <f t="shared" ref="Q748:Q803" si="141">IF(ISNUMBER(P748),P748/25.4,"")</f>
        <v>14.566929133858268</v>
      </c>
      <c r="R748" s="88"/>
      <c r="S748" s="89"/>
      <c r="T748" s="80">
        <v>42435</v>
      </c>
      <c r="U748" s="62" t="str">
        <f t="shared" si="136"/>
        <v/>
      </c>
    </row>
    <row r="749" spans="1:21" x14ac:dyDescent="0.2">
      <c r="A749" s="48" t="s">
        <v>654</v>
      </c>
      <c r="B749" s="27" t="s">
        <v>674</v>
      </c>
      <c r="C749" s="49"/>
      <c r="D749" s="50">
        <v>25</v>
      </c>
      <c r="E749" s="111">
        <f t="shared" si="137"/>
        <v>0.98425196850393704</v>
      </c>
      <c r="F749" s="52"/>
      <c r="G749" s="53"/>
      <c r="H749" s="54">
        <v>105</v>
      </c>
      <c r="I749" s="51">
        <f t="shared" si="138"/>
        <v>4.1338582677165361</v>
      </c>
      <c r="J749" s="55">
        <v>25</v>
      </c>
      <c r="K749" s="56">
        <f t="shared" si="139"/>
        <v>0.98425196850393704</v>
      </c>
      <c r="L749" s="57"/>
      <c r="M749" s="53"/>
      <c r="N749" s="54">
        <v>105</v>
      </c>
      <c r="O749" s="58">
        <f t="shared" si="140"/>
        <v>4.1338582677165361</v>
      </c>
      <c r="P749" s="55">
        <v>90</v>
      </c>
      <c r="Q749" s="58">
        <f t="shared" si="141"/>
        <v>3.5433070866141736</v>
      </c>
      <c r="R749" s="59"/>
      <c r="S749" s="60"/>
      <c r="T749" s="61">
        <v>42445</v>
      </c>
      <c r="U749" s="62" t="str">
        <f t="shared" si="136"/>
        <v/>
      </c>
    </row>
    <row r="750" spans="1:21" x14ac:dyDescent="0.2">
      <c r="A750" s="94" t="s">
        <v>654</v>
      </c>
      <c r="B750" s="82" t="s">
        <v>675</v>
      </c>
      <c r="C750" s="83"/>
      <c r="D750" s="84">
        <v>25</v>
      </c>
      <c r="E750" s="111">
        <f t="shared" si="137"/>
        <v>0.98425196850393704</v>
      </c>
      <c r="F750" s="85"/>
      <c r="G750" s="85"/>
      <c r="H750" s="86">
        <v>109</v>
      </c>
      <c r="I750" s="51">
        <f t="shared" si="138"/>
        <v>4.2913385826771657</v>
      </c>
      <c r="J750" s="87">
        <v>25</v>
      </c>
      <c r="K750" s="56">
        <f t="shared" si="139"/>
        <v>0.98425196850393704</v>
      </c>
      <c r="L750" s="83"/>
      <c r="M750" s="85"/>
      <c r="N750" s="86">
        <v>109</v>
      </c>
      <c r="O750" s="58">
        <f t="shared" si="140"/>
        <v>4.2913385826771657</v>
      </c>
      <c r="P750" s="87">
        <v>100</v>
      </c>
      <c r="Q750" s="58">
        <f t="shared" si="141"/>
        <v>3.9370078740157481</v>
      </c>
      <c r="R750" s="88"/>
      <c r="S750" s="89"/>
      <c r="T750" s="80">
        <v>42435</v>
      </c>
      <c r="U750" s="62" t="str">
        <f t="shared" si="136"/>
        <v/>
      </c>
    </row>
    <row r="751" spans="1:21" x14ac:dyDescent="0.2">
      <c r="A751" s="48" t="s">
        <v>654</v>
      </c>
      <c r="B751" s="63" t="s">
        <v>675</v>
      </c>
      <c r="D751" s="64">
        <v>25</v>
      </c>
      <c r="E751" s="111">
        <f t="shared" si="137"/>
        <v>0.98425196850393704</v>
      </c>
      <c r="H751" s="65">
        <v>108</v>
      </c>
      <c r="I751" s="51">
        <f t="shared" si="138"/>
        <v>4.2519685039370083</v>
      </c>
      <c r="J751" s="66">
        <v>25</v>
      </c>
      <c r="K751" s="56">
        <f t="shared" si="139"/>
        <v>0.98425196850393704</v>
      </c>
      <c r="N751" s="65">
        <v>108</v>
      </c>
      <c r="O751" s="58">
        <f t="shared" si="140"/>
        <v>4.2519685039370083</v>
      </c>
      <c r="P751" s="66">
        <v>100</v>
      </c>
      <c r="Q751" s="58">
        <f t="shared" si="141"/>
        <v>3.9370078740157481</v>
      </c>
      <c r="R751" s="67"/>
      <c r="S751" s="68"/>
      <c r="T751" s="69">
        <v>42445</v>
      </c>
      <c r="U751" s="62" t="str">
        <f t="shared" si="136"/>
        <v/>
      </c>
    </row>
    <row r="752" spans="1:21" x14ac:dyDescent="0.2">
      <c r="A752" s="48" t="s">
        <v>654</v>
      </c>
      <c r="B752" s="63" t="s">
        <v>676</v>
      </c>
      <c r="D752" s="64">
        <v>30</v>
      </c>
      <c r="E752" s="111">
        <f t="shared" si="137"/>
        <v>1.1811023622047245</v>
      </c>
      <c r="H752" s="65">
        <v>105</v>
      </c>
      <c r="I752" s="51">
        <f t="shared" si="138"/>
        <v>4.1338582677165361</v>
      </c>
      <c r="J752" s="66">
        <v>30</v>
      </c>
      <c r="K752" s="56">
        <f t="shared" si="139"/>
        <v>1.1811023622047245</v>
      </c>
      <c r="N752" s="65">
        <v>105</v>
      </c>
      <c r="O752" s="58">
        <f t="shared" si="140"/>
        <v>4.1338582677165361</v>
      </c>
      <c r="P752" s="66">
        <v>121</v>
      </c>
      <c r="Q752" s="58">
        <f t="shared" si="141"/>
        <v>4.7637795275590555</v>
      </c>
      <c r="R752" s="67"/>
      <c r="S752" s="68"/>
      <c r="T752" s="69">
        <v>42445</v>
      </c>
      <c r="U752" s="62" t="str">
        <f t="shared" si="136"/>
        <v/>
      </c>
    </row>
    <row r="753" spans="1:21" x14ac:dyDescent="0.2">
      <c r="A753" s="94" t="s">
        <v>654</v>
      </c>
      <c r="B753" s="82" t="s">
        <v>677</v>
      </c>
      <c r="C753" s="83"/>
      <c r="D753" s="84">
        <v>30</v>
      </c>
      <c r="E753" s="111">
        <f t="shared" si="137"/>
        <v>1.1811023622047245</v>
      </c>
      <c r="F753" s="85"/>
      <c r="G753" s="85"/>
      <c r="H753" s="86">
        <v>106</v>
      </c>
      <c r="I753" s="51">
        <f t="shared" si="138"/>
        <v>4.1732283464566935</v>
      </c>
      <c r="J753" s="87">
        <v>30</v>
      </c>
      <c r="K753" s="56">
        <f t="shared" si="139"/>
        <v>1.1811023622047245</v>
      </c>
      <c r="L753" s="83"/>
      <c r="M753" s="85"/>
      <c r="N753" s="86">
        <v>106</v>
      </c>
      <c r="O753" s="58">
        <f t="shared" si="140"/>
        <v>4.1732283464566935</v>
      </c>
      <c r="P753" s="87">
        <v>121</v>
      </c>
      <c r="Q753" s="58">
        <f t="shared" si="141"/>
        <v>4.7637795275590555</v>
      </c>
      <c r="R753" s="88"/>
      <c r="S753" s="89"/>
      <c r="T753" s="80">
        <v>42435</v>
      </c>
      <c r="U753" s="62" t="str">
        <f t="shared" si="136"/>
        <v/>
      </c>
    </row>
    <row r="754" spans="1:21" x14ac:dyDescent="0.2">
      <c r="A754" s="94" t="s">
        <v>654</v>
      </c>
      <c r="B754" s="82" t="s">
        <v>678</v>
      </c>
      <c r="C754" s="83"/>
      <c r="D754" s="84">
        <v>30</v>
      </c>
      <c r="E754" s="111">
        <f t="shared" si="137"/>
        <v>1.1811023622047245</v>
      </c>
      <c r="F754" s="85"/>
      <c r="G754" s="85"/>
      <c r="H754" s="86">
        <v>106</v>
      </c>
      <c r="I754" s="51">
        <f t="shared" si="138"/>
        <v>4.1732283464566935</v>
      </c>
      <c r="J754" s="87">
        <v>30</v>
      </c>
      <c r="K754" s="56">
        <f t="shared" si="139"/>
        <v>1.1811023622047245</v>
      </c>
      <c r="L754" s="83"/>
      <c r="M754" s="85"/>
      <c r="N754" s="86">
        <v>106</v>
      </c>
      <c r="O754" s="58">
        <f t="shared" si="140"/>
        <v>4.1732283464566935</v>
      </c>
      <c r="P754" s="87">
        <v>121</v>
      </c>
      <c r="Q754" s="58">
        <f t="shared" si="141"/>
        <v>4.7637795275590555</v>
      </c>
      <c r="R754" s="88"/>
      <c r="S754" s="89"/>
      <c r="T754" s="80">
        <v>42435</v>
      </c>
      <c r="U754" s="62" t="str">
        <f t="shared" si="136"/>
        <v/>
      </c>
    </row>
    <row r="755" spans="1:21" x14ac:dyDescent="0.2">
      <c r="A755" s="48" t="s">
        <v>654</v>
      </c>
      <c r="B755" s="63" t="s">
        <v>679</v>
      </c>
      <c r="D755" s="64">
        <v>30</v>
      </c>
      <c r="E755" s="111">
        <f t="shared" si="137"/>
        <v>1.1811023622047245</v>
      </c>
      <c r="H755" s="65">
        <v>105</v>
      </c>
      <c r="I755" s="51">
        <f t="shared" si="138"/>
        <v>4.1338582677165361</v>
      </c>
      <c r="J755" s="66">
        <v>30</v>
      </c>
      <c r="K755" s="56">
        <f t="shared" si="139"/>
        <v>1.1811023622047245</v>
      </c>
      <c r="N755" s="65">
        <v>105</v>
      </c>
      <c r="O755" s="58">
        <f t="shared" si="140"/>
        <v>4.1338582677165361</v>
      </c>
      <c r="P755" s="66">
        <v>141</v>
      </c>
      <c r="Q755" s="58">
        <f t="shared" si="141"/>
        <v>5.5511811023622046</v>
      </c>
      <c r="R755" s="67"/>
      <c r="S755" s="68"/>
      <c r="T755" s="69">
        <v>42445</v>
      </c>
      <c r="U755" s="62" t="str">
        <f t="shared" si="136"/>
        <v/>
      </c>
    </row>
    <row r="756" spans="1:21" x14ac:dyDescent="0.2">
      <c r="A756" s="94" t="s">
        <v>654</v>
      </c>
      <c r="B756" s="82" t="s">
        <v>680</v>
      </c>
      <c r="C756" s="83"/>
      <c r="D756" s="84">
        <v>30</v>
      </c>
      <c r="E756" s="111">
        <f t="shared" si="137"/>
        <v>1.1811023622047245</v>
      </c>
      <c r="F756" s="85"/>
      <c r="G756" s="85"/>
      <c r="H756" s="86">
        <v>106</v>
      </c>
      <c r="I756" s="51">
        <f t="shared" si="138"/>
        <v>4.1732283464566935</v>
      </c>
      <c r="J756" s="87">
        <v>30</v>
      </c>
      <c r="K756" s="56">
        <f t="shared" si="139"/>
        <v>1.1811023622047245</v>
      </c>
      <c r="L756" s="83"/>
      <c r="M756" s="85"/>
      <c r="N756" s="86">
        <v>106</v>
      </c>
      <c r="O756" s="58">
        <f t="shared" si="140"/>
        <v>4.1732283464566935</v>
      </c>
      <c r="P756" s="87">
        <v>121</v>
      </c>
      <c r="Q756" s="58">
        <f t="shared" si="141"/>
        <v>4.7637795275590555</v>
      </c>
      <c r="R756" s="88"/>
      <c r="S756" s="89"/>
      <c r="T756" s="80">
        <v>42435</v>
      </c>
      <c r="U756" s="62" t="str">
        <f t="shared" si="136"/>
        <v/>
      </c>
    </row>
    <row r="757" spans="1:21" x14ac:dyDescent="0.2">
      <c r="A757" s="94" t="s">
        <v>654</v>
      </c>
      <c r="B757" s="82" t="s">
        <v>681</v>
      </c>
      <c r="C757" s="83"/>
      <c r="D757" s="84">
        <v>30</v>
      </c>
      <c r="E757" s="111">
        <f t="shared" si="137"/>
        <v>1.1811023622047245</v>
      </c>
      <c r="F757" s="85"/>
      <c r="G757" s="85"/>
      <c r="H757" s="86">
        <v>106</v>
      </c>
      <c r="I757" s="51">
        <f t="shared" si="138"/>
        <v>4.1732283464566935</v>
      </c>
      <c r="J757" s="87">
        <v>30</v>
      </c>
      <c r="K757" s="56">
        <f t="shared" si="139"/>
        <v>1.1811023622047245</v>
      </c>
      <c r="L757" s="83"/>
      <c r="M757" s="85"/>
      <c r="N757" s="86">
        <v>106</v>
      </c>
      <c r="O757" s="58">
        <f t="shared" si="140"/>
        <v>4.1732283464566935</v>
      </c>
      <c r="P757" s="87">
        <v>121</v>
      </c>
      <c r="Q757" s="58">
        <f t="shared" si="141"/>
        <v>4.7637795275590555</v>
      </c>
      <c r="R757" s="88"/>
      <c r="S757" s="89"/>
      <c r="T757" s="80">
        <v>42435</v>
      </c>
      <c r="U757" s="62" t="str">
        <f t="shared" si="136"/>
        <v/>
      </c>
    </row>
    <row r="758" spans="1:21" x14ac:dyDescent="0.2">
      <c r="A758" s="48" t="s">
        <v>654</v>
      </c>
      <c r="B758" s="63" t="s">
        <v>682</v>
      </c>
      <c r="D758" s="64">
        <v>30</v>
      </c>
      <c r="E758" s="111">
        <f t="shared" si="137"/>
        <v>1.1811023622047245</v>
      </c>
      <c r="H758" s="65">
        <v>104</v>
      </c>
      <c r="I758" s="51">
        <f t="shared" si="138"/>
        <v>4.0944881889763778</v>
      </c>
      <c r="J758" s="66">
        <v>30</v>
      </c>
      <c r="K758" s="56">
        <f t="shared" si="139"/>
        <v>1.1811023622047245</v>
      </c>
      <c r="N758" s="65">
        <v>104</v>
      </c>
      <c r="O758" s="58">
        <f t="shared" si="140"/>
        <v>4.0944881889763778</v>
      </c>
      <c r="P758" s="66">
        <v>121</v>
      </c>
      <c r="Q758" s="58">
        <f t="shared" si="141"/>
        <v>4.7637795275590555</v>
      </c>
      <c r="R758" s="67"/>
      <c r="S758" s="68"/>
      <c r="T758" s="69">
        <v>42445</v>
      </c>
      <c r="U758" s="62" t="str">
        <f t="shared" si="136"/>
        <v/>
      </c>
    </row>
    <row r="759" spans="1:21" x14ac:dyDescent="0.2">
      <c r="A759" s="94" t="s">
        <v>654</v>
      </c>
      <c r="B759" s="82" t="s">
        <v>683</v>
      </c>
      <c r="C759" s="83"/>
      <c r="D759" s="84">
        <v>30</v>
      </c>
      <c r="E759" s="111">
        <f t="shared" si="137"/>
        <v>1.1811023622047245</v>
      </c>
      <c r="F759" s="85"/>
      <c r="G759" s="85"/>
      <c r="H759" s="86">
        <v>106</v>
      </c>
      <c r="I759" s="51">
        <f t="shared" si="138"/>
        <v>4.1732283464566935</v>
      </c>
      <c r="J759" s="87">
        <v>30</v>
      </c>
      <c r="K759" s="56">
        <f t="shared" si="139"/>
        <v>1.1811023622047245</v>
      </c>
      <c r="L759" s="83"/>
      <c r="M759" s="85"/>
      <c r="N759" s="86">
        <v>106</v>
      </c>
      <c r="O759" s="58">
        <f t="shared" si="140"/>
        <v>4.1732283464566935</v>
      </c>
      <c r="P759" s="87">
        <v>121</v>
      </c>
      <c r="Q759" s="58">
        <f t="shared" si="141"/>
        <v>4.7637795275590555</v>
      </c>
      <c r="R759" s="88"/>
      <c r="S759" s="89"/>
      <c r="T759" s="80">
        <v>42435</v>
      </c>
      <c r="U759" s="62" t="str">
        <f t="shared" si="136"/>
        <v/>
      </c>
    </row>
    <row r="760" spans="1:21" x14ac:dyDescent="0.2">
      <c r="A760" s="94" t="s">
        <v>654</v>
      </c>
      <c r="B760" s="82" t="s">
        <v>684</v>
      </c>
      <c r="C760" s="83"/>
      <c r="D760" s="84">
        <v>30</v>
      </c>
      <c r="E760" s="111">
        <f t="shared" si="137"/>
        <v>1.1811023622047245</v>
      </c>
      <c r="F760" s="85"/>
      <c r="G760" s="85"/>
      <c r="H760" s="86">
        <v>106</v>
      </c>
      <c r="I760" s="51">
        <f t="shared" si="138"/>
        <v>4.1732283464566935</v>
      </c>
      <c r="J760" s="87">
        <v>30</v>
      </c>
      <c r="K760" s="56">
        <f t="shared" si="139"/>
        <v>1.1811023622047245</v>
      </c>
      <c r="L760" s="83"/>
      <c r="M760" s="85"/>
      <c r="N760" s="86">
        <v>106</v>
      </c>
      <c r="O760" s="58">
        <f t="shared" si="140"/>
        <v>4.1732283464566935</v>
      </c>
      <c r="P760" s="87">
        <v>121</v>
      </c>
      <c r="Q760" s="58">
        <f t="shared" si="141"/>
        <v>4.7637795275590555</v>
      </c>
      <c r="R760" s="88"/>
      <c r="S760" s="89"/>
      <c r="T760" s="80">
        <v>42435</v>
      </c>
      <c r="U760" s="62" t="str">
        <f t="shared" si="136"/>
        <v/>
      </c>
    </row>
    <row r="761" spans="1:21" x14ac:dyDescent="0.2">
      <c r="A761" s="94" t="s">
        <v>654</v>
      </c>
      <c r="B761" s="82" t="s">
        <v>685</v>
      </c>
      <c r="C761" s="83"/>
      <c r="D761" s="84">
        <v>30</v>
      </c>
      <c r="E761" s="111">
        <f t="shared" si="137"/>
        <v>1.1811023622047245</v>
      </c>
      <c r="F761" s="85"/>
      <c r="G761" s="85"/>
      <c r="H761" s="86">
        <v>106</v>
      </c>
      <c r="I761" s="51">
        <f t="shared" si="138"/>
        <v>4.1732283464566935</v>
      </c>
      <c r="J761" s="87">
        <v>30</v>
      </c>
      <c r="K761" s="56">
        <f t="shared" si="139"/>
        <v>1.1811023622047245</v>
      </c>
      <c r="L761" s="83"/>
      <c r="M761" s="85"/>
      <c r="N761" s="86">
        <v>106</v>
      </c>
      <c r="O761" s="58">
        <f t="shared" si="140"/>
        <v>4.1732283464566935</v>
      </c>
      <c r="P761" s="87">
        <v>142</v>
      </c>
      <c r="Q761" s="58">
        <f t="shared" si="141"/>
        <v>5.5905511811023629</v>
      </c>
      <c r="R761" s="88"/>
      <c r="S761" s="89"/>
      <c r="T761" s="80">
        <v>42435</v>
      </c>
      <c r="U761" s="62" t="str">
        <f t="shared" si="136"/>
        <v/>
      </c>
    </row>
    <row r="762" spans="1:21" x14ac:dyDescent="0.2">
      <c r="A762" s="94" t="s">
        <v>654</v>
      </c>
      <c r="B762" s="82" t="s">
        <v>686</v>
      </c>
      <c r="C762" s="83"/>
      <c r="D762" s="84">
        <v>35</v>
      </c>
      <c r="E762" s="111">
        <f t="shared" si="137"/>
        <v>1.3779527559055118</v>
      </c>
      <c r="F762" s="85"/>
      <c r="G762" s="85"/>
      <c r="H762" s="86">
        <v>123</v>
      </c>
      <c r="I762" s="51">
        <f t="shared" si="138"/>
        <v>4.8425196850393704</v>
      </c>
      <c r="J762" s="87">
        <v>35</v>
      </c>
      <c r="K762" s="56">
        <f t="shared" si="139"/>
        <v>1.3779527559055118</v>
      </c>
      <c r="L762" s="83"/>
      <c r="M762" s="85"/>
      <c r="N762" s="86">
        <v>123</v>
      </c>
      <c r="O762" s="58">
        <f t="shared" si="140"/>
        <v>4.8425196850393704</v>
      </c>
      <c r="P762" s="87">
        <v>180</v>
      </c>
      <c r="Q762" s="58">
        <f t="shared" si="141"/>
        <v>7.0866141732283472</v>
      </c>
      <c r="R762" s="88"/>
      <c r="S762" s="89"/>
      <c r="T762" s="80">
        <v>42435</v>
      </c>
      <c r="U762" s="62" t="str">
        <f t="shared" si="136"/>
        <v/>
      </c>
    </row>
    <row r="763" spans="1:21" x14ac:dyDescent="0.2">
      <c r="A763" s="48" t="s">
        <v>654</v>
      </c>
      <c r="B763" s="63" t="s">
        <v>687</v>
      </c>
      <c r="D763" s="64">
        <v>35</v>
      </c>
      <c r="E763" s="111">
        <f t="shared" si="137"/>
        <v>1.3779527559055118</v>
      </c>
      <c r="H763" s="65">
        <v>124</v>
      </c>
      <c r="I763" s="51">
        <f t="shared" si="138"/>
        <v>4.8818897637795278</v>
      </c>
      <c r="J763" s="66">
        <v>35</v>
      </c>
      <c r="K763" s="56">
        <f t="shared" si="139"/>
        <v>1.3779527559055118</v>
      </c>
      <c r="N763" s="65">
        <v>124</v>
      </c>
      <c r="O763" s="58">
        <f t="shared" si="140"/>
        <v>4.8818897637795278</v>
      </c>
      <c r="P763" s="66">
        <v>180</v>
      </c>
      <c r="Q763" s="58">
        <f t="shared" si="141"/>
        <v>7.0866141732283472</v>
      </c>
      <c r="R763" s="67"/>
      <c r="S763" s="68"/>
      <c r="T763" s="69">
        <v>42445</v>
      </c>
      <c r="U763" s="62" t="str">
        <f t="shared" si="136"/>
        <v/>
      </c>
    </row>
    <row r="764" spans="1:21" x14ac:dyDescent="0.2">
      <c r="A764" s="48" t="s">
        <v>654</v>
      </c>
      <c r="B764" s="27" t="s">
        <v>688</v>
      </c>
      <c r="C764" s="49"/>
      <c r="D764" s="50">
        <v>35</v>
      </c>
      <c r="E764" s="111">
        <f t="shared" si="137"/>
        <v>1.3779527559055118</v>
      </c>
      <c r="F764" s="52"/>
      <c r="G764" s="53"/>
      <c r="H764" s="54">
        <v>124</v>
      </c>
      <c r="I764" s="51">
        <f t="shared" si="138"/>
        <v>4.8818897637795278</v>
      </c>
      <c r="J764" s="55">
        <v>35</v>
      </c>
      <c r="K764" s="56">
        <f t="shared" si="139"/>
        <v>1.3779527559055118</v>
      </c>
      <c r="L764" s="57"/>
      <c r="M764" s="53"/>
      <c r="N764" s="54">
        <v>124</v>
      </c>
      <c r="O764" s="58">
        <f t="shared" si="140"/>
        <v>4.8818897637795278</v>
      </c>
      <c r="P764" s="55">
        <v>180</v>
      </c>
      <c r="Q764" s="58">
        <f t="shared" si="141"/>
        <v>7.0866141732283472</v>
      </c>
      <c r="R764" s="59"/>
      <c r="S764" s="60"/>
      <c r="T764" s="61">
        <v>42445</v>
      </c>
      <c r="U764" s="62" t="str">
        <f t="shared" si="136"/>
        <v/>
      </c>
    </row>
    <row r="765" spans="1:21" x14ac:dyDescent="0.2">
      <c r="A765" s="48" t="s">
        <v>654</v>
      </c>
      <c r="B765" s="63" t="s">
        <v>689</v>
      </c>
      <c r="D765" s="64">
        <v>35</v>
      </c>
      <c r="E765" s="111">
        <f t="shared" si="137"/>
        <v>1.3779527559055118</v>
      </c>
      <c r="H765" s="65">
        <v>121</v>
      </c>
      <c r="I765" s="51">
        <f t="shared" si="138"/>
        <v>4.7637795275590555</v>
      </c>
      <c r="J765" s="66">
        <v>35</v>
      </c>
      <c r="K765" s="56">
        <f t="shared" si="139"/>
        <v>1.3779527559055118</v>
      </c>
      <c r="N765" s="65">
        <v>121</v>
      </c>
      <c r="O765" s="58">
        <f t="shared" si="140"/>
        <v>4.7637795275590555</v>
      </c>
      <c r="P765" s="66">
        <v>180</v>
      </c>
      <c r="Q765" s="58">
        <f t="shared" si="141"/>
        <v>7.0866141732283472</v>
      </c>
      <c r="R765" s="67"/>
      <c r="S765" s="68"/>
      <c r="T765" s="69">
        <v>42445</v>
      </c>
      <c r="U765" s="62" t="str">
        <f t="shared" si="136"/>
        <v/>
      </c>
    </row>
    <row r="766" spans="1:21" x14ac:dyDescent="0.2">
      <c r="A766" s="94" t="s">
        <v>654</v>
      </c>
      <c r="B766" s="82" t="s">
        <v>690</v>
      </c>
      <c r="C766" s="83"/>
      <c r="D766" s="84">
        <v>35</v>
      </c>
      <c r="E766" s="111">
        <f t="shared" si="137"/>
        <v>1.3779527559055118</v>
      </c>
      <c r="F766" s="85"/>
      <c r="G766" s="85"/>
      <c r="H766" s="86">
        <v>123</v>
      </c>
      <c r="I766" s="51">
        <f t="shared" si="138"/>
        <v>4.8425196850393704</v>
      </c>
      <c r="J766" s="87">
        <v>35</v>
      </c>
      <c r="K766" s="56">
        <f t="shared" si="139"/>
        <v>1.3779527559055118</v>
      </c>
      <c r="L766" s="83"/>
      <c r="M766" s="85"/>
      <c r="N766" s="86">
        <v>123</v>
      </c>
      <c r="O766" s="58">
        <f t="shared" si="140"/>
        <v>4.8425196850393704</v>
      </c>
      <c r="P766" s="87">
        <v>180</v>
      </c>
      <c r="Q766" s="58">
        <f t="shared" si="141"/>
        <v>7.0866141732283472</v>
      </c>
      <c r="R766" s="88"/>
      <c r="S766" s="89"/>
      <c r="T766" s="80">
        <v>42435</v>
      </c>
      <c r="U766" s="62" t="str">
        <f t="shared" si="136"/>
        <v/>
      </c>
    </row>
    <row r="767" spans="1:21" x14ac:dyDescent="0.2">
      <c r="A767" s="94" t="s">
        <v>654</v>
      </c>
      <c r="B767" s="82" t="s">
        <v>691</v>
      </c>
      <c r="C767" s="83"/>
      <c r="D767" s="84">
        <v>35</v>
      </c>
      <c r="E767" s="111">
        <f t="shared" si="137"/>
        <v>1.3779527559055118</v>
      </c>
      <c r="F767" s="85"/>
      <c r="G767" s="85"/>
      <c r="H767" s="86">
        <v>123</v>
      </c>
      <c r="I767" s="51">
        <f t="shared" si="138"/>
        <v>4.8425196850393704</v>
      </c>
      <c r="J767" s="87">
        <v>35</v>
      </c>
      <c r="K767" s="56">
        <f t="shared" si="139"/>
        <v>1.3779527559055118</v>
      </c>
      <c r="L767" s="83"/>
      <c r="M767" s="85"/>
      <c r="N767" s="86">
        <v>123</v>
      </c>
      <c r="O767" s="58">
        <f t="shared" si="140"/>
        <v>4.8425196850393704</v>
      </c>
      <c r="P767" s="87">
        <v>180</v>
      </c>
      <c r="Q767" s="58">
        <f t="shared" si="141"/>
        <v>7.0866141732283472</v>
      </c>
      <c r="R767" s="88"/>
      <c r="S767" s="89"/>
      <c r="T767" s="80">
        <v>42435</v>
      </c>
      <c r="U767" s="62" t="str">
        <f t="shared" si="136"/>
        <v/>
      </c>
    </row>
    <row r="768" spans="1:21" x14ac:dyDescent="0.2">
      <c r="A768" s="48" t="s">
        <v>654</v>
      </c>
      <c r="B768" s="63" t="s">
        <v>692</v>
      </c>
      <c r="D768" s="64">
        <v>35</v>
      </c>
      <c r="E768" s="111">
        <f t="shared" si="137"/>
        <v>1.3779527559055118</v>
      </c>
      <c r="H768" s="65">
        <v>127</v>
      </c>
      <c r="I768" s="51">
        <f t="shared" si="138"/>
        <v>5</v>
      </c>
      <c r="J768" s="66">
        <v>35</v>
      </c>
      <c r="K768" s="56">
        <f t="shared" si="139"/>
        <v>1.3779527559055118</v>
      </c>
      <c r="N768" s="65">
        <v>127</v>
      </c>
      <c r="O768" s="58">
        <f t="shared" si="140"/>
        <v>5</v>
      </c>
      <c r="P768" s="66">
        <v>191</v>
      </c>
      <c r="Q768" s="58">
        <f t="shared" si="141"/>
        <v>7.5196850393700796</v>
      </c>
      <c r="R768" s="67"/>
      <c r="S768" s="68"/>
      <c r="T768" s="69">
        <v>42445</v>
      </c>
      <c r="U768" s="62" t="str">
        <f t="shared" si="136"/>
        <v/>
      </c>
    </row>
    <row r="769" spans="1:21" x14ac:dyDescent="0.2">
      <c r="A769" s="94" t="s">
        <v>654</v>
      </c>
      <c r="B769" s="82" t="s">
        <v>693</v>
      </c>
      <c r="C769" s="83"/>
      <c r="D769" s="84">
        <v>35</v>
      </c>
      <c r="E769" s="111">
        <f t="shared" si="137"/>
        <v>1.3779527559055118</v>
      </c>
      <c r="F769" s="85"/>
      <c r="G769" s="85"/>
      <c r="H769" s="86">
        <v>124</v>
      </c>
      <c r="I769" s="51">
        <f t="shared" si="138"/>
        <v>4.8818897637795278</v>
      </c>
      <c r="J769" s="87">
        <v>35</v>
      </c>
      <c r="K769" s="56">
        <f t="shared" si="139"/>
        <v>1.3779527559055118</v>
      </c>
      <c r="L769" s="83"/>
      <c r="M769" s="85"/>
      <c r="N769" s="86">
        <v>124</v>
      </c>
      <c r="O769" s="58">
        <f t="shared" si="140"/>
        <v>4.8818897637795278</v>
      </c>
      <c r="P769" s="87">
        <v>191</v>
      </c>
      <c r="Q769" s="58">
        <f t="shared" si="141"/>
        <v>7.5196850393700796</v>
      </c>
      <c r="R769" s="88"/>
      <c r="S769" s="89"/>
      <c r="T769" s="80">
        <v>42435</v>
      </c>
      <c r="U769" s="62" t="str">
        <f t="shared" si="136"/>
        <v/>
      </c>
    </row>
    <row r="770" spans="1:21" x14ac:dyDescent="0.2">
      <c r="A770" s="94" t="s">
        <v>654</v>
      </c>
      <c r="B770" s="82" t="s">
        <v>694</v>
      </c>
      <c r="C770" s="83"/>
      <c r="D770" s="84">
        <v>40</v>
      </c>
      <c r="E770" s="111">
        <f t="shared" si="137"/>
        <v>1.5748031496062993</v>
      </c>
      <c r="F770" s="85"/>
      <c r="G770" s="85"/>
      <c r="H770" s="86">
        <v>141</v>
      </c>
      <c r="I770" s="51">
        <f t="shared" si="138"/>
        <v>5.5511811023622046</v>
      </c>
      <c r="J770" s="87">
        <v>40</v>
      </c>
      <c r="K770" s="56">
        <f t="shared" si="139"/>
        <v>1.5748031496062993</v>
      </c>
      <c r="L770" s="83"/>
      <c r="M770" s="85"/>
      <c r="N770" s="86">
        <v>141</v>
      </c>
      <c r="O770" s="58">
        <f t="shared" si="140"/>
        <v>5.5511811023622046</v>
      </c>
      <c r="P770" s="87">
        <v>192</v>
      </c>
      <c r="Q770" s="58">
        <f t="shared" si="141"/>
        <v>7.559055118110237</v>
      </c>
      <c r="R770" s="88"/>
      <c r="S770" s="89"/>
      <c r="T770" s="80">
        <v>42435</v>
      </c>
      <c r="U770" s="62" t="str">
        <f t="shared" si="136"/>
        <v/>
      </c>
    </row>
    <row r="771" spans="1:21" x14ac:dyDescent="0.2">
      <c r="A771" s="94" t="s">
        <v>654</v>
      </c>
      <c r="B771" s="82" t="s">
        <v>695</v>
      </c>
      <c r="C771" s="83"/>
      <c r="D771" s="84">
        <v>40</v>
      </c>
      <c r="E771" s="111">
        <f t="shared" si="137"/>
        <v>1.5748031496062993</v>
      </c>
      <c r="F771" s="85"/>
      <c r="G771" s="85"/>
      <c r="H771" s="86">
        <v>141</v>
      </c>
      <c r="I771" s="51">
        <f t="shared" si="138"/>
        <v>5.5511811023622046</v>
      </c>
      <c r="J771" s="87">
        <v>40</v>
      </c>
      <c r="K771" s="56">
        <f t="shared" si="139"/>
        <v>1.5748031496062993</v>
      </c>
      <c r="L771" s="83"/>
      <c r="M771" s="85"/>
      <c r="N771" s="86">
        <v>141</v>
      </c>
      <c r="O771" s="58">
        <f t="shared" si="140"/>
        <v>5.5511811023622046</v>
      </c>
      <c r="P771" s="87">
        <v>200</v>
      </c>
      <c r="Q771" s="58">
        <f t="shared" si="141"/>
        <v>7.8740157480314963</v>
      </c>
      <c r="R771" s="88"/>
      <c r="S771" s="89"/>
      <c r="T771" s="80">
        <v>42435</v>
      </c>
      <c r="U771" s="62" t="str">
        <f t="shared" si="136"/>
        <v/>
      </c>
    </row>
    <row r="772" spans="1:21" x14ac:dyDescent="0.2">
      <c r="A772" s="94" t="s">
        <v>654</v>
      </c>
      <c r="B772" s="82" t="s">
        <v>696</v>
      </c>
      <c r="C772" s="83"/>
      <c r="D772" s="84">
        <v>35</v>
      </c>
      <c r="E772" s="111">
        <f t="shared" si="137"/>
        <v>1.3779527559055118</v>
      </c>
      <c r="F772" s="85"/>
      <c r="G772" s="85"/>
      <c r="H772" s="86">
        <v>122</v>
      </c>
      <c r="I772" s="51">
        <f t="shared" si="138"/>
        <v>4.8031496062992129</v>
      </c>
      <c r="J772" s="87">
        <v>35</v>
      </c>
      <c r="K772" s="56">
        <f t="shared" si="139"/>
        <v>1.3779527559055118</v>
      </c>
      <c r="L772" s="83"/>
      <c r="M772" s="85"/>
      <c r="N772" s="86">
        <v>122</v>
      </c>
      <c r="O772" s="58">
        <f t="shared" si="140"/>
        <v>4.8031496062992129</v>
      </c>
      <c r="P772" s="87">
        <v>192</v>
      </c>
      <c r="Q772" s="58">
        <f t="shared" si="141"/>
        <v>7.559055118110237</v>
      </c>
      <c r="R772" s="88"/>
      <c r="S772" s="89"/>
      <c r="T772" s="80">
        <v>42435</v>
      </c>
      <c r="U772" s="62" t="str">
        <f t="shared" si="136"/>
        <v/>
      </c>
    </row>
    <row r="773" spans="1:21" x14ac:dyDescent="0.2">
      <c r="A773" s="48" t="s">
        <v>654</v>
      </c>
      <c r="B773" s="63" t="s">
        <v>697</v>
      </c>
      <c r="D773" s="64">
        <v>40</v>
      </c>
      <c r="E773" s="111">
        <f t="shared" si="137"/>
        <v>1.5748031496062993</v>
      </c>
      <c r="H773" s="65">
        <v>127</v>
      </c>
      <c r="I773" s="51">
        <f t="shared" si="138"/>
        <v>5</v>
      </c>
      <c r="J773" s="66">
        <v>40</v>
      </c>
      <c r="K773" s="56">
        <f t="shared" si="139"/>
        <v>1.5748031496062993</v>
      </c>
      <c r="N773" s="65">
        <v>127</v>
      </c>
      <c r="O773" s="58">
        <f t="shared" si="140"/>
        <v>5</v>
      </c>
      <c r="P773" s="66">
        <v>191</v>
      </c>
      <c r="Q773" s="58">
        <f t="shared" si="141"/>
        <v>7.5196850393700796</v>
      </c>
      <c r="R773" s="67"/>
      <c r="S773" s="68"/>
      <c r="T773" s="69">
        <v>42445</v>
      </c>
      <c r="U773" s="62" t="str">
        <f t="shared" si="136"/>
        <v/>
      </c>
    </row>
    <row r="774" spans="1:21" x14ac:dyDescent="0.2">
      <c r="A774" s="48" t="s">
        <v>654</v>
      </c>
      <c r="B774" s="63" t="s">
        <v>698</v>
      </c>
      <c r="D774" s="64">
        <v>40</v>
      </c>
      <c r="E774" s="111">
        <f t="shared" si="137"/>
        <v>1.5748031496062993</v>
      </c>
      <c r="H774" s="65">
        <v>127</v>
      </c>
      <c r="I774" s="51">
        <f t="shared" si="138"/>
        <v>5</v>
      </c>
      <c r="J774" s="66">
        <v>40</v>
      </c>
      <c r="K774" s="56">
        <f t="shared" si="139"/>
        <v>1.5748031496062993</v>
      </c>
      <c r="N774" s="65">
        <v>127</v>
      </c>
      <c r="O774" s="58">
        <f t="shared" si="140"/>
        <v>5</v>
      </c>
      <c r="P774" s="66">
        <v>191</v>
      </c>
      <c r="Q774" s="58">
        <f t="shared" si="141"/>
        <v>7.5196850393700796</v>
      </c>
      <c r="R774" s="67"/>
      <c r="S774" s="68"/>
      <c r="T774" s="69">
        <v>42445</v>
      </c>
      <c r="U774" s="62" t="str">
        <f t="shared" si="136"/>
        <v/>
      </c>
    </row>
    <row r="775" spans="1:21" x14ac:dyDescent="0.2">
      <c r="A775" s="94" t="s">
        <v>654</v>
      </c>
      <c r="B775" s="82" t="s">
        <v>698</v>
      </c>
      <c r="C775" s="83"/>
      <c r="D775" s="84">
        <v>40</v>
      </c>
      <c r="E775" s="111">
        <f t="shared" si="137"/>
        <v>1.5748031496062993</v>
      </c>
      <c r="F775" s="85"/>
      <c r="G775" s="85"/>
      <c r="H775" s="86">
        <v>127</v>
      </c>
      <c r="I775" s="51">
        <f t="shared" si="138"/>
        <v>5</v>
      </c>
      <c r="J775" s="87">
        <v>40</v>
      </c>
      <c r="K775" s="56">
        <f t="shared" si="139"/>
        <v>1.5748031496062993</v>
      </c>
      <c r="L775" s="83"/>
      <c r="M775" s="85"/>
      <c r="N775" s="86">
        <v>127</v>
      </c>
      <c r="O775" s="58">
        <f t="shared" si="140"/>
        <v>5</v>
      </c>
      <c r="P775" s="87">
        <v>191</v>
      </c>
      <c r="Q775" s="58">
        <f t="shared" si="141"/>
        <v>7.5196850393700796</v>
      </c>
      <c r="R775" s="88"/>
      <c r="S775" s="89"/>
      <c r="T775" s="80">
        <v>42435</v>
      </c>
      <c r="U775" s="62" t="str">
        <f t="shared" si="136"/>
        <v/>
      </c>
    </row>
    <row r="776" spans="1:21" x14ac:dyDescent="0.2">
      <c r="A776" s="94" t="s">
        <v>654</v>
      </c>
      <c r="B776" s="82" t="s">
        <v>699</v>
      </c>
      <c r="C776" s="83"/>
      <c r="D776" s="84">
        <v>40</v>
      </c>
      <c r="E776" s="111">
        <f t="shared" si="137"/>
        <v>1.5748031496062993</v>
      </c>
      <c r="F776" s="85"/>
      <c r="G776" s="85"/>
      <c r="H776" s="86">
        <v>141</v>
      </c>
      <c r="I776" s="51">
        <f t="shared" si="138"/>
        <v>5.5511811023622046</v>
      </c>
      <c r="J776" s="87">
        <v>40</v>
      </c>
      <c r="K776" s="56">
        <f t="shared" si="139"/>
        <v>1.5748031496062993</v>
      </c>
      <c r="L776" s="83"/>
      <c r="M776" s="85"/>
      <c r="N776" s="86">
        <v>141</v>
      </c>
      <c r="O776" s="58">
        <f t="shared" si="140"/>
        <v>5.5511811023622046</v>
      </c>
      <c r="P776" s="87">
        <v>192</v>
      </c>
      <c r="Q776" s="58">
        <f t="shared" si="141"/>
        <v>7.559055118110237</v>
      </c>
      <c r="R776" s="88"/>
      <c r="S776" s="89"/>
      <c r="T776" s="80">
        <v>42435</v>
      </c>
      <c r="U776" s="62" t="str">
        <f t="shared" si="136"/>
        <v/>
      </c>
    </row>
    <row r="777" spans="1:21" x14ac:dyDescent="0.2">
      <c r="A777" s="94" t="s">
        <v>654</v>
      </c>
      <c r="B777" s="82" t="s">
        <v>700</v>
      </c>
      <c r="C777" s="83"/>
      <c r="D777" s="84">
        <v>40</v>
      </c>
      <c r="E777" s="111">
        <f t="shared" si="137"/>
        <v>1.5748031496062993</v>
      </c>
      <c r="F777" s="85"/>
      <c r="G777" s="85"/>
      <c r="H777" s="86">
        <v>141</v>
      </c>
      <c r="I777" s="51">
        <f t="shared" si="138"/>
        <v>5.5511811023622046</v>
      </c>
      <c r="J777" s="87">
        <v>40</v>
      </c>
      <c r="K777" s="56">
        <f t="shared" si="139"/>
        <v>1.5748031496062993</v>
      </c>
      <c r="L777" s="83"/>
      <c r="M777" s="85"/>
      <c r="N777" s="86">
        <v>141</v>
      </c>
      <c r="O777" s="58">
        <f t="shared" si="140"/>
        <v>5.5511811023622046</v>
      </c>
      <c r="P777" s="87">
        <v>200</v>
      </c>
      <c r="Q777" s="58">
        <f t="shared" si="141"/>
        <v>7.8740157480314963</v>
      </c>
      <c r="R777" s="88"/>
      <c r="S777" s="89"/>
      <c r="T777" s="80">
        <v>42435</v>
      </c>
      <c r="U777" s="62" t="str">
        <f t="shared" si="136"/>
        <v/>
      </c>
    </row>
    <row r="778" spans="1:21" x14ac:dyDescent="0.2">
      <c r="A778" s="94" t="s">
        <v>654</v>
      </c>
      <c r="B778" s="82" t="s">
        <v>701</v>
      </c>
      <c r="C778" s="83"/>
      <c r="D778" s="84">
        <v>45</v>
      </c>
      <c r="E778" s="111">
        <f t="shared" si="137"/>
        <v>1.7716535433070868</v>
      </c>
      <c r="F778" s="85"/>
      <c r="G778" s="85"/>
      <c r="H778" s="86">
        <v>151</v>
      </c>
      <c r="I778" s="51">
        <f t="shared" si="138"/>
        <v>5.9448818897637796</v>
      </c>
      <c r="J778" s="87">
        <v>45</v>
      </c>
      <c r="K778" s="56">
        <f t="shared" si="139"/>
        <v>1.7716535433070868</v>
      </c>
      <c r="L778" s="83"/>
      <c r="M778" s="85"/>
      <c r="N778" s="86">
        <v>151</v>
      </c>
      <c r="O778" s="58">
        <f t="shared" si="140"/>
        <v>5.9448818897637796</v>
      </c>
      <c r="P778" s="87">
        <v>228</v>
      </c>
      <c r="Q778" s="58">
        <f t="shared" si="141"/>
        <v>8.9763779527559056</v>
      </c>
      <c r="R778" s="88"/>
      <c r="S778" s="89"/>
      <c r="T778" s="80">
        <v>42435</v>
      </c>
      <c r="U778" s="62" t="str">
        <f t="shared" si="136"/>
        <v>Close</v>
      </c>
    </row>
    <row r="779" spans="1:21" x14ac:dyDescent="0.2">
      <c r="A779" s="94" t="s">
        <v>654</v>
      </c>
      <c r="B779" s="82" t="s">
        <v>702</v>
      </c>
      <c r="C779" s="83"/>
      <c r="D779" s="84">
        <v>45</v>
      </c>
      <c r="E779" s="111">
        <f t="shared" si="137"/>
        <v>1.7716535433070868</v>
      </c>
      <c r="F779" s="85"/>
      <c r="G779" s="85"/>
      <c r="H779" s="86">
        <v>151</v>
      </c>
      <c r="I779" s="51">
        <f t="shared" si="138"/>
        <v>5.9448818897637796</v>
      </c>
      <c r="J779" s="87">
        <v>45</v>
      </c>
      <c r="K779" s="56">
        <f t="shared" si="139"/>
        <v>1.7716535433070868</v>
      </c>
      <c r="L779" s="83"/>
      <c r="M779" s="85"/>
      <c r="N779" s="86">
        <v>151</v>
      </c>
      <c r="O779" s="58">
        <f t="shared" si="140"/>
        <v>5.9448818897637796</v>
      </c>
      <c r="P779" s="87">
        <v>228</v>
      </c>
      <c r="Q779" s="58">
        <f t="shared" si="141"/>
        <v>8.9763779527559056</v>
      </c>
      <c r="R779" s="88"/>
      <c r="S779" s="89"/>
      <c r="T779" s="80">
        <v>42435</v>
      </c>
      <c r="U779" s="62" t="str">
        <f t="shared" si="136"/>
        <v>Close</v>
      </c>
    </row>
    <row r="780" spans="1:21" x14ac:dyDescent="0.2">
      <c r="A780" s="94" t="s">
        <v>654</v>
      </c>
      <c r="B780" s="82" t="s">
        <v>703</v>
      </c>
      <c r="C780" s="83"/>
      <c r="D780" s="84">
        <v>45</v>
      </c>
      <c r="E780" s="111">
        <f t="shared" si="137"/>
        <v>1.7716535433070868</v>
      </c>
      <c r="F780" s="85"/>
      <c r="G780" s="85"/>
      <c r="H780" s="86">
        <v>151</v>
      </c>
      <c r="I780" s="51">
        <f t="shared" si="138"/>
        <v>5.9448818897637796</v>
      </c>
      <c r="J780" s="87">
        <v>45</v>
      </c>
      <c r="K780" s="56">
        <f t="shared" si="139"/>
        <v>1.7716535433070868</v>
      </c>
      <c r="L780" s="83"/>
      <c r="M780" s="85"/>
      <c r="N780" s="86">
        <v>151</v>
      </c>
      <c r="O780" s="58">
        <f t="shared" si="140"/>
        <v>5.9448818897637796</v>
      </c>
      <c r="P780" s="87">
        <v>233.5</v>
      </c>
      <c r="Q780" s="58">
        <f t="shared" si="141"/>
        <v>9.1929133858267722</v>
      </c>
      <c r="R780" s="88"/>
      <c r="S780" s="89"/>
      <c r="T780" s="80">
        <v>42435</v>
      </c>
      <c r="U780" s="62" t="str">
        <f t="shared" si="136"/>
        <v>Close</v>
      </c>
    </row>
    <row r="781" spans="1:21" x14ac:dyDescent="0.2">
      <c r="A781" s="94" t="s">
        <v>654</v>
      </c>
      <c r="B781" s="82" t="s">
        <v>704</v>
      </c>
      <c r="C781" s="83"/>
      <c r="D781" s="84">
        <v>45</v>
      </c>
      <c r="E781" s="111">
        <f t="shared" si="137"/>
        <v>1.7716535433070868</v>
      </c>
      <c r="F781" s="85"/>
      <c r="G781" s="85"/>
      <c r="H781" s="86">
        <v>151</v>
      </c>
      <c r="I781" s="51">
        <f t="shared" si="138"/>
        <v>5.9448818897637796</v>
      </c>
      <c r="J781" s="87">
        <v>45</v>
      </c>
      <c r="K781" s="56">
        <f t="shared" si="139"/>
        <v>1.7716535433070868</v>
      </c>
      <c r="L781" s="83"/>
      <c r="M781" s="85"/>
      <c r="N781" s="86">
        <v>151</v>
      </c>
      <c r="O781" s="58">
        <f t="shared" si="140"/>
        <v>5.9448818897637796</v>
      </c>
      <c r="P781" s="87">
        <v>233.5</v>
      </c>
      <c r="Q781" s="58">
        <f t="shared" si="141"/>
        <v>9.1929133858267722</v>
      </c>
      <c r="R781" s="88"/>
      <c r="S781" s="89"/>
      <c r="T781" s="80">
        <v>42435</v>
      </c>
      <c r="U781" s="62" t="str">
        <f t="shared" si="136"/>
        <v>Close</v>
      </c>
    </row>
    <row r="782" spans="1:21" x14ac:dyDescent="0.2">
      <c r="A782" s="94" t="s">
        <v>654</v>
      </c>
      <c r="B782" s="82" t="s">
        <v>705</v>
      </c>
      <c r="C782" s="83"/>
      <c r="D782" s="84">
        <v>45</v>
      </c>
      <c r="E782" s="111">
        <f t="shared" si="137"/>
        <v>1.7716535433070868</v>
      </c>
      <c r="F782" s="85"/>
      <c r="G782" s="85"/>
      <c r="H782" s="86">
        <v>151</v>
      </c>
      <c r="I782" s="51">
        <f t="shared" si="138"/>
        <v>5.9448818897637796</v>
      </c>
      <c r="J782" s="87">
        <v>45</v>
      </c>
      <c r="K782" s="56">
        <f t="shared" si="139"/>
        <v>1.7716535433070868</v>
      </c>
      <c r="L782" s="83"/>
      <c r="M782" s="85"/>
      <c r="N782" s="86">
        <v>151</v>
      </c>
      <c r="O782" s="58">
        <f t="shared" si="140"/>
        <v>5.9448818897637796</v>
      </c>
      <c r="P782" s="87">
        <v>228</v>
      </c>
      <c r="Q782" s="58">
        <f t="shared" si="141"/>
        <v>8.9763779527559056</v>
      </c>
      <c r="R782" s="88"/>
      <c r="S782" s="89"/>
      <c r="T782" s="80">
        <v>42435</v>
      </c>
      <c r="U782" s="62" t="str">
        <f t="shared" si="136"/>
        <v>Close</v>
      </c>
    </row>
    <row r="783" spans="1:21" x14ac:dyDescent="0.2">
      <c r="A783" s="94" t="s">
        <v>654</v>
      </c>
      <c r="B783" s="82" t="s">
        <v>706</v>
      </c>
      <c r="C783" s="83"/>
      <c r="D783" s="84">
        <v>45</v>
      </c>
      <c r="E783" s="111">
        <f t="shared" si="137"/>
        <v>1.7716535433070868</v>
      </c>
      <c r="F783" s="85"/>
      <c r="G783" s="85"/>
      <c r="H783" s="86">
        <v>151</v>
      </c>
      <c r="I783" s="51">
        <f t="shared" si="138"/>
        <v>5.9448818897637796</v>
      </c>
      <c r="J783" s="87">
        <v>45</v>
      </c>
      <c r="K783" s="56">
        <f t="shared" si="139"/>
        <v>1.7716535433070868</v>
      </c>
      <c r="L783" s="83"/>
      <c r="M783" s="85"/>
      <c r="N783" s="86">
        <v>151</v>
      </c>
      <c r="O783" s="58">
        <f t="shared" si="140"/>
        <v>5.9448818897637796</v>
      </c>
      <c r="P783" s="87">
        <v>228</v>
      </c>
      <c r="Q783" s="58">
        <f t="shared" si="141"/>
        <v>8.9763779527559056</v>
      </c>
      <c r="R783" s="88"/>
      <c r="S783" s="89"/>
      <c r="T783" s="80">
        <v>42435</v>
      </c>
      <c r="U783" s="62" t="str">
        <f t="shared" si="136"/>
        <v>Close</v>
      </c>
    </row>
    <row r="784" spans="1:21" x14ac:dyDescent="0.2">
      <c r="A784" s="94" t="s">
        <v>654</v>
      </c>
      <c r="B784" s="82" t="s">
        <v>707</v>
      </c>
      <c r="C784" s="83"/>
      <c r="D784" s="84">
        <v>45</v>
      </c>
      <c r="E784" s="111">
        <f t="shared" si="137"/>
        <v>1.7716535433070868</v>
      </c>
      <c r="F784" s="85"/>
      <c r="G784" s="85"/>
      <c r="H784" s="86">
        <v>151</v>
      </c>
      <c r="I784" s="51">
        <f t="shared" si="138"/>
        <v>5.9448818897637796</v>
      </c>
      <c r="J784" s="87">
        <v>45</v>
      </c>
      <c r="K784" s="56">
        <f t="shared" si="139"/>
        <v>1.7716535433070868</v>
      </c>
      <c r="L784" s="83"/>
      <c r="M784" s="85"/>
      <c r="N784" s="86">
        <v>151</v>
      </c>
      <c r="O784" s="58">
        <f t="shared" si="140"/>
        <v>5.9448818897637796</v>
      </c>
      <c r="P784" s="87">
        <v>228</v>
      </c>
      <c r="Q784" s="58">
        <f t="shared" si="141"/>
        <v>8.9763779527559056</v>
      </c>
      <c r="R784" s="88"/>
      <c r="S784" s="89"/>
      <c r="T784" s="80">
        <v>42435</v>
      </c>
      <c r="U784" s="62" t="str">
        <f t="shared" si="136"/>
        <v>Close</v>
      </c>
    </row>
    <row r="785" spans="1:21" x14ac:dyDescent="0.2">
      <c r="A785" s="94" t="s">
        <v>654</v>
      </c>
      <c r="B785" s="82" t="s">
        <v>708</v>
      </c>
      <c r="C785" s="83"/>
      <c r="D785" s="84">
        <v>45</v>
      </c>
      <c r="E785" s="111">
        <f t="shared" si="137"/>
        <v>1.7716535433070868</v>
      </c>
      <c r="F785" s="85"/>
      <c r="G785" s="85"/>
      <c r="H785" s="86">
        <v>151</v>
      </c>
      <c r="I785" s="51">
        <f t="shared" si="138"/>
        <v>5.9448818897637796</v>
      </c>
      <c r="J785" s="87">
        <v>45</v>
      </c>
      <c r="K785" s="56">
        <f t="shared" si="139"/>
        <v>1.7716535433070868</v>
      </c>
      <c r="L785" s="83"/>
      <c r="M785" s="85"/>
      <c r="N785" s="86">
        <v>151</v>
      </c>
      <c r="O785" s="58">
        <f t="shared" si="140"/>
        <v>5.9448818897637796</v>
      </c>
      <c r="P785" s="87">
        <v>263</v>
      </c>
      <c r="Q785" s="58">
        <f t="shared" si="141"/>
        <v>10.354330708661418</v>
      </c>
      <c r="R785" s="88"/>
      <c r="S785" s="89"/>
      <c r="T785" s="80">
        <v>42435</v>
      </c>
      <c r="U785" s="62" t="str">
        <f t="shared" si="136"/>
        <v/>
      </c>
    </row>
    <row r="786" spans="1:21" x14ac:dyDescent="0.2">
      <c r="A786" s="94" t="s">
        <v>654</v>
      </c>
      <c r="B786" s="82" t="s">
        <v>709</v>
      </c>
      <c r="C786" s="83"/>
      <c r="D786" s="84">
        <v>30</v>
      </c>
      <c r="E786" s="111">
        <f t="shared" si="137"/>
        <v>1.1811023622047245</v>
      </c>
      <c r="F786" s="85"/>
      <c r="G786" s="85"/>
      <c r="H786" s="86">
        <v>182</v>
      </c>
      <c r="I786" s="51">
        <f t="shared" si="138"/>
        <v>7.165354330708662</v>
      </c>
      <c r="J786" s="87">
        <v>50</v>
      </c>
      <c r="K786" s="56">
        <f t="shared" si="139"/>
        <v>1.9685039370078741</v>
      </c>
      <c r="L786" s="83"/>
      <c r="M786" s="85"/>
      <c r="N786" s="86">
        <v>182</v>
      </c>
      <c r="O786" s="58">
        <f t="shared" si="140"/>
        <v>7.165354330708662</v>
      </c>
      <c r="P786" s="87">
        <v>290</v>
      </c>
      <c r="Q786" s="58">
        <f t="shared" si="141"/>
        <v>11.41732283464567</v>
      </c>
      <c r="R786" s="88"/>
      <c r="S786" s="89"/>
      <c r="T786" s="80">
        <v>42435</v>
      </c>
      <c r="U786" s="62" t="str">
        <f t="shared" si="136"/>
        <v/>
      </c>
    </row>
    <row r="787" spans="1:21" x14ac:dyDescent="0.2">
      <c r="A787" s="48" t="s">
        <v>654</v>
      </c>
      <c r="B787" s="63" t="s">
        <v>709</v>
      </c>
      <c r="D787" s="64">
        <v>50</v>
      </c>
      <c r="E787" s="111">
        <f t="shared" si="137"/>
        <v>1.9685039370078741</v>
      </c>
      <c r="H787" s="65">
        <v>182</v>
      </c>
      <c r="I787" s="51">
        <f t="shared" si="138"/>
        <v>7.165354330708662</v>
      </c>
      <c r="J787" s="66">
        <v>50</v>
      </c>
      <c r="K787" s="56">
        <f t="shared" si="139"/>
        <v>1.9685039370078741</v>
      </c>
      <c r="N787" s="65">
        <v>182</v>
      </c>
      <c r="O787" s="58">
        <f t="shared" si="140"/>
        <v>7.165354330708662</v>
      </c>
      <c r="P787" s="66">
        <v>290</v>
      </c>
      <c r="Q787" s="58">
        <f t="shared" si="141"/>
        <v>11.41732283464567</v>
      </c>
      <c r="R787" s="67"/>
      <c r="S787" s="68"/>
      <c r="T787" s="69">
        <v>42445</v>
      </c>
      <c r="U787" s="62" t="str">
        <f t="shared" si="136"/>
        <v/>
      </c>
    </row>
    <row r="788" spans="1:21" x14ac:dyDescent="0.2">
      <c r="A788" s="94" t="s">
        <v>654</v>
      </c>
      <c r="B788" s="82" t="s">
        <v>710</v>
      </c>
      <c r="C788" s="83"/>
      <c r="D788" s="84">
        <v>50</v>
      </c>
      <c r="E788" s="111">
        <f t="shared" si="137"/>
        <v>1.9685039370078741</v>
      </c>
      <c r="F788" s="85"/>
      <c r="G788" s="85"/>
      <c r="H788" s="86">
        <v>182</v>
      </c>
      <c r="I788" s="51">
        <f t="shared" si="138"/>
        <v>7.165354330708662</v>
      </c>
      <c r="J788" s="87">
        <v>50</v>
      </c>
      <c r="K788" s="56">
        <f t="shared" si="139"/>
        <v>1.9685039370078741</v>
      </c>
      <c r="L788" s="83"/>
      <c r="M788" s="85"/>
      <c r="N788" s="86">
        <v>182</v>
      </c>
      <c r="O788" s="58">
        <f t="shared" si="140"/>
        <v>7.165354330708662</v>
      </c>
      <c r="P788" s="87">
        <v>290</v>
      </c>
      <c r="Q788" s="58">
        <f t="shared" si="141"/>
        <v>11.41732283464567</v>
      </c>
      <c r="R788" s="88"/>
      <c r="S788" s="89"/>
      <c r="T788" s="80">
        <v>42435</v>
      </c>
      <c r="U788" s="62" t="str">
        <f t="shared" si="136"/>
        <v/>
      </c>
    </row>
    <row r="789" spans="1:21" x14ac:dyDescent="0.2">
      <c r="A789" s="48" t="s">
        <v>654</v>
      </c>
      <c r="B789" s="63" t="s">
        <v>710</v>
      </c>
      <c r="D789" s="64">
        <v>50</v>
      </c>
      <c r="E789" s="111">
        <f t="shared" si="137"/>
        <v>1.9685039370078741</v>
      </c>
      <c r="H789" s="65">
        <v>182</v>
      </c>
      <c r="I789" s="51">
        <f t="shared" si="138"/>
        <v>7.165354330708662</v>
      </c>
      <c r="J789" s="66">
        <v>50</v>
      </c>
      <c r="K789" s="56">
        <f t="shared" si="139"/>
        <v>1.9685039370078741</v>
      </c>
      <c r="N789" s="65">
        <v>182</v>
      </c>
      <c r="O789" s="58">
        <f t="shared" si="140"/>
        <v>7.165354330708662</v>
      </c>
      <c r="P789" s="66">
        <v>290</v>
      </c>
      <c r="Q789" s="58">
        <f t="shared" si="141"/>
        <v>11.41732283464567</v>
      </c>
      <c r="R789" s="67"/>
      <c r="S789" s="68"/>
      <c r="T789" s="69">
        <v>42445</v>
      </c>
      <c r="U789" s="62" t="str">
        <f t="shared" si="136"/>
        <v/>
      </c>
    </row>
    <row r="790" spans="1:21" x14ac:dyDescent="0.2">
      <c r="A790" s="94" t="s">
        <v>654</v>
      </c>
      <c r="B790" s="82" t="s">
        <v>711</v>
      </c>
      <c r="C790" s="83"/>
      <c r="D790" s="84">
        <v>50</v>
      </c>
      <c r="E790" s="111">
        <f t="shared" si="137"/>
        <v>1.9685039370078741</v>
      </c>
      <c r="F790" s="85"/>
      <c r="G790" s="85"/>
      <c r="H790" s="86">
        <v>182</v>
      </c>
      <c r="I790" s="51">
        <f t="shared" si="138"/>
        <v>7.165354330708662</v>
      </c>
      <c r="J790" s="87">
        <v>50</v>
      </c>
      <c r="K790" s="56">
        <f t="shared" si="139"/>
        <v>1.9685039370078741</v>
      </c>
      <c r="L790" s="83"/>
      <c r="M790" s="85"/>
      <c r="N790" s="86">
        <v>182</v>
      </c>
      <c r="O790" s="58">
        <f t="shared" si="140"/>
        <v>7.165354330708662</v>
      </c>
      <c r="P790" s="87">
        <v>290</v>
      </c>
      <c r="Q790" s="58">
        <f t="shared" si="141"/>
        <v>11.41732283464567</v>
      </c>
      <c r="R790" s="88"/>
      <c r="S790" s="89"/>
      <c r="T790" s="80">
        <v>42435</v>
      </c>
      <c r="U790" s="62" t="str">
        <f t="shared" si="136"/>
        <v/>
      </c>
    </row>
    <row r="791" spans="1:21" x14ac:dyDescent="0.2">
      <c r="A791" s="94" t="s">
        <v>654</v>
      </c>
      <c r="B791" s="82" t="s">
        <v>712</v>
      </c>
      <c r="C791" s="83"/>
      <c r="D791" s="84">
        <v>50</v>
      </c>
      <c r="E791" s="111">
        <f t="shared" si="137"/>
        <v>1.9685039370078741</v>
      </c>
      <c r="F791" s="85"/>
      <c r="G791" s="85"/>
      <c r="H791" s="86">
        <v>182</v>
      </c>
      <c r="I791" s="51">
        <f t="shared" si="138"/>
        <v>7.165354330708662</v>
      </c>
      <c r="J791" s="87">
        <v>50</v>
      </c>
      <c r="K791" s="56">
        <f t="shared" si="139"/>
        <v>1.9685039370078741</v>
      </c>
      <c r="L791" s="83"/>
      <c r="M791" s="85"/>
      <c r="N791" s="86">
        <v>182</v>
      </c>
      <c r="O791" s="58">
        <f t="shared" si="140"/>
        <v>7.165354330708662</v>
      </c>
      <c r="P791" s="87">
        <v>290</v>
      </c>
      <c r="Q791" s="58">
        <f t="shared" si="141"/>
        <v>11.41732283464567</v>
      </c>
      <c r="R791" s="88"/>
      <c r="S791" s="89"/>
      <c r="T791" s="80">
        <v>42435</v>
      </c>
      <c r="U791" s="62" t="str">
        <f t="shared" si="136"/>
        <v/>
      </c>
    </row>
    <row r="792" spans="1:21" x14ac:dyDescent="0.2">
      <c r="A792" s="94" t="s">
        <v>654</v>
      </c>
      <c r="B792" s="72" t="s">
        <v>713</v>
      </c>
      <c r="C792" s="73"/>
      <c r="D792" s="74">
        <v>50</v>
      </c>
      <c r="E792" s="111">
        <f t="shared" si="137"/>
        <v>1.9685039370078741</v>
      </c>
      <c r="F792" s="75"/>
      <c r="G792" s="75"/>
      <c r="H792" s="76">
        <v>182</v>
      </c>
      <c r="I792" s="51">
        <f t="shared" si="138"/>
        <v>7.165354330708662</v>
      </c>
      <c r="J792" s="77">
        <v>50</v>
      </c>
      <c r="K792" s="56">
        <f t="shared" si="139"/>
        <v>1.9685039370078741</v>
      </c>
      <c r="L792" s="73"/>
      <c r="M792" s="75"/>
      <c r="N792" s="76">
        <v>182</v>
      </c>
      <c r="O792" s="58">
        <f t="shared" si="140"/>
        <v>7.165354330708662</v>
      </c>
      <c r="P792" s="77">
        <v>290</v>
      </c>
      <c r="Q792" s="58">
        <f t="shared" si="141"/>
        <v>11.41732283464567</v>
      </c>
      <c r="R792" s="78"/>
      <c r="S792" s="79"/>
      <c r="T792" s="80">
        <v>42435</v>
      </c>
      <c r="U792" s="62" t="str">
        <f t="shared" si="136"/>
        <v/>
      </c>
    </row>
    <row r="793" spans="1:21" x14ac:dyDescent="0.2">
      <c r="A793" s="94" t="s">
        <v>654</v>
      </c>
      <c r="B793" s="82" t="s">
        <v>714</v>
      </c>
      <c r="C793" s="83"/>
      <c r="D793" s="84">
        <v>60</v>
      </c>
      <c r="E793" s="111">
        <f t="shared" si="137"/>
        <v>2.3622047244094491</v>
      </c>
      <c r="F793" s="85"/>
      <c r="G793" s="85"/>
      <c r="H793" s="86">
        <v>218</v>
      </c>
      <c r="I793" s="51">
        <f t="shared" si="138"/>
        <v>8.5826771653543314</v>
      </c>
      <c r="J793" s="87">
        <v>60</v>
      </c>
      <c r="K793" s="56">
        <f t="shared" si="139"/>
        <v>2.3622047244094491</v>
      </c>
      <c r="L793" s="83"/>
      <c r="M793" s="85"/>
      <c r="N793" s="86">
        <v>218</v>
      </c>
      <c r="O793" s="58">
        <f t="shared" si="140"/>
        <v>8.5826771653543314</v>
      </c>
      <c r="P793" s="87">
        <v>375</v>
      </c>
      <c r="Q793" s="58">
        <f t="shared" si="141"/>
        <v>14.763779527559056</v>
      </c>
      <c r="R793" s="88"/>
      <c r="S793" s="89"/>
      <c r="T793" s="80">
        <v>42435</v>
      </c>
      <c r="U793" s="62" t="str">
        <f t="shared" si="136"/>
        <v/>
      </c>
    </row>
    <row r="794" spans="1:21" x14ac:dyDescent="0.2">
      <c r="A794" s="94" t="s">
        <v>654</v>
      </c>
      <c r="B794" s="82" t="s">
        <v>715</v>
      </c>
      <c r="C794" s="83"/>
      <c r="D794" s="84">
        <v>60</v>
      </c>
      <c r="E794" s="111">
        <f t="shared" si="137"/>
        <v>2.3622047244094491</v>
      </c>
      <c r="F794" s="85"/>
      <c r="G794" s="85"/>
      <c r="H794" s="86">
        <v>218</v>
      </c>
      <c r="I794" s="51">
        <f t="shared" si="138"/>
        <v>8.5826771653543314</v>
      </c>
      <c r="J794" s="87">
        <v>60</v>
      </c>
      <c r="K794" s="56">
        <f t="shared" si="139"/>
        <v>2.3622047244094491</v>
      </c>
      <c r="L794" s="83"/>
      <c r="M794" s="85"/>
      <c r="N794" s="86">
        <v>218</v>
      </c>
      <c r="O794" s="58">
        <f t="shared" si="140"/>
        <v>8.5826771653543314</v>
      </c>
      <c r="P794" s="87">
        <v>375</v>
      </c>
      <c r="Q794" s="58">
        <f t="shared" si="141"/>
        <v>14.763779527559056</v>
      </c>
      <c r="R794" s="88"/>
      <c r="S794" s="89"/>
      <c r="T794" s="80">
        <v>42435</v>
      </c>
      <c r="U794" s="62" t="str">
        <f t="shared" si="136"/>
        <v/>
      </c>
    </row>
    <row r="795" spans="1:21" x14ac:dyDescent="0.2">
      <c r="A795" s="94" t="s">
        <v>654</v>
      </c>
      <c r="B795" s="82" t="s">
        <v>716</v>
      </c>
      <c r="C795" s="83"/>
      <c r="D795" s="84">
        <v>60</v>
      </c>
      <c r="E795" s="111">
        <f t="shared" si="137"/>
        <v>2.3622047244094491</v>
      </c>
      <c r="F795" s="85"/>
      <c r="G795" s="85"/>
      <c r="H795" s="86">
        <v>218</v>
      </c>
      <c r="I795" s="51">
        <f t="shared" si="138"/>
        <v>8.5826771653543314</v>
      </c>
      <c r="J795" s="87">
        <v>60</v>
      </c>
      <c r="K795" s="56">
        <f t="shared" si="139"/>
        <v>2.3622047244094491</v>
      </c>
      <c r="L795" s="83"/>
      <c r="M795" s="85"/>
      <c r="N795" s="86">
        <v>218</v>
      </c>
      <c r="O795" s="58">
        <f t="shared" si="140"/>
        <v>8.5826771653543314</v>
      </c>
      <c r="P795" s="87">
        <v>375</v>
      </c>
      <c r="Q795" s="58">
        <f t="shared" si="141"/>
        <v>14.763779527559056</v>
      </c>
      <c r="R795" s="88"/>
      <c r="S795" s="89"/>
      <c r="T795" s="80">
        <v>42435</v>
      </c>
      <c r="U795" s="62" t="str">
        <f t="shared" si="136"/>
        <v/>
      </c>
    </row>
    <row r="796" spans="1:21" x14ac:dyDescent="0.2">
      <c r="A796" s="48" t="s">
        <v>654</v>
      </c>
      <c r="B796" s="63" t="s">
        <v>716</v>
      </c>
      <c r="D796" s="64">
        <v>60</v>
      </c>
      <c r="E796" s="111">
        <f t="shared" si="137"/>
        <v>2.3622047244094491</v>
      </c>
      <c r="H796" s="65">
        <v>217</v>
      </c>
      <c r="I796" s="51">
        <f t="shared" si="138"/>
        <v>8.543307086614174</v>
      </c>
      <c r="J796" s="66">
        <v>60</v>
      </c>
      <c r="K796" s="56">
        <f t="shared" si="139"/>
        <v>2.3622047244094491</v>
      </c>
      <c r="N796" s="65">
        <v>217</v>
      </c>
      <c r="O796" s="58">
        <f t="shared" si="140"/>
        <v>8.543307086614174</v>
      </c>
      <c r="P796" s="66">
        <v>375</v>
      </c>
      <c r="Q796" s="58">
        <f t="shared" si="141"/>
        <v>14.763779527559056</v>
      </c>
      <c r="R796" s="67"/>
      <c r="S796" s="68"/>
      <c r="T796" s="69">
        <v>42445</v>
      </c>
      <c r="U796" s="62" t="str">
        <f t="shared" si="136"/>
        <v/>
      </c>
    </row>
    <row r="797" spans="1:21" x14ac:dyDescent="0.2">
      <c r="A797" s="94" t="s">
        <v>654</v>
      </c>
      <c r="B797" s="82" t="s">
        <v>717</v>
      </c>
      <c r="C797" s="83"/>
      <c r="D797" s="84">
        <v>65</v>
      </c>
      <c r="E797" s="111">
        <f t="shared" si="137"/>
        <v>2.5590551181102366</v>
      </c>
      <c r="F797" s="85"/>
      <c r="G797" s="85"/>
      <c r="H797" s="86">
        <v>252</v>
      </c>
      <c r="I797" s="51">
        <f t="shared" si="138"/>
        <v>9.9212598425196852</v>
      </c>
      <c r="J797" s="87">
        <v>65</v>
      </c>
      <c r="K797" s="56">
        <f t="shared" si="139"/>
        <v>2.5590551181102366</v>
      </c>
      <c r="L797" s="83"/>
      <c r="M797" s="85"/>
      <c r="N797" s="86">
        <v>252</v>
      </c>
      <c r="O797" s="58">
        <f t="shared" si="140"/>
        <v>9.9212598425196852</v>
      </c>
      <c r="P797" s="87">
        <v>370</v>
      </c>
      <c r="Q797" s="58">
        <f t="shared" si="141"/>
        <v>14.566929133858268</v>
      </c>
      <c r="R797" s="88"/>
      <c r="S797" s="89"/>
      <c r="T797" s="80">
        <v>42435</v>
      </c>
      <c r="U797" s="62" t="str">
        <f t="shared" si="136"/>
        <v/>
      </c>
    </row>
    <row r="798" spans="1:21" x14ac:dyDescent="0.2">
      <c r="A798" s="48" t="s">
        <v>654</v>
      </c>
      <c r="B798" s="63" t="s">
        <v>717</v>
      </c>
      <c r="D798" s="64">
        <v>65</v>
      </c>
      <c r="E798" s="111">
        <f t="shared" si="137"/>
        <v>2.5590551181102366</v>
      </c>
      <c r="H798" s="65">
        <v>255</v>
      </c>
      <c r="I798" s="51">
        <f t="shared" si="138"/>
        <v>10.039370078740157</v>
      </c>
      <c r="J798" s="66">
        <v>65</v>
      </c>
      <c r="K798" s="56">
        <f t="shared" si="139"/>
        <v>2.5590551181102366</v>
      </c>
      <c r="N798" s="65">
        <v>255</v>
      </c>
      <c r="O798" s="58">
        <f t="shared" si="140"/>
        <v>10.039370078740157</v>
      </c>
      <c r="P798" s="66">
        <v>370</v>
      </c>
      <c r="Q798" s="58">
        <f t="shared" si="141"/>
        <v>14.566929133858268</v>
      </c>
      <c r="R798" s="67"/>
      <c r="S798" s="68"/>
      <c r="T798" s="69">
        <v>42445</v>
      </c>
      <c r="U798" s="62" t="str">
        <f t="shared" si="136"/>
        <v/>
      </c>
    </row>
    <row r="799" spans="1:21" x14ac:dyDescent="0.2">
      <c r="A799" s="94" t="s">
        <v>654</v>
      </c>
      <c r="B799" s="82" t="s">
        <v>718</v>
      </c>
      <c r="C799" s="83"/>
      <c r="D799" s="84">
        <v>65</v>
      </c>
      <c r="E799" s="111">
        <f t="shared" si="137"/>
        <v>2.5590551181102366</v>
      </c>
      <c r="F799" s="85"/>
      <c r="G799" s="85"/>
      <c r="H799" s="86">
        <v>252</v>
      </c>
      <c r="I799" s="51">
        <f t="shared" si="138"/>
        <v>9.9212598425196852</v>
      </c>
      <c r="J799" s="87">
        <v>65</v>
      </c>
      <c r="K799" s="56">
        <f t="shared" si="139"/>
        <v>2.5590551181102366</v>
      </c>
      <c r="L799" s="83"/>
      <c r="M799" s="85"/>
      <c r="N799" s="86">
        <v>252</v>
      </c>
      <c r="O799" s="58">
        <f t="shared" si="140"/>
        <v>9.9212598425196852</v>
      </c>
      <c r="P799" s="87">
        <v>370</v>
      </c>
      <c r="Q799" s="58">
        <f t="shared" si="141"/>
        <v>14.566929133858268</v>
      </c>
      <c r="R799" s="88"/>
      <c r="S799" s="89"/>
      <c r="T799" s="80">
        <v>42435</v>
      </c>
      <c r="U799" s="62" t="str">
        <f t="shared" si="136"/>
        <v/>
      </c>
    </row>
    <row r="800" spans="1:21" x14ac:dyDescent="0.2">
      <c r="A800" s="48" t="s">
        <v>654</v>
      </c>
      <c r="B800" s="63" t="s">
        <v>719</v>
      </c>
      <c r="D800" s="64">
        <v>65</v>
      </c>
      <c r="E800" s="111">
        <f t="shared" si="137"/>
        <v>2.5590551181102366</v>
      </c>
      <c r="H800" s="65">
        <v>255</v>
      </c>
      <c r="I800" s="51">
        <f t="shared" si="138"/>
        <v>10.039370078740157</v>
      </c>
      <c r="J800" s="66">
        <v>65</v>
      </c>
      <c r="K800" s="56">
        <f t="shared" si="139"/>
        <v>2.5590551181102366</v>
      </c>
      <c r="N800" s="65">
        <v>255</v>
      </c>
      <c r="O800" s="58">
        <f t="shared" si="140"/>
        <v>10.039370078740157</v>
      </c>
      <c r="P800" s="66">
        <v>380</v>
      </c>
      <c r="Q800" s="58">
        <f t="shared" si="141"/>
        <v>14.960629921259843</v>
      </c>
      <c r="R800" s="67"/>
      <c r="S800" s="68"/>
      <c r="T800" s="69">
        <v>42445</v>
      </c>
      <c r="U800" s="62" t="str">
        <f t="shared" si="136"/>
        <v/>
      </c>
    </row>
    <row r="801" spans="1:21" x14ac:dyDescent="0.2">
      <c r="A801" s="94" t="s">
        <v>654</v>
      </c>
      <c r="B801" s="82" t="s">
        <v>720</v>
      </c>
      <c r="C801" s="83"/>
      <c r="D801" s="84">
        <v>65</v>
      </c>
      <c r="E801" s="111">
        <f t="shared" si="137"/>
        <v>2.5590551181102366</v>
      </c>
      <c r="F801" s="85"/>
      <c r="G801" s="85"/>
      <c r="H801" s="86">
        <v>252</v>
      </c>
      <c r="I801" s="51">
        <f t="shared" si="138"/>
        <v>9.9212598425196852</v>
      </c>
      <c r="J801" s="87">
        <v>65</v>
      </c>
      <c r="K801" s="56">
        <f t="shared" si="139"/>
        <v>2.5590551181102366</v>
      </c>
      <c r="L801" s="83"/>
      <c r="M801" s="85"/>
      <c r="N801" s="86">
        <v>252</v>
      </c>
      <c r="O801" s="58">
        <f t="shared" si="140"/>
        <v>9.9212598425196852</v>
      </c>
      <c r="P801" s="87">
        <v>370</v>
      </c>
      <c r="Q801" s="58">
        <f t="shared" si="141"/>
        <v>14.566929133858268</v>
      </c>
      <c r="R801" s="88"/>
      <c r="S801" s="89"/>
      <c r="T801" s="80">
        <v>42435</v>
      </c>
      <c r="U801" s="62" t="str">
        <f t="shared" si="136"/>
        <v/>
      </c>
    </row>
    <row r="802" spans="1:21" x14ac:dyDescent="0.2">
      <c r="A802" s="94" t="s">
        <v>654</v>
      </c>
      <c r="B802" s="82" t="s">
        <v>721</v>
      </c>
      <c r="C802" s="83"/>
      <c r="D802" s="84">
        <v>65</v>
      </c>
      <c r="E802" s="111">
        <f t="shared" si="137"/>
        <v>2.5590551181102366</v>
      </c>
      <c r="F802" s="85"/>
      <c r="G802" s="85"/>
      <c r="H802" s="86">
        <v>252</v>
      </c>
      <c r="I802" s="51">
        <f t="shared" si="138"/>
        <v>9.9212598425196852</v>
      </c>
      <c r="J802" s="87">
        <v>65</v>
      </c>
      <c r="K802" s="56">
        <f t="shared" si="139"/>
        <v>2.5590551181102366</v>
      </c>
      <c r="L802" s="83"/>
      <c r="M802" s="85"/>
      <c r="N802" s="86">
        <v>252</v>
      </c>
      <c r="O802" s="58">
        <f t="shared" si="140"/>
        <v>9.9212598425196852</v>
      </c>
      <c r="P802" s="87">
        <v>370</v>
      </c>
      <c r="Q802" s="58">
        <f t="shared" si="141"/>
        <v>14.566929133858268</v>
      </c>
      <c r="R802" s="88"/>
      <c r="S802" s="89"/>
      <c r="T802" s="80">
        <v>42435</v>
      </c>
      <c r="U802" s="62" t="str">
        <f t="shared" si="136"/>
        <v/>
      </c>
    </row>
    <row r="803" spans="1:21" x14ac:dyDescent="0.2">
      <c r="A803" s="48" t="s">
        <v>654</v>
      </c>
      <c r="B803" s="63" t="s">
        <v>721</v>
      </c>
      <c r="D803" s="64">
        <v>65</v>
      </c>
      <c r="E803" s="111">
        <f t="shared" si="137"/>
        <v>2.5590551181102366</v>
      </c>
      <c r="H803" s="65">
        <v>255</v>
      </c>
      <c r="I803" s="51">
        <f t="shared" si="138"/>
        <v>10.039370078740157</v>
      </c>
      <c r="J803" s="66">
        <v>65</v>
      </c>
      <c r="K803" s="56">
        <f t="shared" si="139"/>
        <v>2.5590551181102366</v>
      </c>
      <c r="N803" s="65">
        <v>255</v>
      </c>
      <c r="O803" s="58">
        <f t="shared" si="140"/>
        <v>10.039370078740157</v>
      </c>
      <c r="P803" s="66">
        <v>370</v>
      </c>
      <c r="Q803" s="58">
        <f t="shared" si="141"/>
        <v>14.566929133858268</v>
      </c>
      <c r="R803" s="67"/>
      <c r="S803" s="68"/>
      <c r="T803" s="69">
        <v>42445</v>
      </c>
      <c r="U803" s="62" t="str">
        <f t="shared" si="136"/>
        <v/>
      </c>
    </row>
    <row r="804" spans="1:21" x14ac:dyDescent="0.2">
      <c r="A804" s="81" t="s">
        <v>654</v>
      </c>
      <c r="B804" s="108" t="s">
        <v>722</v>
      </c>
      <c r="C804" s="109"/>
      <c r="D804" s="110">
        <v>70</v>
      </c>
      <c r="E804" s="111">
        <f t="shared" si="137"/>
        <v>2.7559055118110236</v>
      </c>
      <c r="F804" s="58">
        <f>IF(ISNUMBER(G804),G804*25.4,"")</f>
        <v>299.97399999999999</v>
      </c>
      <c r="G804" s="112">
        <v>11.81</v>
      </c>
      <c r="H804" s="122">
        <f>IF(ISNUMBER(I804),I804*25.4,"")</f>
        <v>301.75200000000001</v>
      </c>
      <c r="I804" s="112">
        <v>11.88</v>
      </c>
      <c r="J804" s="115">
        <v>70</v>
      </c>
      <c r="K804" s="56">
        <f t="shared" si="139"/>
        <v>2.7559055118110236</v>
      </c>
      <c r="L804" s="104">
        <f>IF(ISNUMBER(M804),M804*25.4,"")</f>
        <v>299.97399999999999</v>
      </c>
      <c r="M804" s="112">
        <v>11.81</v>
      </c>
      <c r="N804" s="122">
        <f>IF(ISNUMBER(O804),O804*25.4,"")</f>
        <v>299.97399999999999</v>
      </c>
      <c r="O804" s="118">
        <v>11.81</v>
      </c>
      <c r="P804" s="117">
        <f>IF(ISNUMBER(Q804),Q804*25.4,"")</f>
        <v>410.97199999999998</v>
      </c>
      <c r="Q804" s="118">
        <v>16.18</v>
      </c>
      <c r="R804" s="119"/>
      <c r="S804" s="120"/>
      <c r="T804" s="121"/>
      <c r="U804" s="62" t="str">
        <f t="shared" si="136"/>
        <v/>
      </c>
    </row>
    <row r="805" spans="1:21" x14ac:dyDescent="0.2">
      <c r="A805" s="48" t="s">
        <v>654</v>
      </c>
      <c r="B805" s="63" t="s">
        <v>722</v>
      </c>
      <c r="D805" s="64">
        <v>70</v>
      </c>
      <c r="E805" s="111">
        <f t="shared" si="137"/>
        <v>2.7559055118110236</v>
      </c>
      <c r="H805" s="65">
        <v>302</v>
      </c>
      <c r="I805" s="51">
        <f>IF(ISNUMBER(H805),H805/25.4,"")</f>
        <v>11.889763779527559</v>
      </c>
      <c r="J805" s="66">
        <v>70</v>
      </c>
      <c r="K805" s="56">
        <f t="shared" si="139"/>
        <v>2.7559055118110236</v>
      </c>
      <c r="N805" s="65">
        <v>302</v>
      </c>
      <c r="O805" s="58">
        <f t="shared" ref="O805:O810" si="142">IF(ISNUMBER(N805),N805/25.4,"")</f>
        <v>11.889763779527559</v>
      </c>
      <c r="P805" s="66">
        <v>411</v>
      </c>
      <c r="Q805" s="58">
        <f>IF(ISNUMBER(P805),P805/25.4,"")</f>
        <v>16.181102362204726</v>
      </c>
      <c r="R805" s="67"/>
      <c r="S805" s="68"/>
      <c r="T805" s="69">
        <v>42445</v>
      </c>
      <c r="U805" s="62" t="str">
        <f t="shared" si="136"/>
        <v/>
      </c>
    </row>
    <row r="806" spans="1:21" x14ac:dyDescent="0.2">
      <c r="A806" s="81" t="s">
        <v>654</v>
      </c>
      <c r="B806" s="153" t="s">
        <v>723</v>
      </c>
      <c r="C806" s="100"/>
      <c r="D806" s="101"/>
      <c r="E806" s="51"/>
      <c r="F806" s="181"/>
      <c r="G806" s="102"/>
      <c r="H806" s="179"/>
      <c r="I806" s="102"/>
      <c r="J806" s="103"/>
      <c r="K806" s="56"/>
      <c r="L806" s="179"/>
      <c r="M806" s="102"/>
      <c r="N806" s="179"/>
      <c r="O806" s="58" t="str">
        <f t="shared" si="142"/>
        <v/>
      </c>
      <c r="P806" s="183"/>
      <c r="Q806" s="138"/>
      <c r="R806" s="105"/>
      <c r="S806" s="106"/>
      <c r="T806" s="139"/>
      <c r="U806" s="62" t="str">
        <f t="shared" si="136"/>
        <v/>
      </c>
    </row>
    <row r="807" spans="1:21" x14ac:dyDescent="0.2">
      <c r="A807" s="94" t="s">
        <v>654</v>
      </c>
      <c r="B807" s="82" t="s">
        <v>724</v>
      </c>
      <c r="C807" s="83"/>
      <c r="D807" s="84">
        <v>70</v>
      </c>
      <c r="E807" s="111">
        <f t="shared" ref="E807:E818" si="143">IF(ISNUMBER(D807),D807/25.4,"")</f>
        <v>2.7559055118110236</v>
      </c>
      <c r="F807" s="85"/>
      <c r="G807" s="85"/>
      <c r="H807" s="86">
        <v>302</v>
      </c>
      <c r="I807" s="51">
        <f>IF(ISNUMBER(H807),H807/25.4,"")</f>
        <v>11.889763779527559</v>
      </c>
      <c r="J807" s="87">
        <v>70</v>
      </c>
      <c r="K807" s="56">
        <f t="shared" ref="K807:K818" si="144">IF(ISNUMBER(J807),J807/25.4,"")</f>
        <v>2.7559055118110236</v>
      </c>
      <c r="L807" s="83"/>
      <c r="M807" s="85"/>
      <c r="N807" s="86">
        <v>302</v>
      </c>
      <c r="O807" s="58">
        <f t="shared" si="142"/>
        <v>11.889763779527559</v>
      </c>
      <c r="P807" s="87">
        <v>400</v>
      </c>
      <c r="Q807" s="58">
        <f>IF(ISNUMBER(P807),P807/25.4,"")</f>
        <v>15.748031496062993</v>
      </c>
      <c r="R807" s="88"/>
      <c r="S807" s="89"/>
      <c r="T807" s="80">
        <v>42435</v>
      </c>
      <c r="U807" s="62" t="str">
        <f t="shared" si="136"/>
        <v/>
      </c>
    </row>
    <row r="808" spans="1:21" x14ac:dyDescent="0.2">
      <c r="A808" s="48" t="s">
        <v>654</v>
      </c>
      <c r="B808" s="63" t="s">
        <v>725</v>
      </c>
      <c r="D808" s="64">
        <v>80</v>
      </c>
      <c r="E808" s="111">
        <f t="shared" si="143"/>
        <v>3.1496062992125986</v>
      </c>
      <c r="H808" s="65">
        <v>327</v>
      </c>
      <c r="I808" s="51">
        <f>IF(ISNUMBER(H808),H808/25.4,"")</f>
        <v>12.874015748031496</v>
      </c>
      <c r="J808" s="66">
        <v>80</v>
      </c>
      <c r="K808" s="56">
        <f t="shared" si="144"/>
        <v>3.1496062992125986</v>
      </c>
      <c r="N808" s="65">
        <v>327</v>
      </c>
      <c r="O808" s="58">
        <f t="shared" si="142"/>
        <v>12.874015748031496</v>
      </c>
      <c r="P808" s="66">
        <v>442</v>
      </c>
      <c r="Q808" s="58">
        <f>IF(ISNUMBER(P808),P808/25.4,"")</f>
        <v>17.401574803149607</v>
      </c>
      <c r="R808" s="67"/>
      <c r="S808" s="68"/>
      <c r="T808" s="69">
        <v>42445</v>
      </c>
      <c r="U808" s="62" t="str">
        <f t="shared" si="136"/>
        <v/>
      </c>
    </row>
    <row r="809" spans="1:21" x14ac:dyDescent="0.2">
      <c r="A809" s="94" t="s">
        <v>654</v>
      </c>
      <c r="B809" s="82" t="s">
        <v>726</v>
      </c>
      <c r="C809" s="83"/>
      <c r="D809" s="84">
        <v>80</v>
      </c>
      <c r="E809" s="111">
        <f t="shared" si="143"/>
        <v>3.1496062992125986</v>
      </c>
      <c r="F809" s="85"/>
      <c r="G809" s="85"/>
      <c r="H809" s="86">
        <v>327</v>
      </c>
      <c r="I809" s="51">
        <f>IF(ISNUMBER(H809),H809/25.4,"")</f>
        <v>12.874015748031496</v>
      </c>
      <c r="J809" s="87">
        <v>80</v>
      </c>
      <c r="K809" s="56">
        <f t="shared" si="144"/>
        <v>3.1496062992125986</v>
      </c>
      <c r="L809" s="83"/>
      <c r="M809" s="85"/>
      <c r="N809" s="86">
        <v>327</v>
      </c>
      <c r="O809" s="58">
        <f t="shared" si="142"/>
        <v>12.874015748031496</v>
      </c>
      <c r="P809" s="87">
        <v>430</v>
      </c>
      <c r="Q809" s="58">
        <f>IF(ISNUMBER(P809),P809/25.4,"")</f>
        <v>16.929133858267718</v>
      </c>
      <c r="R809" s="88"/>
      <c r="S809" s="89"/>
      <c r="T809" s="80">
        <v>42435</v>
      </c>
      <c r="U809" s="62" t="str">
        <f t="shared" si="136"/>
        <v/>
      </c>
    </row>
    <row r="810" spans="1:21" x14ac:dyDescent="0.2">
      <c r="A810" s="48" t="s">
        <v>654</v>
      </c>
      <c r="B810" s="63" t="s">
        <v>727</v>
      </c>
      <c r="D810" s="64">
        <v>80</v>
      </c>
      <c r="E810" s="111">
        <f t="shared" si="143"/>
        <v>3.1496062992125986</v>
      </c>
      <c r="H810" s="65">
        <v>327</v>
      </c>
      <c r="I810" s="51">
        <f>IF(ISNUMBER(H810),H810/25.4,"")</f>
        <v>12.874015748031496</v>
      </c>
      <c r="J810" s="66">
        <v>80</v>
      </c>
      <c r="K810" s="56">
        <f t="shared" si="144"/>
        <v>3.1496062992125986</v>
      </c>
      <c r="N810" s="65">
        <v>327</v>
      </c>
      <c r="O810" s="58">
        <f t="shared" si="142"/>
        <v>12.874015748031496</v>
      </c>
      <c r="P810" s="66">
        <v>442</v>
      </c>
      <c r="Q810" s="58">
        <f>IF(ISNUMBER(P810),P810/25.4,"")</f>
        <v>17.401574803149607</v>
      </c>
      <c r="R810" s="67"/>
      <c r="S810" s="68"/>
      <c r="T810" s="69">
        <v>42445</v>
      </c>
      <c r="U810" s="62" t="str">
        <f t="shared" si="136"/>
        <v/>
      </c>
    </row>
    <row r="811" spans="1:21" x14ac:dyDescent="0.2">
      <c r="A811" s="81" t="s">
        <v>654</v>
      </c>
      <c r="B811" s="108" t="s">
        <v>728</v>
      </c>
      <c r="C811" s="109"/>
      <c r="D811" s="110">
        <v>80</v>
      </c>
      <c r="E811" s="111">
        <f t="shared" si="143"/>
        <v>3.1496062992125986</v>
      </c>
      <c r="F811" s="58">
        <f>IF(ISNUMBER(G811),G811*25.4,"")</f>
        <v>325.12</v>
      </c>
      <c r="G811" s="112">
        <v>12.8</v>
      </c>
      <c r="H811" s="122">
        <f>IF(ISNUMBER(I811),I811*25.4,"")</f>
        <v>327.15199999999999</v>
      </c>
      <c r="I811" s="112">
        <v>12.88</v>
      </c>
      <c r="J811" s="115">
        <v>80</v>
      </c>
      <c r="K811" s="56">
        <f t="shared" si="144"/>
        <v>3.1496062992125986</v>
      </c>
      <c r="L811" s="104">
        <f>IF(ISNUMBER(M811),M811*25.4,"")</f>
        <v>325.12</v>
      </c>
      <c r="M811" s="112">
        <v>12.8</v>
      </c>
      <c r="N811" s="122">
        <f>IF(ISNUMBER(O811),O811*25.4,"")</f>
        <v>327.15199999999999</v>
      </c>
      <c r="O811" s="118">
        <v>12.88</v>
      </c>
      <c r="P811" s="117">
        <f>IF(ISNUMBER(Q811),Q811*25.4,"")</f>
        <v>441.95999999999992</v>
      </c>
      <c r="Q811" s="118">
        <v>17.399999999999999</v>
      </c>
      <c r="R811" s="119"/>
      <c r="S811" s="120"/>
      <c r="T811" s="121"/>
      <c r="U811" s="62" t="str">
        <f t="shared" si="136"/>
        <v/>
      </c>
    </row>
    <row r="812" spans="1:21" x14ac:dyDescent="0.2">
      <c r="A812" s="94" t="s">
        <v>654</v>
      </c>
      <c r="B812" s="82" t="s">
        <v>729</v>
      </c>
      <c r="C812" s="83"/>
      <c r="D812" s="84">
        <v>90</v>
      </c>
      <c r="E812" s="111">
        <f t="shared" si="143"/>
        <v>3.5433070866141736</v>
      </c>
      <c r="F812" s="85"/>
      <c r="G812" s="85"/>
      <c r="H812" s="86">
        <v>327</v>
      </c>
      <c r="I812" s="51">
        <f>IF(ISNUMBER(H812),H812/25.4,"")</f>
        <v>12.874015748031496</v>
      </c>
      <c r="J812" s="87">
        <v>90</v>
      </c>
      <c r="K812" s="56">
        <f t="shared" si="144"/>
        <v>3.5433070866141736</v>
      </c>
      <c r="L812" s="83"/>
      <c r="M812" s="85"/>
      <c r="N812" s="86">
        <v>327</v>
      </c>
      <c r="O812" s="58">
        <f>IF(ISNUMBER(N812),N812/25.4,"")</f>
        <v>12.874015748031496</v>
      </c>
      <c r="P812" s="87">
        <v>500</v>
      </c>
      <c r="Q812" s="58">
        <f>IF(ISNUMBER(P812),P812/25.4,"")</f>
        <v>19.685039370078741</v>
      </c>
      <c r="R812" s="88"/>
      <c r="S812" s="89"/>
      <c r="T812" s="80">
        <v>42435</v>
      </c>
      <c r="U812" s="62" t="str">
        <f t="shared" si="136"/>
        <v/>
      </c>
    </row>
    <row r="813" spans="1:21" x14ac:dyDescent="0.2">
      <c r="A813" s="48" t="s">
        <v>654</v>
      </c>
      <c r="B813" s="63" t="s">
        <v>729</v>
      </c>
      <c r="D813" s="64">
        <v>90</v>
      </c>
      <c r="E813" s="111">
        <f t="shared" si="143"/>
        <v>3.5433070866141736</v>
      </c>
      <c r="H813" s="65">
        <v>327</v>
      </c>
      <c r="I813" s="51">
        <f>IF(ISNUMBER(H813),H813/25.4,"")</f>
        <v>12.874015748031496</v>
      </c>
      <c r="J813" s="66">
        <v>90</v>
      </c>
      <c r="K813" s="56">
        <f t="shared" si="144"/>
        <v>3.5433070866141736</v>
      </c>
      <c r="N813" s="65">
        <v>327</v>
      </c>
      <c r="O813" s="58">
        <f>IF(ISNUMBER(N813),N813/25.4,"")</f>
        <v>12.874015748031496</v>
      </c>
      <c r="P813" s="66">
        <v>514</v>
      </c>
      <c r="Q813" s="58">
        <f>IF(ISNUMBER(P813),P813/25.4,"")</f>
        <v>20.236220472440944</v>
      </c>
      <c r="R813" s="67"/>
      <c r="S813" s="68"/>
      <c r="T813" s="69">
        <v>42445</v>
      </c>
      <c r="U813" s="62" t="str">
        <f t="shared" si="136"/>
        <v/>
      </c>
    </row>
    <row r="814" spans="1:21" x14ac:dyDescent="0.2">
      <c r="A814" s="94" t="s">
        <v>654</v>
      </c>
      <c r="B814" s="82" t="s">
        <v>730</v>
      </c>
      <c r="C814" s="83"/>
      <c r="D814" s="84">
        <v>90</v>
      </c>
      <c r="E814" s="111">
        <f t="shared" si="143"/>
        <v>3.5433070866141736</v>
      </c>
      <c r="F814" s="85"/>
      <c r="G814" s="85"/>
      <c r="H814" s="86">
        <v>327</v>
      </c>
      <c r="I814" s="51">
        <f>IF(ISNUMBER(H814),H814/25.4,"")</f>
        <v>12.874015748031496</v>
      </c>
      <c r="J814" s="87">
        <v>90</v>
      </c>
      <c r="K814" s="56">
        <f t="shared" si="144"/>
        <v>3.5433070866141736</v>
      </c>
      <c r="L814" s="83"/>
      <c r="M814" s="85"/>
      <c r="N814" s="86">
        <v>327</v>
      </c>
      <c r="O814" s="58">
        <f>IF(ISNUMBER(N814),N814/25.4,"")</f>
        <v>12.874015748031496</v>
      </c>
      <c r="P814" s="87">
        <v>500</v>
      </c>
      <c r="Q814" s="58">
        <f>IF(ISNUMBER(P814),P814/25.4,"")</f>
        <v>19.685039370078741</v>
      </c>
      <c r="R814" s="88"/>
      <c r="S814" s="89"/>
      <c r="T814" s="80">
        <v>42435</v>
      </c>
      <c r="U814" s="62" t="str">
        <f t="shared" si="136"/>
        <v/>
      </c>
    </row>
    <row r="815" spans="1:21" x14ac:dyDescent="0.2">
      <c r="A815" s="48" t="s">
        <v>654</v>
      </c>
      <c r="B815" s="63" t="s">
        <v>731</v>
      </c>
      <c r="D815" s="64">
        <v>80</v>
      </c>
      <c r="E815" s="111">
        <f t="shared" si="143"/>
        <v>3.1496062992125986</v>
      </c>
      <c r="H815" s="65">
        <v>327</v>
      </c>
      <c r="I815" s="51">
        <f>IF(ISNUMBER(H815),H815/25.4,"")</f>
        <v>12.874015748031496</v>
      </c>
      <c r="J815" s="66">
        <v>80</v>
      </c>
      <c r="K815" s="56">
        <f t="shared" si="144"/>
        <v>3.1496062992125986</v>
      </c>
      <c r="N815" s="65">
        <v>327</v>
      </c>
      <c r="O815" s="58">
        <f>IF(ISNUMBER(N815),N815/25.4,"")</f>
        <v>12.874015748031496</v>
      </c>
      <c r="P815" s="66">
        <v>430</v>
      </c>
      <c r="Q815" s="58">
        <f>IF(ISNUMBER(P815),P815/25.4,"")</f>
        <v>16.929133858267718</v>
      </c>
      <c r="R815" s="67"/>
      <c r="S815" s="68"/>
      <c r="T815" s="69">
        <v>42445</v>
      </c>
      <c r="U815" s="62" t="str">
        <f t="shared" si="136"/>
        <v/>
      </c>
    </row>
    <row r="816" spans="1:21" x14ac:dyDescent="0.2">
      <c r="A816" s="94" t="s">
        <v>654</v>
      </c>
      <c r="B816" s="82" t="s">
        <v>732</v>
      </c>
      <c r="C816" s="83"/>
      <c r="D816" s="84">
        <v>90</v>
      </c>
      <c r="E816" s="111">
        <f t="shared" si="143"/>
        <v>3.5433070866141736</v>
      </c>
      <c r="F816" s="85"/>
      <c r="G816" s="85"/>
      <c r="H816" s="86">
        <v>327</v>
      </c>
      <c r="I816" s="51">
        <f>IF(ISNUMBER(H816),H816/25.4,"")</f>
        <v>12.874015748031496</v>
      </c>
      <c r="J816" s="87">
        <v>90</v>
      </c>
      <c r="K816" s="56">
        <f t="shared" si="144"/>
        <v>3.5433070866141736</v>
      </c>
      <c r="L816" s="83"/>
      <c r="M816" s="85"/>
      <c r="N816" s="86">
        <v>327</v>
      </c>
      <c r="O816" s="58">
        <f>IF(ISNUMBER(N816),N816/25.4,"")</f>
        <v>12.874015748031496</v>
      </c>
      <c r="P816" s="87">
        <v>500</v>
      </c>
      <c r="Q816" s="58">
        <f>IF(ISNUMBER(P816),P816/25.4,"")</f>
        <v>19.685039370078741</v>
      </c>
      <c r="R816" s="88"/>
      <c r="S816" s="89"/>
      <c r="T816" s="80">
        <v>42435</v>
      </c>
      <c r="U816" s="62" t="str">
        <f t="shared" si="136"/>
        <v/>
      </c>
    </row>
    <row r="817" spans="1:21" x14ac:dyDescent="0.2">
      <c r="A817" s="81" t="s">
        <v>654</v>
      </c>
      <c r="B817" s="108" t="s">
        <v>733</v>
      </c>
      <c r="C817" s="109"/>
      <c r="D817" s="110">
        <v>90</v>
      </c>
      <c r="E817" s="111">
        <f t="shared" si="143"/>
        <v>3.5433070866141736</v>
      </c>
      <c r="F817" s="58">
        <f>IF(ISNUMBER(G817),G817*25.4,"")</f>
        <v>325.12</v>
      </c>
      <c r="G817" s="112">
        <v>12.8</v>
      </c>
      <c r="H817" s="122">
        <f>IF(ISNUMBER(I817),I817*25.4,"")</f>
        <v>327.15199999999999</v>
      </c>
      <c r="I817" s="112">
        <v>12.88</v>
      </c>
      <c r="J817" s="115">
        <v>90</v>
      </c>
      <c r="K817" s="56">
        <f t="shared" si="144"/>
        <v>3.5433070866141736</v>
      </c>
      <c r="L817" s="104">
        <f>IF(ISNUMBER(M817),M817*25.4,"")</f>
        <v>325.12</v>
      </c>
      <c r="M817" s="112">
        <v>12.8</v>
      </c>
      <c r="N817" s="122">
        <f>IF(ISNUMBER(O817),O817*25.4,"")</f>
        <v>327.15199999999999</v>
      </c>
      <c r="O817" s="118">
        <v>12.88</v>
      </c>
      <c r="P817" s="117">
        <f>IF(ISNUMBER(Q817),Q817*25.4,"")</f>
        <v>513.84199999999998</v>
      </c>
      <c r="Q817" s="118">
        <v>20.23</v>
      </c>
      <c r="R817" s="119"/>
      <c r="S817" s="120"/>
      <c r="T817" s="121"/>
      <c r="U817" s="62" t="str">
        <f t="shared" si="136"/>
        <v/>
      </c>
    </row>
    <row r="818" spans="1:21" x14ac:dyDescent="0.2">
      <c r="A818" s="48" t="s">
        <v>654</v>
      </c>
      <c r="B818" s="63" t="s">
        <v>733</v>
      </c>
      <c r="D818" s="64">
        <v>90</v>
      </c>
      <c r="E818" s="111">
        <f t="shared" si="143"/>
        <v>3.5433070866141736</v>
      </c>
      <c r="H818" s="65">
        <v>327</v>
      </c>
      <c r="I818" s="51">
        <f>IF(ISNUMBER(H818),H818/25.4,"")</f>
        <v>12.874015748031496</v>
      </c>
      <c r="J818" s="66">
        <v>90</v>
      </c>
      <c r="K818" s="56">
        <f t="shared" si="144"/>
        <v>3.5433070866141736</v>
      </c>
      <c r="N818" s="65">
        <v>327</v>
      </c>
      <c r="O818" s="58">
        <f>IF(ISNUMBER(N818),N818/25.4,"")</f>
        <v>12.874015748031496</v>
      </c>
      <c r="P818" s="66">
        <v>514</v>
      </c>
      <c r="Q818" s="58">
        <f>IF(ISNUMBER(P818),P818/25.4,"")</f>
        <v>20.236220472440944</v>
      </c>
      <c r="R818" s="67"/>
      <c r="S818" s="68"/>
      <c r="T818" s="69">
        <v>42445</v>
      </c>
      <c r="U818" s="62" t="str">
        <f t="shared" si="136"/>
        <v/>
      </c>
    </row>
    <row r="819" spans="1:21" x14ac:dyDescent="0.2">
      <c r="A819" s="81" t="s">
        <v>654</v>
      </c>
      <c r="B819" s="153" t="s">
        <v>734</v>
      </c>
      <c r="C819" s="100"/>
      <c r="D819" s="101"/>
      <c r="E819" s="51"/>
      <c r="F819" s="181"/>
      <c r="G819" s="102"/>
      <c r="H819" s="179"/>
      <c r="I819" s="102"/>
      <c r="J819" s="103"/>
      <c r="K819" s="56"/>
      <c r="L819" s="179"/>
      <c r="M819" s="102"/>
      <c r="N819" s="179"/>
      <c r="O819" s="138"/>
      <c r="P819" s="183"/>
      <c r="Q819" s="138"/>
      <c r="R819" s="105"/>
      <c r="S819" s="106"/>
      <c r="T819" s="139"/>
      <c r="U819" s="62" t="str">
        <f t="shared" si="136"/>
        <v/>
      </c>
    </row>
    <row r="820" spans="1:21" x14ac:dyDescent="0.2">
      <c r="A820" s="81" t="s">
        <v>654</v>
      </c>
      <c r="B820" s="108" t="s">
        <v>735</v>
      </c>
      <c r="C820" s="109"/>
      <c r="D820" s="110">
        <v>90</v>
      </c>
      <c r="E820" s="111">
        <f>IF(ISNUMBER(D820),D820/25.4,"")</f>
        <v>3.5433070866141736</v>
      </c>
      <c r="F820" s="58">
        <f>IF(ISNUMBER(G820),G820*25.4,"")</f>
        <v>379.98399999999998</v>
      </c>
      <c r="G820" s="112">
        <v>14.96</v>
      </c>
      <c r="H820" s="122">
        <f>IF(ISNUMBER(I820),I820*25.4,"")</f>
        <v>382.01599999999996</v>
      </c>
      <c r="I820" s="112">
        <v>15.04</v>
      </c>
      <c r="J820" s="115">
        <v>90</v>
      </c>
      <c r="K820" s="56">
        <f>IF(ISNUMBER(J820),J820/25.4,"")</f>
        <v>3.5433070866141736</v>
      </c>
      <c r="L820" s="104">
        <f>IF(ISNUMBER(M820),M820*25.4,"")</f>
        <v>379.98399999999998</v>
      </c>
      <c r="M820" s="112">
        <v>14.96</v>
      </c>
      <c r="N820" s="122">
        <f>IF(ISNUMBER(O820),O820*25.4,"")</f>
        <v>382.01599999999996</v>
      </c>
      <c r="O820" s="118">
        <v>15.04</v>
      </c>
      <c r="P820" s="117">
        <f>IF(ISNUMBER(Q820),Q820*25.4,"")</f>
        <v>526.79599999999994</v>
      </c>
      <c r="Q820" s="118">
        <v>20.74</v>
      </c>
      <c r="R820" s="119"/>
      <c r="S820" s="120"/>
      <c r="T820" s="121"/>
      <c r="U820" s="62" t="str">
        <f t="shared" si="136"/>
        <v/>
      </c>
    </row>
    <row r="821" spans="1:21" x14ac:dyDescent="0.2">
      <c r="A821" s="81" t="s">
        <v>654</v>
      </c>
      <c r="B821" s="153" t="s">
        <v>736</v>
      </c>
      <c r="C821" s="100"/>
      <c r="D821" s="101"/>
      <c r="E821" s="51"/>
      <c r="F821" s="181"/>
      <c r="G821" s="102"/>
      <c r="H821" s="179"/>
      <c r="I821" s="102"/>
      <c r="J821" s="103"/>
      <c r="K821" s="56"/>
      <c r="L821" s="179"/>
      <c r="M821" s="102"/>
      <c r="N821" s="179"/>
      <c r="O821" s="138"/>
      <c r="P821" s="183"/>
      <c r="Q821" s="138"/>
      <c r="R821" s="105"/>
      <c r="S821" s="106"/>
      <c r="T821" s="139"/>
      <c r="U821" s="62" t="str">
        <f t="shared" si="136"/>
        <v/>
      </c>
    </row>
    <row r="822" spans="1:21" x14ac:dyDescent="0.2">
      <c r="A822" s="94" t="s">
        <v>654</v>
      </c>
      <c r="B822" s="82" t="s">
        <v>737</v>
      </c>
      <c r="C822" s="83"/>
      <c r="D822" s="84">
        <v>90</v>
      </c>
      <c r="E822" s="111">
        <f>IF(ISNUMBER(D822),D822/25.4,"")</f>
        <v>3.5433070866141736</v>
      </c>
      <c r="F822" s="85"/>
      <c r="G822" s="85"/>
      <c r="H822" s="86">
        <v>382</v>
      </c>
      <c r="I822" s="51">
        <f>IF(ISNUMBER(H822),H822/25.4,"")</f>
        <v>15.039370078740159</v>
      </c>
      <c r="J822" s="87">
        <v>90</v>
      </c>
      <c r="K822" s="56">
        <f>IF(ISNUMBER(J822),J822/25.4,"")</f>
        <v>3.5433070866141736</v>
      </c>
      <c r="L822" s="83"/>
      <c r="M822" s="85"/>
      <c r="N822" s="86">
        <v>382</v>
      </c>
      <c r="O822" s="58">
        <f>IF(ISNUMBER(N822),N822/25.4,"")</f>
        <v>15.039370078740159</v>
      </c>
      <c r="P822" s="87">
        <v>525</v>
      </c>
      <c r="Q822" s="58">
        <f>IF(ISNUMBER(P822),P822/25.4,"")</f>
        <v>20.669291338582678</v>
      </c>
      <c r="R822" s="88"/>
      <c r="S822" s="89"/>
      <c r="T822" s="80">
        <v>42435</v>
      </c>
      <c r="U822" s="62" t="str">
        <f t="shared" si="136"/>
        <v/>
      </c>
    </row>
    <row r="823" spans="1:21" x14ac:dyDescent="0.2">
      <c r="A823" s="94" t="s">
        <v>654</v>
      </c>
      <c r="B823" s="82" t="s">
        <v>738</v>
      </c>
      <c r="C823" s="83"/>
      <c r="D823" s="84">
        <v>90</v>
      </c>
      <c r="E823" s="111">
        <f>IF(ISNUMBER(D823),D823/25.4,"")</f>
        <v>3.5433070866141736</v>
      </c>
      <c r="F823" s="85"/>
      <c r="G823" s="85"/>
      <c r="H823" s="86">
        <v>382</v>
      </c>
      <c r="I823" s="51">
        <f>IF(ISNUMBER(H823),H823/25.4,"")</f>
        <v>15.039370078740159</v>
      </c>
      <c r="J823" s="87">
        <v>90</v>
      </c>
      <c r="K823" s="56">
        <f>IF(ISNUMBER(J823),J823/25.4,"")</f>
        <v>3.5433070866141736</v>
      </c>
      <c r="L823" s="83"/>
      <c r="M823" s="85"/>
      <c r="N823" s="86">
        <v>382</v>
      </c>
      <c r="O823" s="58">
        <f>IF(ISNUMBER(N823),N823/25.4,"")</f>
        <v>15.039370078740159</v>
      </c>
      <c r="P823" s="87">
        <v>525</v>
      </c>
      <c r="Q823" s="58">
        <f>IF(ISNUMBER(P823),P823/25.4,"")</f>
        <v>20.669291338582678</v>
      </c>
      <c r="R823" s="88"/>
      <c r="S823" s="89"/>
      <c r="T823" s="80">
        <v>42435</v>
      </c>
      <c r="U823" s="62" t="str">
        <f t="shared" si="136"/>
        <v/>
      </c>
    </row>
    <row r="824" spans="1:21" x14ac:dyDescent="0.2">
      <c r="A824" s="94" t="s">
        <v>654</v>
      </c>
      <c r="B824" s="82" t="s">
        <v>739</v>
      </c>
      <c r="C824" s="83"/>
      <c r="D824" s="84">
        <v>90</v>
      </c>
      <c r="E824" s="111">
        <f>IF(ISNUMBER(D824),D824/25.4,"")</f>
        <v>3.5433070866141736</v>
      </c>
      <c r="F824" s="85"/>
      <c r="G824" s="85"/>
      <c r="H824" s="86">
        <v>382</v>
      </c>
      <c r="I824" s="51">
        <f>IF(ISNUMBER(H824),H824/25.4,"")</f>
        <v>15.039370078740159</v>
      </c>
      <c r="J824" s="87">
        <v>90</v>
      </c>
      <c r="K824" s="56">
        <f>IF(ISNUMBER(J824),J824/25.4,"")</f>
        <v>3.5433070866141736</v>
      </c>
      <c r="L824" s="83"/>
      <c r="M824" s="85"/>
      <c r="N824" s="86">
        <v>382</v>
      </c>
      <c r="O824" s="58">
        <f>IF(ISNUMBER(N824),N824/25.4,"")</f>
        <v>15.039370078740159</v>
      </c>
      <c r="P824" s="87">
        <v>513</v>
      </c>
      <c r="Q824" s="58">
        <f>IF(ISNUMBER(P824),P824/25.4,"")</f>
        <v>20.196850393700789</v>
      </c>
      <c r="R824" s="88"/>
      <c r="S824" s="89"/>
      <c r="T824" s="80">
        <v>42435</v>
      </c>
      <c r="U824" s="62" t="str">
        <f t="shared" si="136"/>
        <v/>
      </c>
    </row>
    <row r="825" spans="1:21" x14ac:dyDescent="0.2">
      <c r="A825" s="94" t="s">
        <v>654</v>
      </c>
      <c r="B825" s="82" t="s">
        <v>740</v>
      </c>
      <c r="C825" s="83"/>
      <c r="D825" s="84">
        <v>90</v>
      </c>
      <c r="E825" s="111">
        <f>IF(ISNUMBER(D825),D825/25.4,"")</f>
        <v>3.5433070866141736</v>
      </c>
      <c r="F825" s="85"/>
      <c r="G825" s="85"/>
      <c r="H825" s="86">
        <v>382</v>
      </c>
      <c r="I825" s="51">
        <f>IF(ISNUMBER(H825),H825/25.4,"")</f>
        <v>15.039370078740159</v>
      </c>
      <c r="J825" s="87">
        <v>90</v>
      </c>
      <c r="K825" s="56">
        <f>IF(ISNUMBER(J825),J825/25.4,"")</f>
        <v>3.5433070866141736</v>
      </c>
      <c r="L825" s="83"/>
      <c r="M825" s="85"/>
      <c r="N825" s="86">
        <v>382</v>
      </c>
      <c r="O825" s="58">
        <f>IF(ISNUMBER(N825),N825/25.4,"")</f>
        <v>15.039370078740159</v>
      </c>
      <c r="P825" s="87">
        <v>513</v>
      </c>
      <c r="Q825" s="58">
        <f>IF(ISNUMBER(P825),P825/25.4,"")</f>
        <v>20.196850393700789</v>
      </c>
      <c r="R825" s="88"/>
      <c r="S825" s="89"/>
      <c r="T825" s="80">
        <v>42435</v>
      </c>
      <c r="U825" s="62" t="str">
        <f t="shared" si="136"/>
        <v/>
      </c>
    </row>
    <row r="826" spans="1:21" x14ac:dyDescent="0.2">
      <c r="A826" s="81" t="s">
        <v>654</v>
      </c>
      <c r="B826" s="108" t="s">
        <v>741</v>
      </c>
      <c r="C826" s="109"/>
      <c r="D826" s="110">
        <v>90</v>
      </c>
      <c r="E826" s="111">
        <f>IF(ISNUMBER(D826),D826/25.4,"")</f>
        <v>3.5433070866141736</v>
      </c>
      <c r="F826" s="58">
        <f>IF(ISNUMBER(G826),G826*25.4,"")</f>
        <v>379.98399999999998</v>
      </c>
      <c r="G826" s="112">
        <v>14.96</v>
      </c>
      <c r="H826" s="122">
        <f>IF(ISNUMBER(I826),I826*25.4,"")</f>
        <v>382.01599999999996</v>
      </c>
      <c r="I826" s="112">
        <v>15.04</v>
      </c>
      <c r="J826" s="115">
        <v>90</v>
      </c>
      <c r="K826" s="56">
        <f>IF(ISNUMBER(J826),J826/25.4,"")</f>
        <v>3.5433070866141736</v>
      </c>
      <c r="L826" s="104">
        <f>IF(ISNUMBER(M826),M826*25.4,"")</f>
        <v>379.98399999999998</v>
      </c>
      <c r="M826" s="112">
        <v>14.96</v>
      </c>
      <c r="N826" s="122">
        <f>IF(ISNUMBER(O826),O826*25.4,"")</f>
        <v>382.01599999999996</v>
      </c>
      <c r="O826" s="118">
        <v>15.04</v>
      </c>
      <c r="P826" s="117">
        <f>IF(ISNUMBER(Q826),Q826*25.4,"")</f>
        <v>534.16200000000003</v>
      </c>
      <c r="Q826" s="118">
        <v>21.03</v>
      </c>
      <c r="R826" s="119"/>
      <c r="S826" s="120"/>
      <c r="T826" s="121"/>
      <c r="U826" s="62" t="str">
        <f t="shared" si="136"/>
        <v/>
      </c>
    </row>
    <row r="827" spans="1:21" x14ac:dyDescent="0.2">
      <c r="A827" s="81" t="s">
        <v>654</v>
      </c>
      <c r="B827" s="153" t="s">
        <v>742</v>
      </c>
      <c r="C827" s="100"/>
      <c r="D827" s="101"/>
      <c r="E827" s="51"/>
      <c r="F827" s="181"/>
      <c r="G827" s="102"/>
      <c r="H827" s="179"/>
      <c r="I827" s="102"/>
      <c r="J827" s="103"/>
      <c r="K827" s="56"/>
      <c r="L827" s="179"/>
      <c r="M827" s="102"/>
      <c r="N827" s="179"/>
      <c r="O827" s="138"/>
      <c r="P827" s="183"/>
      <c r="Q827" s="138"/>
      <c r="R827" s="105"/>
      <c r="S827" s="106"/>
      <c r="T827" s="139"/>
      <c r="U827" s="62" t="str">
        <f t="shared" si="136"/>
        <v/>
      </c>
    </row>
    <row r="828" spans="1:21" x14ac:dyDescent="0.2">
      <c r="A828" s="81" t="s">
        <v>654</v>
      </c>
      <c r="B828" s="108" t="s">
        <v>743</v>
      </c>
      <c r="C828" s="109"/>
      <c r="D828" s="110">
        <v>90</v>
      </c>
      <c r="E828" s="111">
        <f>IF(ISNUMBER(D828),D828/25.4,"")</f>
        <v>3.5433070866141736</v>
      </c>
      <c r="F828" s="58">
        <f>IF(ISNUMBER(G828),G828*25.4,"")</f>
        <v>379.98399999999998</v>
      </c>
      <c r="G828" s="112">
        <v>14.96</v>
      </c>
      <c r="H828" s="122">
        <f>IF(ISNUMBER(I828),I828*25.4,"")</f>
        <v>382.01599999999996</v>
      </c>
      <c r="I828" s="112">
        <v>15.04</v>
      </c>
      <c r="J828" s="115">
        <v>90</v>
      </c>
      <c r="K828" s="56">
        <f>IF(ISNUMBER(J828),J828/25.4,"")</f>
        <v>3.5433070866141736</v>
      </c>
      <c r="L828" s="104">
        <f>IF(ISNUMBER(M828),M828*25.4,"")</f>
        <v>379.98399999999998</v>
      </c>
      <c r="M828" s="112">
        <v>14.96</v>
      </c>
      <c r="N828" s="122">
        <f>IF(ISNUMBER(O828),O828*25.4,"")</f>
        <v>382.01599999999996</v>
      </c>
      <c r="O828" s="118">
        <v>15.04</v>
      </c>
      <c r="P828" s="117">
        <f>IF(ISNUMBER(Q828),Q828*25.4,"")</f>
        <v>534.16200000000003</v>
      </c>
      <c r="Q828" s="118">
        <v>21.03</v>
      </c>
      <c r="R828" s="119"/>
      <c r="S828" s="120"/>
      <c r="T828" s="121"/>
      <c r="U828" s="62" t="str">
        <f t="shared" si="136"/>
        <v/>
      </c>
    </row>
    <row r="829" spans="1:21" x14ac:dyDescent="0.2">
      <c r="A829" s="94" t="s">
        <v>654</v>
      </c>
      <c r="B829" s="82" t="s">
        <v>744</v>
      </c>
      <c r="C829" s="83"/>
      <c r="D829" s="84">
        <v>100</v>
      </c>
      <c r="E829" s="111">
        <f>IF(ISNUMBER(D829),D829/25.4,"")</f>
        <v>3.9370078740157481</v>
      </c>
      <c r="F829" s="85"/>
      <c r="G829" s="85"/>
      <c r="H829" s="86">
        <v>452</v>
      </c>
      <c r="I829" s="51">
        <f>IF(ISNUMBER(H829),H829/25.4,"")</f>
        <v>17.795275590551181</v>
      </c>
      <c r="J829" s="87">
        <v>100</v>
      </c>
      <c r="K829" s="56">
        <f>IF(ISNUMBER(J829),J829/25.4,"")</f>
        <v>3.9370078740157481</v>
      </c>
      <c r="L829" s="83"/>
      <c r="M829" s="85"/>
      <c r="N829" s="86">
        <v>452</v>
      </c>
      <c r="O829" s="58">
        <f>IF(ISNUMBER(N829),N829/25.4,"")</f>
        <v>17.795275590551181</v>
      </c>
      <c r="P829" s="87">
        <v>630</v>
      </c>
      <c r="Q829" s="58">
        <f>IF(ISNUMBER(P829),P829/25.4,"")</f>
        <v>24.803149606299215</v>
      </c>
      <c r="R829" s="88"/>
      <c r="S829" s="89"/>
      <c r="T829" s="80">
        <v>42435</v>
      </c>
      <c r="U829" s="62" t="str">
        <f t="shared" si="136"/>
        <v/>
      </c>
    </row>
    <row r="830" spans="1:21" x14ac:dyDescent="0.2">
      <c r="A830" s="81" t="s">
        <v>654</v>
      </c>
      <c r="B830" s="108" t="s">
        <v>745</v>
      </c>
      <c r="C830" s="109"/>
      <c r="D830" s="110">
        <v>100</v>
      </c>
      <c r="E830" s="111">
        <f>IF(ISNUMBER(D830),D830/25.4,"")</f>
        <v>3.9370078740157481</v>
      </c>
      <c r="F830" s="58">
        <f>IF(ISNUMBER(G830),G830*25.4,"")</f>
        <v>449.834</v>
      </c>
      <c r="G830" s="112">
        <v>17.71</v>
      </c>
      <c r="H830" s="122">
        <f>IF(ISNUMBER(I830),I830*25.4,"")</f>
        <v>450.34199999999998</v>
      </c>
      <c r="I830" s="112">
        <v>17.73</v>
      </c>
      <c r="J830" s="115">
        <v>100</v>
      </c>
      <c r="K830" s="56">
        <f>IF(ISNUMBER(J830),J830/25.4,"")</f>
        <v>3.9370078740157481</v>
      </c>
      <c r="L830" s="104">
        <f>IF(ISNUMBER(M830),M830*25.4,"")</f>
        <v>449.834</v>
      </c>
      <c r="M830" s="112">
        <v>17.71</v>
      </c>
      <c r="N830" s="122">
        <f>IF(ISNUMBER(O830),O830*25.4,"")</f>
        <v>450.34199999999998</v>
      </c>
      <c r="O830" s="118">
        <v>17.73</v>
      </c>
      <c r="P830" s="117">
        <f>IF(ISNUMBER(Q830),Q830*25.4,"")</f>
        <v>629.91999999999996</v>
      </c>
      <c r="Q830" s="118">
        <v>24.8</v>
      </c>
      <c r="R830" s="119"/>
      <c r="S830" s="120"/>
      <c r="T830" s="121"/>
      <c r="U830" s="62" t="str">
        <f t="shared" si="136"/>
        <v/>
      </c>
    </row>
    <row r="831" spans="1:21" x14ac:dyDescent="0.2">
      <c r="A831" s="94" t="s">
        <v>654</v>
      </c>
      <c r="B831" s="82" t="s">
        <v>745</v>
      </c>
      <c r="C831" s="83"/>
      <c r="D831" s="84">
        <v>100</v>
      </c>
      <c r="E831" s="111">
        <f>IF(ISNUMBER(D831),D831/25.4,"")</f>
        <v>3.9370078740157481</v>
      </c>
      <c r="F831" s="85"/>
      <c r="G831" s="85"/>
      <c r="H831" s="86">
        <v>452</v>
      </c>
      <c r="I831" s="51">
        <f>IF(ISNUMBER(H831),H831/25.4,"")</f>
        <v>17.795275590551181</v>
      </c>
      <c r="J831" s="87">
        <v>100</v>
      </c>
      <c r="K831" s="56">
        <f>IF(ISNUMBER(J831),J831/25.4,"")</f>
        <v>3.9370078740157481</v>
      </c>
      <c r="L831" s="83"/>
      <c r="M831" s="85"/>
      <c r="N831" s="86">
        <v>452</v>
      </c>
      <c r="O831" s="58">
        <f>IF(ISNUMBER(N831),N831/25.4,"")</f>
        <v>17.795275590551181</v>
      </c>
      <c r="P831" s="87">
        <v>630</v>
      </c>
      <c r="Q831" s="58">
        <f>IF(ISNUMBER(P831),P831/25.4,"")</f>
        <v>24.803149606299215</v>
      </c>
      <c r="R831" s="88"/>
      <c r="S831" s="89"/>
      <c r="T831" s="80">
        <v>42435</v>
      </c>
      <c r="U831" s="62" t="str">
        <f t="shared" si="136"/>
        <v/>
      </c>
    </row>
    <row r="832" spans="1:21" x14ac:dyDescent="0.2">
      <c r="A832" s="81" t="s">
        <v>654</v>
      </c>
      <c r="B832" s="108" t="s">
        <v>746</v>
      </c>
      <c r="C832" s="109"/>
      <c r="D832" s="110"/>
      <c r="E832" s="111"/>
      <c r="F832" s="142"/>
      <c r="G832" s="114"/>
      <c r="H832" s="143"/>
      <c r="I832" s="114"/>
      <c r="J832" s="115"/>
      <c r="K832" s="156"/>
      <c r="L832" s="143"/>
      <c r="M832" s="114"/>
      <c r="N832" s="143"/>
      <c r="O832" s="116"/>
      <c r="P832" s="170"/>
      <c r="Q832" s="116"/>
      <c r="R832" s="119"/>
      <c r="S832" s="120"/>
      <c r="T832" s="121"/>
      <c r="U832" s="62" t="str">
        <f t="shared" si="136"/>
        <v/>
      </c>
    </row>
    <row r="833" spans="1:21" x14ac:dyDescent="0.2">
      <c r="A833" s="81" t="s">
        <v>654</v>
      </c>
      <c r="B833" s="153" t="s">
        <v>747</v>
      </c>
      <c r="C833" s="100"/>
      <c r="D833" s="101"/>
      <c r="E833" s="51"/>
      <c r="F833" s="181"/>
      <c r="G833" s="180"/>
      <c r="H833" s="179"/>
      <c r="I833" s="180"/>
      <c r="J833" s="103"/>
      <c r="K833" s="56"/>
      <c r="L833" s="179"/>
      <c r="M833" s="180"/>
      <c r="N833" s="179"/>
      <c r="O833" s="182"/>
      <c r="P833" s="183"/>
      <c r="Q833" s="182"/>
      <c r="R833" s="105"/>
      <c r="S833" s="106"/>
      <c r="T833" s="139"/>
      <c r="U833" s="62" t="str">
        <f t="shared" si="136"/>
        <v/>
      </c>
    </row>
    <row r="834" spans="1:21" x14ac:dyDescent="0.2">
      <c r="A834" s="81" t="s">
        <v>654</v>
      </c>
      <c r="B834" s="153" t="s">
        <v>748</v>
      </c>
      <c r="C834" s="100"/>
      <c r="D834" s="101"/>
      <c r="E834" s="51"/>
      <c r="F834" s="181"/>
      <c r="G834" s="180"/>
      <c r="H834" s="179"/>
      <c r="I834" s="180"/>
      <c r="J834" s="103"/>
      <c r="K834" s="56"/>
      <c r="L834" s="179"/>
      <c r="M834" s="180"/>
      <c r="N834" s="179"/>
      <c r="O834" s="182"/>
      <c r="P834" s="183"/>
      <c r="Q834" s="182"/>
      <c r="R834" s="105"/>
      <c r="S834" s="106"/>
      <c r="T834" s="139"/>
      <c r="U834" s="62" t="str">
        <f t="shared" si="136"/>
        <v/>
      </c>
    </row>
    <row r="835" spans="1:21" x14ac:dyDescent="0.2">
      <c r="A835" s="45" t="s">
        <v>749</v>
      </c>
      <c r="B835" s="45"/>
      <c r="C835" s="46"/>
      <c r="D835" s="419"/>
      <c r="E835" s="419"/>
      <c r="F835" s="420"/>
      <c r="G835" s="420"/>
      <c r="H835" s="420"/>
      <c r="I835" s="420"/>
      <c r="J835" s="419"/>
      <c r="K835" s="419"/>
      <c r="L835" s="421"/>
      <c r="M835" s="421"/>
      <c r="N835" s="421"/>
      <c r="O835" s="421"/>
      <c r="P835" s="419"/>
      <c r="Q835" s="419"/>
      <c r="R835" s="422"/>
      <c r="S835" s="422"/>
      <c r="T835" s="47"/>
      <c r="U835" s="47"/>
    </row>
    <row r="836" spans="1:21" x14ac:dyDescent="0.2">
      <c r="A836" s="48" t="s">
        <v>749</v>
      </c>
      <c r="B836" s="27" t="s">
        <v>750</v>
      </c>
      <c r="C836" s="49"/>
      <c r="D836" s="50">
        <v>25</v>
      </c>
      <c r="E836" s="51">
        <f t="shared" ref="E836:E988" si="145">IF(ISNUMBER(D836),D836/25.4,"")</f>
        <v>0.98425196850393704</v>
      </c>
      <c r="F836" s="52"/>
      <c r="G836" s="53"/>
      <c r="H836" s="54">
        <v>92</v>
      </c>
      <c r="I836" s="51">
        <f t="shared" ref="I836:I885" si="146">IF(ISNUMBER(H836),H836/25.4,"")</f>
        <v>3.6220472440944884</v>
      </c>
      <c r="J836" s="55">
        <v>25</v>
      </c>
      <c r="K836" s="56">
        <f t="shared" ref="K836:K932" si="147">IF(ISNUMBER(J836),J836/25.4,"")</f>
        <v>0.98425196850393704</v>
      </c>
      <c r="L836" s="57"/>
      <c r="M836" s="53"/>
      <c r="N836" s="54">
        <v>92</v>
      </c>
      <c r="O836" s="58">
        <f t="shared" ref="O836:O885" si="148">IF(ISNUMBER(N836),N836/25.4,"")</f>
        <v>3.6220472440944884</v>
      </c>
      <c r="P836" s="55">
        <v>84</v>
      </c>
      <c r="Q836" s="58">
        <f t="shared" ref="Q836:Q885" si="149">IF(ISNUMBER(P836),P836/25.4,"")</f>
        <v>3.3070866141732287</v>
      </c>
      <c r="R836" s="59"/>
      <c r="S836" s="60"/>
      <c r="T836" s="61">
        <v>42445</v>
      </c>
      <c r="U836" s="92" t="str">
        <f t="shared" ref="U836:U1016" si="150">IF(AND($D836=$D$2,$H836=$H$2,$P836=$P$2),"Same",IF(AND(AND($D836&gt;=$D$1,$D836&lt;=$D$3),AND($H836&gt;=$H$1,$H836&lt;=$H$3),AND($P836&gt;=$P$1,$P836&lt;=$P$3)),"Close",""))</f>
        <v/>
      </c>
    </row>
    <row r="837" spans="1:21" x14ac:dyDescent="0.2">
      <c r="A837" s="48" t="s">
        <v>749</v>
      </c>
      <c r="B837" s="63" t="s">
        <v>751</v>
      </c>
      <c r="D837" s="64">
        <v>25</v>
      </c>
      <c r="E837" s="111">
        <f t="shared" si="145"/>
        <v>0.98425196850393704</v>
      </c>
      <c r="H837" s="65">
        <v>97</v>
      </c>
      <c r="I837" s="51">
        <f t="shared" si="146"/>
        <v>3.8188976377952759</v>
      </c>
      <c r="J837" s="66">
        <v>25</v>
      </c>
      <c r="K837" s="56">
        <f t="shared" si="147"/>
        <v>0.98425196850393704</v>
      </c>
      <c r="N837" s="65">
        <v>97</v>
      </c>
      <c r="O837" s="58">
        <f t="shared" si="148"/>
        <v>3.8188976377952759</v>
      </c>
      <c r="P837" s="66">
        <v>100</v>
      </c>
      <c r="Q837" s="58">
        <f t="shared" si="149"/>
        <v>3.9370078740157481</v>
      </c>
      <c r="R837" s="67"/>
      <c r="S837" s="68"/>
      <c r="T837" s="69">
        <v>42445</v>
      </c>
      <c r="U837" s="62" t="str">
        <f t="shared" si="150"/>
        <v/>
      </c>
    </row>
    <row r="838" spans="1:21" x14ac:dyDescent="0.2">
      <c r="A838" s="93" t="s">
        <v>749</v>
      </c>
      <c r="B838" s="72" t="s">
        <v>752</v>
      </c>
      <c r="C838" s="126"/>
      <c r="D838" s="74">
        <v>30</v>
      </c>
      <c r="E838" s="111">
        <f t="shared" si="145"/>
        <v>1.1811023622047245</v>
      </c>
      <c r="F838" s="128"/>
      <c r="G838" s="128"/>
      <c r="H838" s="76">
        <v>118</v>
      </c>
      <c r="I838" s="51">
        <f t="shared" si="146"/>
        <v>4.6456692913385833</v>
      </c>
      <c r="J838" s="77">
        <v>30</v>
      </c>
      <c r="K838" s="56">
        <f t="shared" si="147"/>
        <v>1.1811023622047245</v>
      </c>
      <c r="L838" s="126"/>
      <c r="M838" s="128"/>
      <c r="N838" s="76">
        <v>118</v>
      </c>
      <c r="O838" s="58">
        <f t="shared" si="148"/>
        <v>4.6456692913385833</v>
      </c>
      <c r="P838" s="77">
        <v>124.1</v>
      </c>
      <c r="Q838" s="58">
        <f t="shared" si="149"/>
        <v>4.8858267716535435</v>
      </c>
      <c r="R838" s="130"/>
      <c r="S838" s="131"/>
      <c r="T838" s="80">
        <v>42435</v>
      </c>
      <c r="U838" s="62" t="str">
        <f t="shared" si="150"/>
        <v/>
      </c>
    </row>
    <row r="839" spans="1:21" x14ac:dyDescent="0.2">
      <c r="A839" s="94" t="s">
        <v>749</v>
      </c>
      <c r="B839" s="82" t="s">
        <v>753</v>
      </c>
      <c r="C839" s="83"/>
      <c r="D839" s="84">
        <v>30</v>
      </c>
      <c r="E839" s="111">
        <f t="shared" si="145"/>
        <v>1.1811023622047245</v>
      </c>
      <c r="F839" s="85"/>
      <c r="G839" s="85"/>
      <c r="H839" s="86">
        <v>118</v>
      </c>
      <c r="I839" s="51">
        <f t="shared" si="146"/>
        <v>4.6456692913385833</v>
      </c>
      <c r="J839" s="87">
        <v>30</v>
      </c>
      <c r="K839" s="56">
        <f t="shared" si="147"/>
        <v>1.1811023622047245</v>
      </c>
      <c r="L839" s="83"/>
      <c r="M839" s="85"/>
      <c r="N839" s="86">
        <v>118</v>
      </c>
      <c r="O839" s="58">
        <f t="shared" si="148"/>
        <v>4.6456692913385833</v>
      </c>
      <c r="P839" s="87">
        <v>124.1</v>
      </c>
      <c r="Q839" s="58">
        <f t="shared" si="149"/>
        <v>4.8858267716535435</v>
      </c>
      <c r="R839" s="88"/>
      <c r="S839" s="89"/>
      <c r="T839" s="80">
        <v>42435</v>
      </c>
      <c r="U839" s="62" t="str">
        <f t="shared" si="150"/>
        <v/>
      </c>
    </row>
    <row r="840" spans="1:21" x14ac:dyDescent="0.2">
      <c r="A840" s="48" t="s">
        <v>749</v>
      </c>
      <c r="B840" s="63" t="s">
        <v>754</v>
      </c>
      <c r="D840" s="64">
        <v>30</v>
      </c>
      <c r="E840" s="111">
        <f t="shared" si="145"/>
        <v>1.1811023622047245</v>
      </c>
      <c r="H840" s="65">
        <v>120</v>
      </c>
      <c r="I840" s="51">
        <f t="shared" si="146"/>
        <v>4.7244094488188981</v>
      </c>
      <c r="J840" s="66">
        <v>30</v>
      </c>
      <c r="K840" s="56">
        <f t="shared" si="147"/>
        <v>1.1811023622047245</v>
      </c>
      <c r="N840" s="65">
        <v>120</v>
      </c>
      <c r="O840" s="58">
        <f t="shared" si="148"/>
        <v>4.7244094488188981</v>
      </c>
      <c r="P840" s="66">
        <v>124</v>
      </c>
      <c r="Q840" s="58">
        <f t="shared" si="149"/>
        <v>4.8818897637795278</v>
      </c>
      <c r="R840" s="67"/>
      <c r="S840" s="68"/>
      <c r="T840" s="69">
        <v>42445</v>
      </c>
      <c r="U840" s="62" t="str">
        <f t="shared" si="150"/>
        <v/>
      </c>
    </row>
    <row r="841" spans="1:21" x14ac:dyDescent="0.2">
      <c r="A841" s="48" t="s">
        <v>749</v>
      </c>
      <c r="B841" s="63" t="s">
        <v>755</v>
      </c>
      <c r="D841" s="64">
        <v>30</v>
      </c>
      <c r="E841" s="111">
        <f t="shared" si="145"/>
        <v>1.1811023622047245</v>
      </c>
      <c r="H841" s="65">
        <v>120</v>
      </c>
      <c r="I841" s="51">
        <f t="shared" si="146"/>
        <v>4.7244094488188981</v>
      </c>
      <c r="J841" s="66">
        <v>30</v>
      </c>
      <c r="K841" s="56">
        <f t="shared" si="147"/>
        <v>1.1811023622047245</v>
      </c>
      <c r="N841" s="65">
        <v>120</v>
      </c>
      <c r="O841" s="58">
        <f t="shared" si="148"/>
        <v>4.7244094488188981</v>
      </c>
      <c r="P841" s="66">
        <v>120</v>
      </c>
      <c r="Q841" s="58">
        <f t="shared" si="149"/>
        <v>4.7244094488188981</v>
      </c>
      <c r="R841" s="67"/>
      <c r="S841" s="68"/>
      <c r="T841" s="69">
        <v>42445</v>
      </c>
      <c r="U841" s="62" t="str">
        <f t="shared" si="150"/>
        <v/>
      </c>
    </row>
    <row r="842" spans="1:21" x14ac:dyDescent="0.2">
      <c r="A842" s="94" t="s">
        <v>749</v>
      </c>
      <c r="B842" s="82" t="s">
        <v>756</v>
      </c>
      <c r="C842" s="83"/>
      <c r="D842" s="84">
        <v>30</v>
      </c>
      <c r="E842" s="111">
        <f t="shared" si="145"/>
        <v>1.1811023622047245</v>
      </c>
      <c r="F842" s="85"/>
      <c r="G842" s="85"/>
      <c r="H842" s="86">
        <v>119</v>
      </c>
      <c r="I842" s="51">
        <f t="shared" si="146"/>
        <v>4.6850393700787407</v>
      </c>
      <c r="J842" s="87">
        <v>30</v>
      </c>
      <c r="K842" s="56">
        <f t="shared" si="147"/>
        <v>1.1811023622047245</v>
      </c>
      <c r="L842" s="83"/>
      <c r="M842" s="85"/>
      <c r="N842" s="86">
        <v>119</v>
      </c>
      <c r="O842" s="58">
        <f t="shared" si="148"/>
        <v>4.6850393700787407</v>
      </c>
      <c r="P842" s="87">
        <v>124</v>
      </c>
      <c r="Q842" s="58">
        <f t="shared" si="149"/>
        <v>4.8818897637795278</v>
      </c>
      <c r="R842" s="88"/>
      <c r="S842" s="89"/>
      <c r="T842" s="80">
        <v>42435</v>
      </c>
      <c r="U842" s="62" t="str">
        <f t="shared" si="150"/>
        <v/>
      </c>
    </row>
    <row r="843" spans="1:21" x14ac:dyDescent="0.2">
      <c r="A843" s="94" t="s">
        <v>749</v>
      </c>
      <c r="B843" s="82" t="s">
        <v>757</v>
      </c>
      <c r="C843" s="83"/>
      <c r="D843" s="84">
        <v>30</v>
      </c>
      <c r="E843" s="111">
        <f t="shared" si="145"/>
        <v>1.1811023622047245</v>
      </c>
      <c r="F843" s="85"/>
      <c r="G843" s="85"/>
      <c r="H843" s="86">
        <v>118</v>
      </c>
      <c r="I843" s="51">
        <f t="shared" si="146"/>
        <v>4.6456692913385833</v>
      </c>
      <c r="J843" s="87">
        <v>30</v>
      </c>
      <c r="K843" s="56">
        <f t="shared" si="147"/>
        <v>1.1811023622047245</v>
      </c>
      <c r="L843" s="83"/>
      <c r="M843" s="85"/>
      <c r="N843" s="86">
        <v>118</v>
      </c>
      <c r="O843" s="58">
        <f t="shared" si="148"/>
        <v>4.6456692913385833</v>
      </c>
      <c r="P843" s="87">
        <v>124.1</v>
      </c>
      <c r="Q843" s="58">
        <f t="shared" si="149"/>
        <v>4.8858267716535435</v>
      </c>
      <c r="R843" s="88"/>
      <c r="S843" s="89"/>
      <c r="T843" s="80">
        <v>42435</v>
      </c>
      <c r="U843" s="62" t="str">
        <f t="shared" si="150"/>
        <v/>
      </c>
    </row>
    <row r="844" spans="1:21" x14ac:dyDescent="0.2">
      <c r="A844" s="94" t="s">
        <v>749</v>
      </c>
      <c r="B844" s="82" t="s">
        <v>758</v>
      </c>
      <c r="C844" s="83"/>
      <c r="D844" s="84">
        <v>30</v>
      </c>
      <c r="E844" s="111">
        <f t="shared" si="145"/>
        <v>1.1811023622047245</v>
      </c>
      <c r="F844" s="85"/>
      <c r="G844" s="85"/>
      <c r="H844" s="86">
        <v>118</v>
      </c>
      <c r="I844" s="51">
        <f t="shared" si="146"/>
        <v>4.6456692913385833</v>
      </c>
      <c r="J844" s="87">
        <v>30</v>
      </c>
      <c r="K844" s="56">
        <f t="shared" si="147"/>
        <v>1.1811023622047245</v>
      </c>
      <c r="L844" s="83"/>
      <c r="M844" s="85"/>
      <c r="N844" s="86">
        <v>118</v>
      </c>
      <c r="O844" s="58">
        <f t="shared" si="148"/>
        <v>4.6456692913385833</v>
      </c>
      <c r="P844" s="87">
        <v>124.1</v>
      </c>
      <c r="Q844" s="58">
        <f t="shared" si="149"/>
        <v>4.8858267716535435</v>
      </c>
      <c r="R844" s="88"/>
      <c r="S844" s="89"/>
      <c r="T844" s="80">
        <v>42435</v>
      </c>
      <c r="U844" s="62" t="str">
        <f t="shared" si="150"/>
        <v/>
      </c>
    </row>
    <row r="845" spans="1:21" x14ac:dyDescent="0.2">
      <c r="A845" s="48" t="s">
        <v>749</v>
      </c>
      <c r="B845" s="63" t="s">
        <v>759</v>
      </c>
      <c r="D845" s="64">
        <v>30</v>
      </c>
      <c r="E845" s="111">
        <f t="shared" si="145"/>
        <v>1.1811023622047245</v>
      </c>
      <c r="H845" s="65">
        <v>120</v>
      </c>
      <c r="I845" s="51">
        <f t="shared" si="146"/>
        <v>4.7244094488188981</v>
      </c>
      <c r="J845" s="66">
        <v>30</v>
      </c>
      <c r="K845" s="56">
        <f t="shared" si="147"/>
        <v>1.1811023622047245</v>
      </c>
      <c r="N845" s="65">
        <v>120</v>
      </c>
      <c r="O845" s="58">
        <f t="shared" si="148"/>
        <v>4.7244094488188981</v>
      </c>
      <c r="P845" s="66">
        <v>124</v>
      </c>
      <c r="Q845" s="58">
        <f t="shared" si="149"/>
        <v>4.8818897637795278</v>
      </c>
      <c r="R845" s="67"/>
      <c r="S845" s="68"/>
      <c r="T845" s="69">
        <v>42445</v>
      </c>
      <c r="U845" s="62" t="str">
        <f t="shared" si="150"/>
        <v/>
      </c>
    </row>
    <row r="846" spans="1:21" x14ac:dyDescent="0.2">
      <c r="A846" s="94" t="s">
        <v>749</v>
      </c>
      <c r="B846" s="82" t="s">
        <v>760</v>
      </c>
      <c r="C846" s="83"/>
      <c r="D846" s="84">
        <v>25</v>
      </c>
      <c r="E846" s="111">
        <f t="shared" si="145"/>
        <v>0.98425196850393704</v>
      </c>
      <c r="F846" s="85"/>
      <c r="G846" s="85"/>
      <c r="H846" s="86">
        <v>97</v>
      </c>
      <c r="I846" s="51">
        <f t="shared" si="146"/>
        <v>3.8188976377952759</v>
      </c>
      <c r="J846" s="87">
        <v>25</v>
      </c>
      <c r="K846" s="56">
        <f t="shared" si="147"/>
        <v>0.98425196850393704</v>
      </c>
      <c r="L846" s="83"/>
      <c r="M846" s="85"/>
      <c r="N846" s="86">
        <v>97</v>
      </c>
      <c r="O846" s="58">
        <f t="shared" si="148"/>
        <v>3.8188976377952759</v>
      </c>
      <c r="P846" s="87">
        <v>100</v>
      </c>
      <c r="Q846" s="58">
        <f t="shared" si="149"/>
        <v>3.9370078740157481</v>
      </c>
      <c r="R846" s="88"/>
      <c r="S846" s="89"/>
      <c r="T846" s="80">
        <v>42435</v>
      </c>
      <c r="U846" s="62" t="str">
        <f t="shared" si="150"/>
        <v/>
      </c>
    </row>
    <row r="847" spans="1:21" x14ac:dyDescent="0.2">
      <c r="A847" s="48" t="s">
        <v>749</v>
      </c>
      <c r="B847" s="63" t="s">
        <v>761</v>
      </c>
      <c r="D847" s="64">
        <v>30</v>
      </c>
      <c r="E847" s="111">
        <f t="shared" si="145"/>
        <v>1.1811023622047245</v>
      </c>
      <c r="H847" s="65">
        <v>125</v>
      </c>
      <c r="I847" s="51">
        <f t="shared" si="146"/>
        <v>4.9212598425196852</v>
      </c>
      <c r="J847" s="66">
        <v>30</v>
      </c>
      <c r="K847" s="56">
        <f t="shared" si="147"/>
        <v>1.1811023622047245</v>
      </c>
      <c r="N847" s="65">
        <v>125</v>
      </c>
      <c r="O847" s="58">
        <f t="shared" si="148"/>
        <v>4.9212598425196852</v>
      </c>
      <c r="P847" s="66">
        <v>170</v>
      </c>
      <c r="Q847" s="58">
        <f t="shared" si="149"/>
        <v>6.6929133858267722</v>
      </c>
      <c r="R847" s="67"/>
      <c r="S847" s="68"/>
      <c r="T847" s="69">
        <v>42445</v>
      </c>
      <c r="U847" s="62" t="str">
        <f t="shared" si="150"/>
        <v/>
      </c>
    </row>
    <row r="848" spans="1:21" x14ac:dyDescent="0.2">
      <c r="A848" s="94" t="s">
        <v>749</v>
      </c>
      <c r="B848" s="82" t="s">
        <v>762</v>
      </c>
      <c r="C848" s="83"/>
      <c r="D848" s="84">
        <v>30</v>
      </c>
      <c r="E848" s="111">
        <f t="shared" si="145"/>
        <v>1.1811023622047245</v>
      </c>
      <c r="F848" s="85"/>
      <c r="G848" s="85"/>
      <c r="H848" s="86">
        <v>123</v>
      </c>
      <c r="I848" s="51">
        <f t="shared" si="146"/>
        <v>4.8425196850393704</v>
      </c>
      <c r="J848" s="87">
        <v>30</v>
      </c>
      <c r="K848" s="56">
        <f t="shared" si="147"/>
        <v>1.1811023622047245</v>
      </c>
      <c r="L848" s="83"/>
      <c r="M848" s="85"/>
      <c r="N848" s="86">
        <v>123</v>
      </c>
      <c r="O848" s="58">
        <f t="shared" si="148"/>
        <v>4.8425196850393704</v>
      </c>
      <c r="P848" s="87">
        <v>200</v>
      </c>
      <c r="Q848" s="58">
        <f t="shared" si="149"/>
        <v>7.8740157480314963</v>
      </c>
      <c r="R848" s="88"/>
      <c r="S848" s="89"/>
      <c r="T848" s="80">
        <v>42435</v>
      </c>
      <c r="U848" s="62" t="str">
        <f t="shared" si="150"/>
        <v/>
      </c>
    </row>
    <row r="849" spans="1:21" x14ac:dyDescent="0.2">
      <c r="A849" s="94" t="s">
        <v>749</v>
      </c>
      <c r="B849" s="82" t="s">
        <v>763</v>
      </c>
      <c r="C849" s="83"/>
      <c r="D849" s="84">
        <v>30</v>
      </c>
      <c r="E849" s="111">
        <f t="shared" si="145"/>
        <v>1.1811023622047245</v>
      </c>
      <c r="F849" s="85"/>
      <c r="G849" s="85"/>
      <c r="H849" s="86">
        <v>123</v>
      </c>
      <c r="I849" s="51">
        <f t="shared" si="146"/>
        <v>4.8425196850393704</v>
      </c>
      <c r="J849" s="87">
        <v>30</v>
      </c>
      <c r="K849" s="56">
        <f t="shared" si="147"/>
        <v>1.1811023622047245</v>
      </c>
      <c r="L849" s="83"/>
      <c r="M849" s="85"/>
      <c r="N849" s="86">
        <v>123</v>
      </c>
      <c r="O849" s="58">
        <f t="shared" si="148"/>
        <v>4.8425196850393704</v>
      </c>
      <c r="P849" s="87">
        <v>190</v>
      </c>
      <c r="Q849" s="58">
        <f t="shared" si="149"/>
        <v>7.4803149606299213</v>
      </c>
      <c r="R849" s="88"/>
      <c r="S849" s="89"/>
      <c r="T849" s="80">
        <v>42435</v>
      </c>
      <c r="U849" s="62" t="str">
        <f t="shared" si="150"/>
        <v/>
      </c>
    </row>
    <row r="850" spans="1:21" x14ac:dyDescent="0.2">
      <c r="A850" s="94" t="s">
        <v>749</v>
      </c>
      <c r="B850" s="82" t="s">
        <v>764</v>
      </c>
      <c r="C850" s="83"/>
      <c r="D850" s="84">
        <v>30</v>
      </c>
      <c r="E850" s="111">
        <f t="shared" si="145"/>
        <v>1.1811023622047245</v>
      </c>
      <c r="F850" s="85"/>
      <c r="G850" s="85"/>
      <c r="H850" s="86">
        <v>118</v>
      </c>
      <c r="I850" s="51">
        <f t="shared" si="146"/>
        <v>4.6456692913385833</v>
      </c>
      <c r="J850" s="87">
        <v>30</v>
      </c>
      <c r="K850" s="56">
        <f t="shared" si="147"/>
        <v>1.1811023622047245</v>
      </c>
      <c r="L850" s="83"/>
      <c r="M850" s="85"/>
      <c r="N850" s="86">
        <v>118</v>
      </c>
      <c r="O850" s="58">
        <f t="shared" si="148"/>
        <v>4.6456692913385833</v>
      </c>
      <c r="P850" s="87">
        <v>124.1</v>
      </c>
      <c r="Q850" s="58">
        <f t="shared" si="149"/>
        <v>4.8858267716535435</v>
      </c>
      <c r="R850" s="88"/>
      <c r="S850" s="89"/>
      <c r="T850" s="80">
        <v>42435</v>
      </c>
      <c r="U850" s="62" t="str">
        <f t="shared" si="150"/>
        <v/>
      </c>
    </row>
    <row r="851" spans="1:21" x14ac:dyDescent="0.2">
      <c r="A851" s="94" t="s">
        <v>749</v>
      </c>
      <c r="B851" s="82" t="s">
        <v>765</v>
      </c>
      <c r="C851" s="83"/>
      <c r="D851" s="84">
        <v>30</v>
      </c>
      <c r="E851" s="111">
        <f t="shared" si="145"/>
        <v>1.1811023622047245</v>
      </c>
      <c r="F851" s="85"/>
      <c r="G851" s="85"/>
      <c r="H851" s="86">
        <v>119</v>
      </c>
      <c r="I851" s="51">
        <f t="shared" si="146"/>
        <v>4.6850393700787407</v>
      </c>
      <c r="J851" s="87">
        <v>30</v>
      </c>
      <c r="K851" s="56">
        <f t="shared" si="147"/>
        <v>1.1811023622047245</v>
      </c>
      <c r="L851" s="83"/>
      <c r="M851" s="85"/>
      <c r="N851" s="86">
        <v>119</v>
      </c>
      <c r="O851" s="58">
        <f t="shared" si="148"/>
        <v>4.6850393700787407</v>
      </c>
      <c r="P851" s="87">
        <v>124.1</v>
      </c>
      <c r="Q851" s="58">
        <f t="shared" si="149"/>
        <v>4.8858267716535435</v>
      </c>
      <c r="R851" s="88"/>
      <c r="S851" s="89"/>
      <c r="T851" s="80">
        <v>42435</v>
      </c>
      <c r="U851" s="62" t="str">
        <f t="shared" si="150"/>
        <v/>
      </c>
    </row>
    <row r="852" spans="1:21" x14ac:dyDescent="0.2">
      <c r="A852" s="48" t="s">
        <v>749</v>
      </c>
      <c r="B852" s="63" t="s">
        <v>764</v>
      </c>
      <c r="D852" s="64">
        <v>30</v>
      </c>
      <c r="E852" s="111">
        <f t="shared" si="145"/>
        <v>1.1811023622047245</v>
      </c>
      <c r="H852" s="65">
        <v>120</v>
      </c>
      <c r="I852" s="51">
        <f t="shared" si="146"/>
        <v>4.7244094488188981</v>
      </c>
      <c r="J852" s="66">
        <v>30</v>
      </c>
      <c r="K852" s="56">
        <f t="shared" si="147"/>
        <v>1.1811023622047245</v>
      </c>
      <c r="N852" s="65">
        <v>120</v>
      </c>
      <c r="O852" s="58">
        <f t="shared" si="148"/>
        <v>4.7244094488188981</v>
      </c>
      <c r="P852" s="66">
        <v>124</v>
      </c>
      <c r="Q852" s="58">
        <f t="shared" si="149"/>
        <v>4.8818897637795278</v>
      </c>
      <c r="R852" s="67"/>
      <c r="S852" s="68"/>
      <c r="T852" s="69">
        <v>42445</v>
      </c>
      <c r="U852" s="62" t="str">
        <f t="shared" si="150"/>
        <v/>
      </c>
    </row>
    <row r="853" spans="1:21" x14ac:dyDescent="0.2">
      <c r="A853" s="94" t="s">
        <v>749</v>
      </c>
      <c r="B853" s="82" t="s">
        <v>766</v>
      </c>
      <c r="C853" s="83"/>
      <c r="D853" s="84">
        <v>30</v>
      </c>
      <c r="E853" s="111">
        <f t="shared" si="145"/>
        <v>1.1811023622047245</v>
      </c>
      <c r="F853" s="85"/>
      <c r="G853" s="85"/>
      <c r="H853" s="86">
        <v>125</v>
      </c>
      <c r="I853" s="51">
        <f t="shared" si="146"/>
        <v>4.9212598425196852</v>
      </c>
      <c r="J853" s="87">
        <v>30</v>
      </c>
      <c r="K853" s="56">
        <f t="shared" si="147"/>
        <v>1.1811023622047245</v>
      </c>
      <c r="L853" s="83"/>
      <c r="M853" s="85"/>
      <c r="N853" s="86">
        <v>125</v>
      </c>
      <c r="O853" s="58">
        <f t="shared" si="148"/>
        <v>4.9212598425196852</v>
      </c>
      <c r="P853" s="87">
        <v>180</v>
      </c>
      <c r="Q853" s="58">
        <f t="shared" si="149"/>
        <v>7.0866141732283472</v>
      </c>
      <c r="R853" s="88"/>
      <c r="S853" s="89"/>
      <c r="T853" s="80">
        <v>42435</v>
      </c>
      <c r="U853" s="62" t="str">
        <f t="shared" si="150"/>
        <v/>
      </c>
    </row>
    <row r="854" spans="1:21" x14ac:dyDescent="0.2">
      <c r="A854" s="94" t="s">
        <v>749</v>
      </c>
      <c r="B854" s="82" t="s">
        <v>767</v>
      </c>
      <c r="C854" s="83"/>
      <c r="D854" s="84">
        <v>30</v>
      </c>
      <c r="E854" s="111">
        <f t="shared" si="145"/>
        <v>1.1811023622047245</v>
      </c>
      <c r="F854" s="85"/>
      <c r="G854" s="85"/>
      <c r="H854" s="86">
        <v>132</v>
      </c>
      <c r="I854" s="51">
        <f t="shared" si="146"/>
        <v>5.1968503937007879</v>
      </c>
      <c r="J854" s="87">
        <v>30</v>
      </c>
      <c r="K854" s="56">
        <f t="shared" si="147"/>
        <v>1.1811023622047245</v>
      </c>
      <c r="L854" s="83"/>
      <c r="M854" s="85"/>
      <c r="N854" s="86">
        <v>132</v>
      </c>
      <c r="O854" s="58">
        <f t="shared" si="148"/>
        <v>5.1968503937007879</v>
      </c>
      <c r="P854" s="87">
        <v>180</v>
      </c>
      <c r="Q854" s="58">
        <f t="shared" si="149"/>
        <v>7.0866141732283472</v>
      </c>
      <c r="R854" s="88"/>
      <c r="S854" s="89"/>
      <c r="T854" s="80">
        <v>42435</v>
      </c>
      <c r="U854" s="62" t="str">
        <f t="shared" si="150"/>
        <v/>
      </c>
    </row>
    <row r="855" spans="1:21" x14ac:dyDescent="0.2">
      <c r="A855" s="48" t="s">
        <v>749</v>
      </c>
      <c r="B855" s="63" t="s">
        <v>768</v>
      </c>
      <c r="D855" s="64">
        <v>30</v>
      </c>
      <c r="E855" s="111">
        <f t="shared" si="145"/>
        <v>1.1811023622047245</v>
      </c>
      <c r="H855" s="65">
        <v>120</v>
      </c>
      <c r="I855" s="51">
        <f t="shared" si="146"/>
        <v>4.7244094488188981</v>
      </c>
      <c r="J855" s="66">
        <v>30</v>
      </c>
      <c r="K855" s="56">
        <f t="shared" si="147"/>
        <v>1.1811023622047245</v>
      </c>
      <c r="N855" s="65">
        <v>120</v>
      </c>
      <c r="O855" s="58">
        <f t="shared" si="148"/>
        <v>4.7244094488188981</v>
      </c>
      <c r="P855" s="66">
        <v>124</v>
      </c>
      <c r="Q855" s="58">
        <f t="shared" si="149"/>
        <v>4.8818897637795278</v>
      </c>
      <c r="R855" s="67"/>
      <c r="S855" s="68"/>
      <c r="T855" s="69">
        <v>42445</v>
      </c>
      <c r="U855" s="62" t="str">
        <f t="shared" si="150"/>
        <v/>
      </c>
    </row>
    <row r="856" spans="1:21" x14ac:dyDescent="0.2">
      <c r="A856" s="94" t="s">
        <v>749</v>
      </c>
      <c r="B856" s="82" t="s">
        <v>769</v>
      </c>
      <c r="C856" s="83"/>
      <c r="D856" s="84">
        <v>30</v>
      </c>
      <c r="E856" s="111">
        <f t="shared" si="145"/>
        <v>1.1811023622047245</v>
      </c>
      <c r="F856" s="85"/>
      <c r="G856" s="85"/>
      <c r="H856" s="86">
        <v>127</v>
      </c>
      <c r="I856" s="51">
        <f t="shared" si="146"/>
        <v>5</v>
      </c>
      <c r="J856" s="87">
        <v>30</v>
      </c>
      <c r="K856" s="56">
        <f t="shared" si="147"/>
        <v>1.1811023622047245</v>
      </c>
      <c r="L856" s="83"/>
      <c r="M856" s="85"/>
      <c r="N856" s="86">
        <v>127</v>
      </c>
      <c r="O856" s="58">
        <f t="shared" si="148"/>
        <v>5</v>
      </c>
      <c r="P856" s="87">
        <v>124</v>
      </c>
      <c r="Q856" s="58">
        <f t="shared" si="149"/>
        <v>4.8818897637795278</v>
      </c>
      <c r="R856" s="88"/>
      <c r="S856" s="89"/>
      <c r="T856" s="80">
        <v>42435</v>
      </c>
      <c r="U856" s="62" t="str">
        <f t="shared" si="150"/>
        <v/>
      </c>
    </row>
    <row r="857" spans="1:21" x14ac:dyDescent="0.2">
      <c r="A857" s="94" t="s">
        <v>749</v>
      </c>
      <c r="B857" s="82" t="s">
        <v>770</v>
      </c>
      <c r="C857" s="83"/>
      <c r="D857" s="84">
        <v>30</v>
      </c>
      <c r="E857" s="111">
        <f t="shared" si="145"/>
        <v>1.1811023622047245</v>
      </c>
      <c r="F857" s="85"/>
      <c r="G857" s="85"/>
      <c r="H857" s="86">
        <v>118</v>
      </c>
      <c r="I857" s="51">
        <f t="shared" si="146"/>
        <v>4.6456692913385833</v>
      </c>
      <c r="J857" s="87">
        <v>30</v>
      </c>
      <c r="K857" s="56">
        <f t="shared" si="147"/>
        <v>1.1811023622047245</v>
      </c>
      <c r="L857" s="83"/>
      <c r="M857" s="85"/>
      <c r="N857" s="86">
        <v>118</v>
      </c>
      <c r="O857" s="58">
        <f t="shared" si="148"/>
        <v>4.6456692913385833</v>
      </c>
      <c r="P857" s="87">
        <v>124.1</v>
      </c>
      <c r="Q857" s="58">
        <f t="shared" si="149"/>
        <v>4.8858267716535435</v>
      </c>
      <c r="R857" s="88"/>
      <c r="S857" s="89"/>
      <c r="T857" s="80">
        <v>42435</v>
      </c>
      <c r="U857" s="62" t="str">
        <f t="shared" si="150"/>
        <v/>
      </c>
    </row>
    <row r="858" spans="1:21" x14ac:dyDescent="0.2">
      <c r="A858" s="48" t="s">
        <v>749</v>
      </c>
      <c r="B858" s="63" t="s">
        <v>770</v>
      </c>
      <c r="D858" s="64">
        <v>30</v>
      </c>
      <c r="E858" s="111">
        <f t="shared" si="145"/>
        <v>1.1811023622047245</v>
      </c>
      <c r="H858" s="65">
        <v>120</v>
      </c>
      <c r="I858" s="51">
        <f t="shared" si="146"/>
        <v>4.7244094488188981</v>
      </c>
      <c r="J858" s="66">
        <v>30</v>
      </c>
      <c r="K858" s="56">
        <f t="shared" si="147"/>
        <v>1.1811023622047245</v>
      </c>
      <c r="N858" s="65">
        <v>120</v>
      </c>
      <c r="O858" s="58">
        <f t="shared" si="148"/>
        <v>4.7244094488188981</v>
      </c>
      <c r="P858" s="66">
        <v>124</v>
      </c>
      <c r="Q858" s="58">
        <f t="shared" si="149"/>
        <v>4.8818897637795278</v>
      </c>
      <c r="R858" s="67"/>
      <c r="S858" s="68"/>
      <c r="T858" s="69">
        <v>42445</v>
      </c>
      <c r="U858" s="62" t="str">
        <f t="shared" si="150"/>
        <v/>
      </c>
    </row>
    <row r="859" spans="1:21" x14ac:dyDescent="0.2">
      <c r="A859" s="48" t="s">
        <v>749</v>
      </c>
      <c r="B859" s="63" t="s">
        <v>771</v>
      </c>
      <c r="D859" s="64">
        <v>30</v>
      </c>
      <c r="E859" s="111">
        <f t="shared" si="145"/>
        <v>1.1811023622047245</v>
      </c>
      <c r="H859" s="65">
        <v>120</v>
      </c>
      <c r="I859" s="51">
        <f t="shared" si="146"/>
        <v>4.7244094488188981</v>
      </c>
      <c r="J859" s="66">
        <v>30</v>
      </c>
      <c r="K859" s="56">
        <f t="shared" si="147"/>
        <v>1.1811023622047245</v>
      </c>
      <c r="N859" s="65">
        <v>120</v>
      </c>
      <c r="O859" s="58">
        <f t="shared" si="148"/>
        <v>4.7244094488188981</v>
      </c>
      <c r="P859" s="66">
        <v>124</v>
      </c>
      <c r="Q859" s="58">
        <f t="shared" si="149"/>
        <v>4.8818897637795278</v>
      </c>
      <c r="R859" s="67"/>
      <c r="S859" s="68"/>
      <c r="T859" s="69">
        <v>42445</v>
      </c>
      <c r="U859" s="62" t="str">
        <f t="shared" si="150"/>
        <v/>
      </c>
    </row>
    <row r="860" spans="1:21" x14ac:dyDescent="0.2">
      <c r="A860" s="48" t="s">
        <v>749</v>
      </c>
      <c r="B860" s="191" t="s">
        <v>772</v>
      </c>
      <c r="D860" s="64">
        <v>35</v>
      </c>
      <c r="E860" s="111">
        <f t="shared" si="145"/>
        <v>1.3779527559055118</v>
      </c>
      <c r="H860" s="65">
        <v>145</v>
      </c>
      <c r="I860" s="51">
        <f t="shared" si="146"/>
        <v>5.7086614173228352</v>
      </c>
      <c r="J860" s="66">
        <v>35</v>
      </c>
      <c r="K860" s="56">
        <f t="shared" si="147"/>
        <v>1.3779527559055118</v>
      </c>
      <c r="N860" s="65">
        <v>145</v>
      </c>
      <c r="O860" s="58">
        <f t="shared" si="148"/>
        <v>5.7086614173228352</v>
      </c>
      <c r="P860" s="66">
        <v>180</v>
      </c>
      <c r="Q860" s="58">
        <f t="shared" si="149"/>
        <v>7.0866141732283472</v>
      </c>
      <c r="R860" s="67"/>
      <c r="S860" s="68"/>
      <c r="T860" s="69">
        <v>42445</v>
      </c>
      <c r="U860" s="62" t="str">
        <f t="shared" si="150"/>
        <v/>
      </c>
    </row>
    <row r="861" spans="1:21" x14ac:dyDescent="0.2">
      <c r="A861" s="94" t="s">
        <v>749</v>
      </c>
      <c r="B861" s="82" t="s">
        <v>773</v>
      </c>
      <c r="C861" s="83"/>
      <c r="D861" s="84">
        <v>35</v>
      </c>
      <c r="E861" s="111">
        <f t="shared" si="145"/>
        <v>1.3779527559055118</v>
      </c>
      <c r="F861" s="85"/>
      <c r="G861" s="85"/>
      <c r="H861" s="86">
        <v>145</v>
      </c>
      <c r="I861" s="51">
        <f t="shared" si="146"/>
        <v>5.7086614173228352</v>
      </c>
      <c r="J861" s="87">
        <v>35</v>
      </c>
      <c r="K861" s="56">
        <f t="shared" si="147"/>
        <v>1.3779527559055118</v>
      </c>
      <c r="L861" s="83"/>
      <c r="M861" s="85"/>
      <c r="N861" s="86">
        <v>145</v>
      </c>
      <c r="O861" s="58">
        <f t="shared" si="148"/>
        <v>5.7086614173228352</v>
      </c>
      <c r="P861" s="87">
        <v>180</v>
      </c>
      <c r="Q861" s="58">
        <f t="shared" si="149"/>
        <v>7.0866141732283472</v>
      </c>
      <c r="R861" s="88"/>
      <c r="S861" s="89"/>
      <c r="T861" s="80">
        <v>42435</v>
      </c>
      <c r="U861" s="62" t="str">
        <f t="shared" si="150"/>
        <v/>
      </c>
    </row>
    <row r="862" spans="1:21" x14ac:dyDescent="0.2">
      <c r="A862" s="48" t="s">
        <v>749</v>
      </c>
      <c r="B862" s="191" t="s">
        <v>774</v>
      </c>
      <c r="D862" s="64">
        <v>35</v>
      </c>
      <c r="E862" s="111">
        <f t="shared" si="145"/>
        <v>1.3779527559055118</v>
      </c>
      <c r="H862" s="65">
        <v>138</v>
      </c>
      <c r="I862" s="51">
        <f t="shared" si="146"/>
        <v>5.4330708661417324</v>
      </c>
      <c r="J862" s="66">
        <v>35</v>
      </c>
      <c r="K862" s="56">
        <f t="shared" si="147"/>
        <v>1.3779527559055118</v>
      </c>
      <c r="N862" s="65">
        <v>138</v>
      </c>
      <c r="O862" s="58">
        <f t="shared" si="148"/>
        <v>5.4330708661417324</v>
      </c>
      <c r="P862" s="66">
        <v>200</v>
      </c>
      <c r="Q862" s="58">
        <f t="shared" si="149"/>
        <v>7.8740157480314963</v>
      </c>
      <c r="R862" s="67"/>
      <c r="S862" s="68"/>
      <c r="T862" s="69">
        <v>42445</v>
      </c>
      <c r="U862" s="62" t="str">
        <f t="shared" si="150"/>
        <v/>
      </c>
    </row>
    <row r="863" spans="1:21" x14ac:dyDescent="0.2">
      <c r="A863" s="94" t="s">
        <v>749</v>
      </c>
      <c r="B863" s="82" t="s">
        <v>775</v>
      </c>
      <c r="C863" s="83"/>
      <c r="D863" s="84">
        <v>30</v>
      </c>
      <c r="E863" s="111">
        <f t="shared" si="145"/>
        <v>1.1811023622047245</v>
      </c>
      <c r="F863" s="85"/>
      <c r="G863" s="85"/>
      <c r="H863" s="86">
        <v>125</v>
      </c>
      <c r="I863" s="51">
        <f t="shared" si="146"/>
        <v>4.9212598425196852</v>
      </c>
      <c r="J863" s="87">
        <v>30</v>
      </c>
      <c r="K863" s="56">
        <f t="shared" si="147"/>
        <v>1.1811023622047245</v>
      </c>
      <c r="L863" s="83"/>
      <c r="M863" s="85"/>
      <c r="N863" s="86">
        <v>125</v>
      </c>
      <c r="O863" s="58">
        <f t="shared" si="148"/>
        <v>4.9212598425196852</v>
      </c>
      <c r="P863" s="87">
        <v>200</v>
      </c>
      <c r="Q863" s="58">
        <f t="shared" si="149"/>
        <v>7.8740157480314963</v>
      </c>
      <c r="R863" s="88"/>
      <c r="S863" s="89"/>
      <c r="T863" s="80">
        <v>42435</v>
      </c>
      <c r="U863" s="62" t="str">
        <f t="shared" si="150"/>
        <v/>
      </c>
    </row>
    <row r="864" spans="1:21" x14ac:dyDescent="0.2">
      <c r="A864" s="48" t="s">
        <v>749</v>
      </c>
      <c r="B864" s="63" t="s">
        <v>775</v>
      </c>
      <c r="D864" s="64">
        <v>30</v>
      </c>
      <c r="E864" s="111">
        <f t="shared" si="145"/>
        <v>1.1811023622047245</v>
      </c>
      <c r="H864" s="65">
        <v>125</v>
      </c>
      <c r="I864" s="51">
        <f t="shared" si="146"/>
        <v>4.9212598425196852</v>
      </c>
      <c r="J864" s="66">
        <v>30</v>
      </c>
      <c r="K864" s="56">
        <f t="shared" si="147"/>
        <v>1.1811023622047245</v>
      </c>
      <c r="N864" s="65">
        <v>125</v>
      </c>
      <c r="O864" s="58">
        <f t="shared" si="148"/>
        <v>4.9212598425196852</v>
      </c>
      <c r="P864" s="66">
        <v>200</v>
      </c>
      <c r="Q864" s="58">
        <f t="shared" si="149"/>
        <v>7.8740157480314963</v>
      </c>
      <c r="R864" s="67"/>
      <c r="S864" s="68"/>
      <c r="T864" s="69">
        <v>42445</v>
      </c>
      <c r="U864" s="62" t="str">
        <f t="shared" si="150"/>
        <v/>
      </c>
    </row>
    <row r="865" spans="1:21" x14ac:dyDescent="0.2">
      <c r="A865" s="48" t="s">
        <v>749</v>
      </c>
      <c r="B865" s="63" t="s">
        <v>776</v>
      </c>
      <c r="D865" s="64">
        <v>30</v>
      </c>
      <c r="E865" s="111">
        <f t="shared" si="145"/>
        <v>1.1811023622047245</v>
      </c>
      <c r="H865" s="65">
        <v>125</v>
      </c>
      <c r="I865" s="51">
        <f t="shared" si="146"/>
        <v>4.9212598425196852</v>
      </c>
      <c r="J865" s="66">
        <v>30</v>
      </c>
      <c r="K865" s="56">
        <f t="shared" si="147"/>
        <v>1.1811023622047245</v>
      </c>
      <c r="N865" s="65">
        <v>125</v>
      </c>
      <c r="O865" s="58">
        <f t="shared" si="148"/>
        <v>4.9212598425196852</v>
      </c>
      <c r="P865" s="66">
        <v>200</v>
      </c>
      <c r="Q865" s="58">
        <f t="shared" si="149"/>
        <v>7.8740157480314963</v>
      </c>
      <c r="R865" s="67"/>
      <c r="S865" s="68"/>
      <c r="T865" s="69">
        <v>42445</v>
      </c>
      <c r="U865" s="62" t="str">
        <f t="shared" si="150"/>
        <v/>
      </c>
    </row>
    <row r="866" spans="1:21" x14ac:dyDescent="0.2">
      <c r="A866" s="94" t="s">
        <v>749</v>
      </c>
      <c r="B866" s="82" t="s">
        <v>776</v>
      </c>
      <c r="C866" s="83"/>
      <c r="D866" s="84">
        <v>30</v>
      </c>
      <c r="E866" s="111">
        <f t="shared" si="145"/>
        <v>1.1811023622047245</v>
      </c>
      <c r="F866" s="85"/>
      <c r="G866" s="85"/>
      <c r="H866" s="86">
        <v>125</v>
      </c>
      <c r="I866" s="51">
        <f t="shared" si="146"/>
        <v>4.9212598425196852</v>
      </c>
      <c r="J866" s="87">
        <v>30</v>
      </c>
      <c r="K866" s="56">
        <f t="shared" si="147"/>
        <v>1.1811023622047245</v>
      </c>
      <c r="L866" s="83"/>
      <c r="M866" s="85"/>
      <c r="N866" s="86">
        <v>125</v>
      </c>
      <c r="O866" s="58">
        <f t="shared" si="148"/>
        <v>4.9212598425196852</v>
      </c>
      <c r="P866" s="87">
        <v>200</v>
      </c>
      <c r="Q866" s="58">
        <f t="shared" si="149"/>
        <v>7.8740157480314963</v>
      </c>
      <c r="R866" s="88"/>
      <c r="S866" s="89"/>
      <c r="T866" s="80">
        <v>42435</v>
      </c>
      <c r="U866" s="62" t="str">
        <f t="shared" si="150"/>
        <v/>
      </c>
    </row>
    <row r="867" spans="1:21" x14ac:dyDescent="0.2">
      <c r="A867" s="94" t="s">
        <v>749</v>
      </c>
      <c r="B867" s="82" t="s">
        <v>777</v>
      </c>
      <c r="C867" s="83"/>
      <c r="D867" s="84">
        <v>30</v>
      </c>
      <c r="E867" s="111">
        <f t="shared" si="145"/>
        <v>1.1811023622047245</v>
      </c>
      <c r="F867" s="85"/>
      <c r="G867" s="85"/>
      <c r="H867" s="86">
        <v>132.5</v>
      </c>
      <c r="I867" s="51">
        <f t="shared" si="146"/>
        <v>5.2165354330708666</v>
      </c>
      <c r="J867" s="87">
        <v>30</v>
      </c>
      <c r="K867" s="56">
        <f t="shared" si="147"/>
        <v>1.1811023622047245</v>
      </c>
      <c r="L867" s="83"/>
      <c r="M867" s="85"/>
      <c r="N867" s="86">
        <v>132.5</v>
      </c>
      <c r="O867" s="58">
        <f t="shared" si="148"/>
        <v>5.2165354330708666</v>
      </c>
      <c r="P867" s="87">
        <v>190</v>
      </c>
      <c r="Q867" s="58">
        <f t="shared" si="149"/>
        <v>7.4803149606299213</v>
      </c>
      <c r="R867" s="88"/>
      <c r="S867" s="89"/>
      <c r="T867" s="80">
        <v>42435</v>
      </c>
      <c r="U867" s="62" t="str">
        <f t="shared" si="150"/>
        <v/>
      </c>
    </row>
    <row r="868" spans="1:21" x14ac:dyDescent="0.2">
      <c r="A868" s="94" t="s">
        <v>749</v>
      </c>
      <c r="B868" s="82" t="s">
        <v>778</v>
      </c>
      <c r="C868" s="83"/>
      <c r="D868" s="84">
        <v>35</v>
      </c>
      <c r="E868" s="111">
        <f t="shared" si="145"/>
        <v>1.3779527559055118</v>
      </c>
      <c r="F868" s="85"/>
      <c r="G868" s="85"/>
      <c r="H868" s="86">
        <v>143.5</v>
      </c>
      <c r="I868" s="51">
        <f t="shared" si="146"/>
        <v>5.649606299212599</v>
      </c>
      <c r="J868" s="87">
        <v>35</v>
      </c>
      <c r="K868" s="56">
        <f t="shared" si="147"/>
        <v>1.3779527559055118</v>
      </c>
      <c r="L868" s="83"/>
      <c r="M868" s="85"/>
      <c r="N868" s="86">
        <v>143.5</v>
      </c>
      <c r="O868" s="58">
        <f t="shared" si="148"/>
        <v>5.649606299212599</v>
      </c>
      <c r="P868" s="87">
        <v>194.6</v>
      </c>
      <c r="Q868" s="58">
        <f t="shared" si="149"/>
        <v>7.6614173228346463</v>
      </c>
      <c r="R868" s="88"/>
      <c r="S868" s="89"/>
      <c r="T868" s="80">
        <v>42435</v>
      </c>
      <c r="U868" s="62" t="str">
        <f t="shared" si="150"/>
        <v/>
      </c>
    </row>
    <row r="869" spans="1:21" x14ac:dyDescent="0.2">
      <c r="A869" s="94" t="s">
        <v>749</v>
      </c>
      <c r="B869" s="82" t="s">
        <v>779</v>
      </c>
      <c r="C869" s="83"/>
      <c r="D869" s="84">
        <v>35</v>
      </c>
      <c r="E869" s="111">
        <f t="shared" si="145"/>
        <v>1.3779527559055118</v>
      </c>
      <c r="F869" s="85"/>
      <c r="G869" s="85"/>
      <c r="H869" s="86">
        <v>138</v>
      </c>
      <c r="I869" s="51">
        <f t="shared" si="146"/>
        <v>5.4330708661417324</v>
      </c>
      <c r="J869" s="87">
        <v>35</v>
      </c>
      <c r="K869" s="56">
        <f t="shared" si="147"/>
        <v>1.3779527559055118</v>
      </c>
      <c r="L869" s="83"/>
      <c r="M869" s="85"/>
      <c r="N869" s="86">
        <v>138</v>
      </c>
      <c r="O869" s="58">
        <f t="shared" si="148"/>
        <v>5.4330708661417324</v>
      </c>
      <c r="P869" s="87">
        <v>200</v>
      </c>
      <c r="Q869" s="58">
        <f t="shared" si="149"/>
        <v>7.8740157480314963</v>
      </c>
      <c r="R869" s="88"/>
      <c r="S869" s="89"/>
      <c r="T869" s="80">
        <v>42435</v>
      </c>
      <c r="U869" s="62" t="str">
        <f t="shared" si="150"/>
        <v/>
      </c>
    </row>
    <row r="870" spans="1:21" x14ac:dyDescent="0.2">
      <c r="A870" s="48" t="s">
        <v>749</v>
      </c>
      <c r="B870" s="63" t="s">
        <v>779</v>
      </c>
      <c r="D870" s="64">
        <v>35</v>
      </c>
      <c r="E870" s="111">
        <f t="shared" si="145"/>
        <v>1.3779527559055118</v>
      </c>
      <c r="H870" s="65">
        <v>138</v>
      </c>
      <c r="I870" s="51">
        <f t="shared" si="146"/>
        <v>5.4330708661417324</v>
      </c>
      <c r="J870" s="66">
        <v>35</v>
      </c>
      <c r="K870" s="56">
        <f t="shared" si="147"/>
        <v>1.3779527559055118</v>
      </c>
      <c r="N870" s="65">
        <v>138</v>
      </c>
      <c r="O870" s="58">
        <f t="shared" si="148"/>
        <v>5.4330708661417324</v>
      </c>
      <c r="P870" s="66">
        <v>200</v>
      </c>
      <c r="Q870" s="58">
        <f t="shared" si="149"/>
        <v>7.8740157480314963</v>
      </c>
      <c r="R870" s="67"/>
      <c r="S870" s="68"/>
      <c r="T870" s="69">
        <v>42445</v>
      </c>
      <c r="U870" s="62" t="str">
        <f t="shared" si="150"/>
        <v/>
      </c>
    </row>
    <row r="871" spans="1:21" x14ac:dyDescent="0.2">
      <c r="A871" s="94" t="s">
        <v>749</v>
      </c>
      <c r="B871" s="82" t="s">
        <v>780</v>
      </c>
      <c r="C871" s="83"/>
      <c r="D871" s="84">
        <v>35</v>
      </c>
      <c r="E871" s="111">
        <f t="shared" si="145"/>
        <v>1.3779527559055118</v>
      </c>
      <c r="F871" s="85"/>
      <c r="G871" s="85"/>
      <c r="H871" s="86">
        <v>138</v>
      </c>
      <c r="I871" s="51">
        <f t="shared" si="146"/>
        <v>5.4330708661417324</v>
      </c>
      <c r="J871" s="87">
        <v>35</v>
      </c>
      <c r="K871" s="56">
        <f t="shared" si="147"/>
        <v>1.3779527559055118</v>
      </c>
      <c r="L871" s="83"/>
      <c r="M871" s="85"/>
      <c r="N871" s="86">
        <v>138</v>
      </c>
      <c r="O871" s="58">
        <f t="shared" si="148"/>
        <v>5.4330708661417324</v>
      </c>
      <c r="P871" s="87">
        <v>200</v>
      </c>
      <c r="Q871" s="58">
        <f t="shared" si="149"/>
        <v>7.8740157480314963</v>
      </c>
      <c r="R871" s="88"/>
      <c r="S871" s="89"/>
      <c r="T871" s="80">
        <v>42435</v>
      </c>
      <c r="U871" s="62" t="str">
        <f t="shared" si="150"/>
        <v/>
      </c>
    </row>
    <row r="872" spans="1:21" x14ac:dyDescent="0.2">
      <c r="A872" s="94" t="s">
        <v>749</v>
      </c>
      <c r="B872" s="82" t="s">
        <v>781</v>
      </c>
      <c r="C872" s="83"/>
      <c r="D872" s="84">
        <v>35</v>
      </c>
      <c r="E872" s="111">
        <f t="shared" si="145"/>
        <v>1.3779527559055118</v>
      </c>
      <c r="F872" s="85"/>
      <c r="G872" s="85"/>
      <c r="H872" s="86">
        <v>143.5</v>
      </c>
      <c r="I872" s="51">
        <f t="shared" si="146"/>
        <v>5.649606299212599</v>
      </c>
      <c r="J872" s="87">
        <v>35</v>
      </c>
      <c r="K872" s="56">
        <f t="shared" si="147"/>
        <v>1.3779527559055118</v>
      </c>
      <c r="L872" s="83"/>
      <c r="M872" s="85"/>
      <c r="N872" s="86">
        <v>143.5</v>
      </c>
      <c r="O872" s="58">
        <f t="shared" si="148"/>
        <v>5.649606299212599</v>
      </c>
      <c r="P872" s="87">
        <v>180</v>
      </c>
      <c r="Q872" s="58">
        <f t="shared" si="149"/>
        <v>7.0866141732283472</v>
      </c>
      <c r="R872" s="88"/>
      <c r="S872" s="89"/>
      <c r="T872" s="80">
        <v>42435</v>
      </c>
      <c r="U872" s="62" t="str">
        <f t="shared" si="150"/>
        <v/>
      </c>
    </row>
    <row r="873" spans="1:21" x14ac:dyDescent="0.2">
      <c r="A873" s="94" t="s">
        <v>749</v>
      </c>
      <c r="B873" s="82" t="s">
        <v>782</v>
      </c>
      <c r="C873" s="83"/>
      <c r="D873" s="84">
        <v>35</v>
      </c>
      <c r="E873" s="111">
        <f t="shared" si="145"/>
        <v>1.3779527559055118</v>
      </c>
      <c r="F873" s="85"/>
      <c r="G873" s="85"/>
      <c r="H873" s="86">
        <v>143.5</v>
      </c>
      <c r="I873" s="51">
        <f t="shared" si="146"/>
        <v>5.649606299212599</v>
      </c>
      <c r="J873" s="87">
        <v>35</v>
      </c>
      <c r="K873" s="56">
        <f t="shared" si="147"/>
        <v>1.3779527559055118</v>
      </c>
      <c r="L873" s="83"/>
      <c r="M873" s="85"/>
      <c r="N873" s="86">
        <v>143.5</v>
      </c>
      <c r="O873" s="58">
        <f t="shared" si="148"/>
        <v>5.649606299212599</v>
      </c>
      <c r="P873" s="87">
        <v>194.6</v>
      </c>
      <c r="Q873" s="58">
        <f t="shared" si="149"/>
        <v>7.6614173228346463</v>
      </c>
      <c r="R873" s="88"/>
      <c r="S873" s="89"/>
      <c r="T873" s="80">
        <v>42435</v>
      </c>
      <c r="U873" s="62" t="str">
        <f t="shared" si="150"/>
        <v/>
      </c>
    </row>
    <row r="874" spans="1:21" x14ac:dyDescent="0.2">
      <c r="A874" s="48" t="s">
        <v>749</v>
      </c>
      <c r="B874" s="63" t="s">
        <v>782</v>
      </c>
      <c r="D874" s="64">
        <v>35</v>
      </c>
      <c r="E874" s="111">
        <f t="shared" si="145"/>
        <v>1.3779527559055118</v>
      </c>
      <c r="H874" s="65">
        <v>145</v>
      </c>
      <c r="I874" s="51">
        <f t="shared" si="146"/>
        <v>5.7086614173228352</v>
      </c>
      <c r="J874" s="66">
        <v>35</v>
      </c>
      <c r="K874" s="56">
        <f t="shared" si="147"/>
        <v>1.3779527559055118</v>
      </c>
      <c r="N874" s="65">
        <v>145</v>
      </c>
      <c r="O874" s="58">
        <f t="shared" si="148"/>
        <v>5.7086614173228352</v>
      </c>
      <c r="P874" s="66">
        <v>194</v>
      </c>
      <c r="Q874" s="58">
        <f t="shared" si="149"/>
        <v>7.6377952755905518</v>
      </c>
      <c r="R874" s="67"/>
      <c r="S874" s="68"/>
      <c r="T874" s="69">
        <v>42445</v>
      </c>
      <c r="U874" s="62" t="str">
        <f t="shared" si="150"/>
        <v/>
      </c>
    </row>
    <row r="875" spans="1:21" x14ac:dyDescent="0.2">
      <c r="A875" s="94" t="s">
        <v>749</v>
      </c>
      <c r="B875" s="82" t="s">
        <v>783</v>
      </c>
      <c r="C875" s="83"/>
      <c r="D875" s="84">
        <v>35</v>
      </c>
      <c r="E875" s="111">
        <f t="shared" si="145"/>
        <v>1.3779527559055118</v>
      </c>
      <c r="F875" s="85"/>
      <c r="G875" s="85"/>
      <c r="H875" s="86">
        <v>143.5</v>
      </c>
      <c r="I875" s="51">
        <f t="shared" si="146"/>
        <v>5.649606299212599</v>
      </c>
      <c r="J875" s="87">
        <v>35</v>
      </c>
      <c r="K875" s="56">
        <f t="shared" si="147"/>
        <v>1.3779527559055118</v>
      </c>
      <c r="L875" s="83"/>
      <c r="M875" s="85"/>
      <c r="N875" s="86">
        <v>143.5</v>
      </c>
      <c r="O875" s="58">
        <f t="shared" si="148"/>
        <v>5.649606299212599</v>
      </c>
      <c r="P875" s="87">
        <v>194.6</v>
      </c>
      <c r="Q875" s="58">
        <f t="shared" si="149"/>
        <v>7.6614173228346463</v>
      </c>
      <c r="R875" s="88"/>
      <c r="S875" s="89"/>
      <c r="T875" s="80">
        <v>42435</v>
      </c>
      <c r="U875" s="62" t="str">
        <f t="shared" si="150"/>
        <v/>
      </c>
    </row>
    <row r="876" spans="1:21" x14ac:dyDescent="0.2">
      <c r="A876" s="94" t="s">
        <v>749</v>
      </c>
      <c r="B876" s="82" t="s">
        <v>784</v>
      </c>
      <c r="C876" s="83"/>
      <c r="D876" s="84">
        <v>35</v>
      </c>
      <c r="E876" s="111">
        <f t="shared" si="145"/>
        <v>1.3779527559055118</v>
      </c>
      <c r="F876" s="85"/>
      <c r="G876" s="85"/>
      <c r="H876" s="86">
        <v>143.5</v>
      </c>
      <c r="I876" s="51">
        <f t="shared" si="146"/>
        <v>5.649606299212599</v>
      </c>
      <c r="J876" s="87">
        <v>35</v>
      </c>
      <c r="K876" s="56">
        <f t="shared" si="147"/>
        <v>1.3779527559055118</v>
      </c>
      <c r="L876" s="83"/>
      <c r="M876" s="85"/>
      <c r="N876" s="86">
        <v>143.5</v>
      </c>
      <c r="O876" s="58">
        <f t="shared" si="148"/>
        <v>5.649606299212599</v>
      </c>
      <c r="P876" s="87">
        <v>194.6</v>
      </c>
      <c r="Q876" s="58">
        <f t="shared" si="149"/>
        <v>7.6614173228346463</v>
      </c>
      <c r="R876" s="88"/>
      <c r="S876" s="89"/>
      <c r="T876" s="80">
        <v>42435</v>
      </c>
      <c r="U876" s="62" t="str">
        <f t="shared" si="150"/>
        <v/>
      </c>
    </row>
    <row r="877" spans="1:21" x14ac:dyDescent="0.2">
      <c r="A877" s="48" t="s">
        <v>749</v>
      </c>
      <c r="B877" s="63" t="s">
        <v>785</v>
      </c>
      <c r="D877" s="64">
        <v>35</v>
      </c>
      <c r="E877" s="111">
        <f t="shared" si="145"/>
        <v>1.3779527559055118</v>
      </c>
      <c r="H877" s="65">
        <v>145</v>
      </c>
      <c r="I877" s="51">
        <f t="shared" si="146"/>
        <v>5.7086614173228352</v>
      </c>
      <c r="J877" s="66">
        <v>35</v>
      </c>
      <c r="K877" s="56">
        <f t="shared" si="147"/>
        <v>1.3779527559055118</v>
      </c>
      <c r="N877" s="65">
        <v>145</v>
      </c>
      <c r="O877" s="58">
        <f t="shared" si="148"/>
        <v>5.7086614173228352</v>
      </c>
      <c r="P877" s="66">
        <v>194</v>
      </c>
      <c r="Q877" s="58">
        <f t="shared" si="149"/>
        <v>7.6377952755905518</v>
      </c>
      <c r="R877" s="67"/>
      <c r="S877" s="68"/>
      <c r="T877" s="200">
        <v>42445</v>
      </c>
      <c r="U877" s="62" t="str">
        <f t="shared" si="150"/>
        <v/>
      </c>
    </row>
    <row r="878" spans="1:21" x14ac:dyDescent="0.2">
      <c r="A878" s="94" t="s">
        <v>749</v>
      </c>
      <c r="B878" s="82" t="s">
        <v>786</v>
      </c>
      <c r="C878" s="83"/>
      <c r="D878" s="84">
        <v>35</v>
      </c>
      <c r="E878" s="111">
        <f t="shared" si="145"/>
        <v>1.3779527559055118</v>
      </c>
      <c r="F878" s="85"/>
      <c r="G878" s="85"/>
      <c r="H878" s="86">
        <v>143.5</v>
      </c>
      <c r="I878" s="51">
        <f t="shared" si="146"/>
        <v>5.649606299212599</v>
      </c>
      <c r="J878" s="87">
        <v>35</v>
      </c>
      <c r="K878" s="56">
        <f t="shared" si="147"/>
        <v>1.3779527559055118</v>
      </c>
      <c r="L878" s="83"/>
      <c r="M878" s="85"/>
      <c r="N878" s="86">
        <v>143.5</v>
      </c>
      <c r="O878" s="58">
        <f t="shared" si="148"/>
        <v>5.649606299212599</v>
      </c>
      <c r="P878" s="87">
        <v>194.6</v>
      </c>
      <c r="Q878" s="58">
        <f t="shared" si="149"/>
        <v>7.6614173228346463</v>
      </c>
      <c r="R878" s="88"/>
      <c r="S878" s="89"/>
      <c r="T878" s="80">
        <v>42435</v>
      </c>
      <c r="U878" s="62" t="str">
        <f t="shared" si="150"/>
        <v/>
      </c>
    </row>
    <row r="879" spans="1:21" x14ac:dyDescent="0.2">
      <c r="A879" s="48" t="s">
        <v>749</v>
      </c>
      <c r="B879" s="63" t="s">
        <v>786</v>
      </c>
      <c r="D879" s="64">
        <v>35</v>
      </c>
      <c r="E879" s="111">
        <f t="shared" si="145"/>
        <v>1.3779527559055118</v>
      </c>
      <c r="H879" s="65">
        <v>145</v>
      </c>
      <c r="I879" s="51">
        <f t="shared" si="146"/>
        <v>5.7086614173228352</v>
      </c>
      <c r="J879" s="66">
        <v>35</v>
      </c>
      <c r="K879" s="56">
        <f t="shared" si="147"/>
        <v>1.3779527559055118</v>
      </c>
      <c r="N879" s="65">
        <v>145</v>
      </c>
      <c r="O879" s="58">
        <f t="shared" si="148"/>
        <v>5.7086614173228352</v>
      </c>
      <c r="P879" s="66">
        <v>194</v>
      </c>
      <c r="Q879" s="58">
        <f t="shared" si="149"/>
        <v>7.6377952755905518</v>
      </c>
      <c r="R879" s="67"/>
      <c r="S879" s="68"/>
      <c r="T879" s="69">
        <v>42445</v>
      </c>
      <c r="U879" s="62" t="str">
        <f t="shared" si="150"/>
        <v/>
      </c>
    </row>
    <row r="880" spans="1:21" x14ac:dyDescent="0.2">
      <c r="A880" s="94" t="s">
        <v>749</v>
      </c>
      <c r="B880" s="82" t="s">
        <v>787</v>
      </c>
      <c r="C880" s="83"/>
      <c r="D880" s="84">
        <v>35</v>
      </c>
      <c r="E880" s="111">
        <f t="shared" si="145"/>
        <v>1.3779527559055118</v>
      </c>
      <c r="F880" s="85"/>
      <c r="G880" s="85"/>
      <c r="H880" s="86">
        <v>143.5</v>
      </c>
      <c r="I880" s="51">
        <f t="shared" si="146"/>
        <v>5.649606299212599</v>
      </c>
      <c r="J880" s="87">
        <v>35</v>
      </c>
      <c r="K880" s="56">
        <f t="shared" si="147"/>
        <v>1.3779527559055118</v>
      </c>
      <c r="L880" s="83"/>
      <c r="M880" s="85"/>
      <c r="N880" s="86">
        <v>143.5</v>
      </c>
      <c r="O880" s="58">
        <f t="shared" si="148"/>
        <v>5.649606299212599</v>
      </c>
      <c r="P880" s="87">
        <v>194.6</v>
      </c>
      <c r="Q880" s="58">
        <f t="shared" si="149"/>
        <v>7.6614173228346463</v>
      </c>
      <c r="R880" s="88"/>
      <c r="S880" s="89"/>
      <c r="T880" s="80">
        <v>42435</v>
      </c>
      <c r="U880" s="62" t="str">
        <f t="shared" si="150"/>
        <v/>
      </c>
    </row>
    <row r="881" spans="1:21" x14ac:dyDescent="0.2">
      <c r="A881" s="94" t="s">
        <v>749</v>
      </c>
      <c r="B881" s="82" t="s">
        <v>788</v>
      </c>
      <c r="C881" s="83"/>
      <c r="D881" s="84">
        <v>35</v>
      </c>
      <c r="E881" s="111">
        <f t="shared" si="145"/>
        <v>1.3779527559055118</v>
      </c>
      <c r="F881" s="85"/>
      <c r="G881" s="85"/>
      <c r="H881" s="86">
        <v>143.5</v>
      </c>
      <c r="I881" s="51">
        <f t="shared" si="146"/>
        <v>5.649606299212599</v>
      </c>
      <c r="J881" s="87">
        <v>35</v>
      </c>
      <c r="K881" s="56">
        <f t="shared" si="147"/>
        <v>1.3779527559055118</v>
      </c>
      <c r="L881" s="83"/>
      <c r="M881" s="85"/>
      <c r="N881" s="86">
        <v>143.5</v>
      </c>
      <c r="O881" s="58">
        <f t="shared" si="148"/>
        <v>5.649606299212599</v>
      </c>
      <c r="P881" s="87">
        <v>194.6</v>
      </c>
      <c r="Q881" s="58">
        <f t="shared" si="149"/>
        <v>7.6614173228346463</v>
      </c>
      <c r="R881" s="88"/>
      <c r="S881" s="89"/>
      <c r="T881" s="80">
        <v>42435</v>
      </c>
      <c r="U881" s="62" t="str">
        <f t="shared" si="150"/>
        <v/>
      </c>
    </row>
    <row r="882" spans="1:21" x14ac:dyDescent="0.2">
      <c r="A882" s="48" t="s">
        <v>749</v>
      </c>
      <c r="B882" s="63" t="s">
        <v>789</v>
      </c>
      <c r="D882" s="64">
        <v>45</v>
      </c>
      <c r="E882" s="111">
        <f t="shared" si="145"/>
        <v>1.7716535433070868</v>
      </c>
      <c r="H882" s="65">
        <v>170</v>
      </c>
      <c r="I882" s="51">
        <f t="shared" si="146"/>
        <v>6.6929133858267722</v>
      </c>
      <c r="J882" s="66">
        <v>45</v>
      </c>
      <c r="K882" s="56">
        <f t="shared" si="147"/>
        <v>1.7716535433070868</v>
      </c>
      <c r="N882" s="65">
        <v>170</v>
      </c>
      <c r="O882" s="58">
        <f t="shared" si="148"/>
        <v>6.6929133858267722</v>
      </c>
      <c r="P882" s="66">
        <v>240</v>
      </c>
      <c r="Q882" s="58">
        <f t="shared" si="149"/>
        <v>9.4488188976377963</v>
      </c>
      <c r="R882" s="67"/>
      <c r="S882" s="68"/>
      <c r="T882" s="69">
        <v>42445</v>
      </c>
      <c r="U882" s="62" t="str">
        <f t="shared" si="150"/>
        <v>Close</v>
      </c>
    </row>
    <row r="883" spans="1:21" x14ac:dyDescent="0.2">
      <c r="A883" s="94" t="s">
        <v>749</v>
      </c>
      <c r="B883" s="82" t="s">
        <v>790</v>
      </c>
      <c r="C883" s="83"/>
      <c r="D883" s="84">
        <v>45</v>
      </c>
      <c r="E883" s="111">
        <f t="shared" si="145"/>
        <v>1.7716535433070868</v>
      </c>
      <c r="F883" s="85"/>
      <c r="G883" s="85"/>
      <c r="H883" s="86">
        <v>170</v>
      </c>
      <c r="I883" s="51">
        <f t="shared" si="146"/>
        <v>6.6929133858267722</v>
      </c>
      <c r="J883" s="87">
        <v>45</v>
      </c>
      <c r="K883" s="56">
        <f t="shared" si="147"/>
        <v>1.7716535433070868</v>
      </c>
      <c r="L883" s="83"/>
      <c r="M883" s="85"/>
      <c r="N883" s="86">
        <v>170</v>
      </c>
      <c r="O883" s="58">
        <f t="shared" si="148"/>
        <v>6.6929133858267722</v>
      </c>
      <c r="P883" s="87">
        <v>230.3</v>
      </c>
      <c r="Q883" s="58">
        <f t="shared" si="149"/>
        <v>9.0669291338582685</v>
      </c>
      <c r="R883" s="88"/>
      <c r="S883" s="89"/>
      <c r="T883" s="80">
        <v>42435</v>
      </c>
      <c r="U883" s="62" t="str">
        <f t="shared" si="150"/>
        <v>Close</v>
      </c>
    </row>
    <row r="884" spans="1:21" x14ac:dyDescent="0.2">
      <c r="A884" s="94" t="s">
        <v>749</v>
      </c>
      <c r="B884" s="82" t="s">
        <v>791</v>
      </c>
      <c r="C884" s="83"/>
      <c r="D884" s="84">
        <v>45</v>
      </c>
      <c r="E884" s="111">
        <f t="shared" si="145"/>
        <v>1.7716535433070868</v>
      </c>
      <c r="F884" s="85"/>
      <c r="G884" s="85"/>
      <c r="H884" s="86">
        <v>170</v>
      </c>
      <c r="I884" s="51">
        <f t="shared" si="146"/>
        <v>6.6929133858267722</v>
      </c>
      <c r="J884" s="87">
        <v>45</v>
      </c>
      <c r="K884" s="56">
        <f t="shared" si="147"/>
        <v>1.7716535433070868</v>
      </c>
      <c r="L884" s="83"/>
      <c r="M884" s="85"/>
      <c r="N884" s="86">
        <v>170</v>
      </c>
      <c r="O884" s="58">
        <f t="shared" si="148"/>
        <v>6.6929133858267722</v>
      </c>
      <c r="P884" s="87">
        <v>230.3</v>
      </c>
      <c r="Q884" s="58">
        <f t="shared" si="149"/>
        <v>9.0669291338582685</v>
      </c>
      <c r="R884" s="88"/>
      <c r="S884" s="89"/>
      <c r="T884" s="80">
        <v>42435</v>
      </c>
      <c r="U884" s="62" t="str">
        <f t="shared" si="150"/>
        <v>Close</v>
      </c>
    </row>
    <row r="885" spans="1:21" x14ac:dyDescent="0.2">
      <c r="A885" s="94" t="s">
        <v>749</v>
      </c>
      <c r="B885" s="82" t="s">
        <v>792</v>
      </c>
      <c r="C885" s="83"/>
      <c r="D885" s="84">
        <v>45</v>
      </c>
      <c r="E885" s="111">
        <f t="shared" si="145"/>
        <v>1.7716535433070868</v>
      </c>
      <c r="F885" s="85"/>
      <c r="G885" s="85"/>
      <c r="H885" s="86">
        <v>170</v>
      </c>
      <c r="I885" s="51">
        <f t="shared" si="146"/>
        <v>6.6929133858267722</v>
      </c>
      <c r="J885" s="87">
        <v>45</v>
      </c>
      <c r="K885" s="56">
        <f t="shared" si="147"/>
        <v>1.7716535433070868</v>
      </c>
      <c r="L885" s="83"/>
      <c r="M885" s="85"/>
      <c r="N885" s="86">
        <v>170</v>
      </c>
      <c r="O885" s="58">
        <f t="shared" si="148"/>
        <v>6.6929133858267722</v>
      </c>
      <c r="P885" s="87">
        <v>230.3</v>
      </c>
      <c r="Q885" s="58">
        <f t="shared" si="149"/>
        <v>9.0669291338582685</v>
      </c>
      <c r="R885" s="88"/>
      <c r="S885" s="89"/>
      <c r="T885" s="80">
        <v>42435</v>
      </c>
      <c r="U885" s="62" t="str">
        <f t="shared" si="150"/>
        <v>Close</v>
      </c>
    </row>
    <row r="886" spans="1:21" x14ac:dyDescent="0.2">
      <c r="A886" s="81" t="s">
        <v>749</v>
      </c>
      <c r="B886" s="81" t="s">
        <v>793</v>
      </c>
      <c r="C886" s="109"/>
      <c r="D886" s="110">
        <v>45</v>
      </c>
      <c r="E886" s="111">
        <f t="shared" si="145"/>
        <v>1.7716535433070868</v>
      </c>
      <c r="F886" s="58">
        <f>IF(ISNUMBER(G886),G886*25.4,"")</f>
        <v>170.434</v>
      </c>
      <c r="G886" s="112">
        <v>6.71</v>
      </c>
      <c r="H886" s="122">
        <f>IF(ISNUMBER(I886),I886*25.4,"")</f>
        <v>170.68799999999999</v>
      </c>
      <c r="I886" s="112">
        <v>6.72</v>
      </c>
      <c r="J886" s="115">
        <v>45</v>
      </c>
      <c r="K886" s="56">
        <f t="shared" si="147"/>
        <v>1.7716535433070868</v>
      </c>
      <c r="L886" s="104">
        <f>IF(ISNUMBER(M886),M886*25.4,"")</f>
        <v>170.434</v>
      </c>
      <c r="M886" s="112">
        <v>6.71</v>
      </c>
      <c r="N886" s="122">
        <f>IF(ISNUMBER(O886),O886*25.4,"")</f>
        <v>170.68799999999999</v>
      </c>
      <c r="O886" s="118">
        <v>6.72</v>
      </c>
      <c r="P886" s="117">
        <f>IF(ISNUMBER(Q886),Q886*25.4,"")</f>
        <v>230.37799999999999</v>
      </c>
      <c r="Q886" s="118">
        <v>9.07</v>
      </c>
      <c r="R886" s="119"/>
      <c r="S886" s="120"/>
      <c r="T886" s="121"/>
      <c r="U886" s="62" t="str">
        <f t="shared" si="150"/>
        <v/>
      </c>
    </row>
    <row r="887" spans="1:21" x14ac:dyDescent="0.2">
      <c r="A887" s="94" t="s">
        <v>749</v>
      </c>
      <c r="B887" s="82" t="s">
        <v>794</v>
      </c>
      <c r="C887" s="83"/>
      <c r="D887" s="84">
        <v>45</v>
      </c>
      <c r="E887" s="111">
        <f t="shared" si="145"/>
        <v>1.7716535433070868</v>
      </c>
      <c r="F887" s="85"/>
      <c r="G887" s="85"/>
      <c r="H887" s="86">
        <v>170</v>
      </c>
      <c r="I887" s="51">
        <f t="shared" ref="I887:I894" si="151">IF(ISNUMBER(H887),H887/25.4,"")</f>
        <v>6.6929133858267722</v>
      </c>
      <c r="J887" s="87">
        <v>45</v>
      </c>
      <c r="K887" s="56">
        <f t="shared" si="147"/>
        <v>1.7716535433070868</v>
      </c>
      <c r="L887" s="83"/>
      <c r="M887" s="85"/>
      <c r="N887" s="86">
        <v>170</v>
      </c>
      <c r="O887" s="58">
        <f t="shared" ref="O887:O894" si="152">IF(ISNUMBER(N887),N887/25.4,"")</f>
        <v>6.6929133858267722</v>
      </c>
      <c r="P887" s="87">
        <v>230.3</v>
      </c>
      <c r="Q887" s="58">
        <f t="shared" ref="Q887:Q894" si="153">IF(ISNUMBER(P887),P887/25.4,"")</f>
        <v>9.0669291338582685</v>
      </c>
      <c r="R887" s="88"/>
      <c r="S887" s="89"/>
      <c r="T887" s="80">
        <v>42435</v>
      </c>
      <c r="U887" s="62" t="str">
        <f t="shared" si="150"/>
        <v>Close</v>
      </c>
    </row>
    <row r="888" spans="1:21" x14ac:dyDescent="0.2">
      <c r="A888" s="94" t="s">
        <v>749</v>
      </c>
      <c r="B888" s="82" t="s">
        <v>795</v>
      </c>
      <c r="C888" s="83"/>
      <c r="D888" s="84">
        <v>45</v>
      </c>
      <c r="E888" s="111">
        <f t="shared" si="145"/>
        <v>1.7716535433070868</v>
      </c>
      <c r="F888" s="85"/>
      <c r="G888" s="85"/>
      <c r="H888" s="86">
        <v>170</v>
      </c>
      <c r="I888" s="51">
        <f t="shared" si="151"/>
        <v>6.6929133858267722</v>
      </c>
      <c r="J888" s="87">
        <v>45</v>
      </c>
      <c r="K888" s="56">
        <f t="shared" si="147"/>
        <v>1.7716535433070868</v>
      </c>
      <c r="L888" s="83"/>
      <c r="M888" s="85"/>
      <c r="N888" s="86">
        <v>170</v>
      </c>
      <c r="O888" s="58">
        <f t="shared" si="152"/>
        <v>6.6929133858267722</v>
      </c>
      <c r="P888" s="87">
        <v>230.3</v>
      </c>
      <c r="Q888" s="58">
        <f t="shared" si="153"/>
        <v>9.0669291338582685</v>
      </c>
      <c r="R888" s="88"/>
      <c r="S888" s="89"/>
      <c r="T888" s="80">
        <v>42435</v>
      </c>
      <c r="U888" s="62" t="str">
        <f t="shared" si="150"/>
        <v>Close</v>
      </c>
    </row>
    <row r="889" spans="1:21" x14ac:dyDescent="0.2">
      <c r="A889" s="94" t="s">
        <v>749</v>
      </c>
      <c r="B889" s="82" t="s">
        <v>796</v>
      </c>
      <c r="C889" s="83"/>
      <c r="D889" s="84">
        <v>45</v>
      </c>
      <c r="E889" s="111">
        <f t="shared" si="145"/>
        <v>1.7716535433070868</v>
      </c>
      <c r="F889" s="85"/>
      <c r="G889" s="85"/>
      <c r="H889" s="86">
        <v>170</v>
      </c>
      <c r="I889" s="51">
        <f t="shared" si="151"/>
        <v>6.6929133858267722</v>
      </c>
      <c r="J889" s="87">
        <v>45</v>
      </c>
      <c r="K889" s="56">
        <f t="shared" si="147"/>
        <v>1.7716535433070868</v>
      </c>
      <c r="L889" s="83"/>
      <c r="M889" s="85"/>
      <c r="N889" s="86">
        <v>170</v>
      </c>
      <c r="O889" s="58">
        <f t="shared" si="152"/>
        <v>6.6929133858267722</v>
      </c>
      <c r="P889" s="87">
        <v>230.3</v>
      </c>
      <c r="Q889" s="58">
        <f t="shared" si="153"/>
        <v>9.0669291338582685</v>
      </c>
      <c r="R889" s="88"/>
      <c r="S889" s="89"/>
      <c r="T889" s="80">
        <v>42435</v>
      </c>
      <c r="U889" s="62" t="str">
        <f t="shared" si="150"/>
        <v>Close</v>
      </c>
    </row>
    <row r="890" spans="1:21" x14ac:dyDescent="0.2">
      <c r="A890" s="48" t="s">
        <v>749</v>
      </c>
      <c r="B890" s="63" t="s">
        <v>796</v>
      </c>
      <c r="D890" s="64">
        <v>45</v>
      </c>
      <c r="E890" s="111">
        <f t="shared" si="145"/>
        <v>1.7716535433070868</v>
      </c>
      <c r="H890" s="65">
        <v>170</v>
      </c>
      <c r="I890" s="51">
        <f t="shared" si="151"/>
        <v>6.6929133858267722</v>
      </c>
      <c r="J890" s="66">
        <v>45</v>
      </c>
      <c r="K890" s="56">
        <f t="shared" si="147"/>
        <v>1.7716535433070868</v>
      </c>
      <c r="N890" s="65">
        <v>170</v>
      </c>
      <c r="O890" s="58">
        <f t="shared" si="152"/>
        <v>6.6929133858267722</v>
      </c>
      <c r="P890" s="66">
        <v>230</v>
      </c>
      <c r="Q890" s="58">
        <f t="shared" si="153"/>
        <v>9.0551181102362204</v>
      </c>
      <c r="R890" s="67"/>
      <c r="S890" s="68"/>
      <c r="T890" s="69">
        <v>42445</v>
      </c>
      <c r="U890" s="62" t="str">
        <f t="shared" si="150"/>
        <v>Close</v>
      </c>
    </row>
    <row r="891" spans="1:21" x14ac:dyDescent="0.2">
      <c r="A891" s="94" t="s">
        <v>749</v>
      </c>
      <c r="B891" s="82" t="s">
        <v>797</v>
      </c>
      <c r="C891" s="83"/>
      <c r="D891" s="84">
        <v>45</v>
      </c>
      <c r="E891" s="111">
        <f t="shared" si="145"/>
        <v>1.7716535433070868</v>
      </c>
      <c r="F891" s="85"/>
      <c r="G891" s="85"/>
      <c r="H891" s="86">
        <v>170</v>
      </c>
      <c r="I891" s="51">
        <f t="shared" si="151"/>
        <v>6.6929133858267722</v>
      </c>
      <c r="J891" s="87">
        <v>45</v>
      </c>
      <c r="K891" s="56">
        <f t="shared" si="147"/>
        <v>1.7716535433070868</v>
      </c>
      <c r="L891" s="83"/>
      <c r="M891" s="85"/>
      <c r="N891" s="86">
        <v>170</v>
      </c>
      <c r="O891" s="58">
        <f t="shared" si="152"/>
        <v>6.6929133858267722</v>
      </c>
      <c r="P891" s="87">
        <v>230.3</v>
      </c>
      <c r="Q891" s="58">
        <f t="shared" si="153"/>
        <v>9.0669291338582685</v>
      </c>
      <c r="R891" s="88"/>
      <c r="S891" s="89"/>
      <c r="T891" s="80">
        <v>42435</v>
      </c>
      <c r="U891" s="62" t="str">
        <f t="shared" si="150"/>
        <v>Close</v>
      </c>
    </row>
    <row r="892" spans="1:21" x14ac:dyDescent="0.2">
      <c r="A892" s="48" t="s">
        <v>749</v>
      </c>
      <c r="B892" s="63" t="s">
        <v>797</v>
      </c>
      <c r="D892" s="64">
        <v>45</v>
      </c>
      <c r="E892" s="111">
        <f t="shared" si="145"/>
        <v>1.7716535433070868</v>
      </c>
      <c r="H892" s="65">
        <v>170</v>
      </c>
      <c r="I892" s="51">
        <f t="shared" si="151"/>
        <v>6.6929133858267722</v>
      </c>
      <c r="J892" s="66">
        <v>45</v>
      </c>
      <c r="K892" s="56">
        <f t="shared" si="147"/>
        <v>1.7716535433070868</v>
      </c>
      <c r="N892" s="65">
        <v>170</v>
      </c>
      <c r="O892" s="58">
        <f t="shared" si="152"/>
        <v>6.6929133858267722</v>
      </c>
      <c r="P892" s="66">
        <v>241</v>
      </c>
      <c r="Q892" s="58">
        <f t="shared" si="153"/>
        <v>9.4881889763779537</v>
      </c>
      <c r="R892" s="67"/>
      <c r="S892" s="68"/>
      <c r="T892" s="69">
        <v>42445</v>
      </c>
      <c r="U892" s="62" t="str">
        <f t="shared" si="150"/>
        <v/>
      </c>
    </row>
    <row r="893" spans="1:21" x14ac:dyDescent="0.2">
      <c r="A893" s="94" t="s">
        <v>749</v>
      </c>
      <c r="B893" s="82" t="s">
        <v>798</v>
      </c>
      <c r="C893" s="83"/>
      <c r="D893" s="84">
        <v>45</v>
      </c>
      <c r="E893" s="111">
        <f t="shared" si="145"/>
        <v>1.7716535433070868</v>
      </c>
      <c r="F893" s="85"/>
      <c r="G893" s="85"/>
      <c r="H893" s="86">
        <v>170</v>
      </c>
      <c r="I893" s="51">
        <f t="shared" si="151"/>
        <v>6.6929133858267722</v>
      </c>
      <c r="J893" s="87">
        <v>45</v>
      </c>
      <c r="K893" s="56">
        <f t="shared" si="147"/>
        <v>1.7716535433070868</v>
      </c>
      <c r="L893" s="83"/>
      <c r="M893" s="85"/>
      <c r="N893" s="86">
        <v>170</v>
      </c>
      <c r="O893" s="58">
        <f t="shared" si="152"/>
        <v>6.6929133858267722</v>
      </c>
      <c r="P893" s="87">
        <v>241.2</v>
      </c>
      <c r="Q893" s="58">
        <f t="shared" si="153"/>
        <v>9.4960629921259851</v>
      </c>
      <c r="R893" s="88"/>
      <c r="S893" s="89"/>
      <c r="T893" s="80">
        <v>42435</v>
      </c>
      <c r="U893" s="62" t="str">
        <f t="shared" si="150"/>
        <v/>
      </c>
    </row>
    <row r="894" spans="1:21" x14ac:dyDescent="0.2">
      <c r="A894" s="94" t="s">
        <v>749</v>
      </c>
      <c r="B894" s="82" t="s">
        <v>799</v>
      </c>
      <c r="C894" s="83"/>
      <c r="D894" s="84">
        <v>45</v>
      </c>
      <c r="E894" s="111">
        <f t="shared" si="145"/>
        <v>1.7716535433070868</v>
      </c>
      <c r="F894" s="85"/>
      <c r="G894" s="85"/>
      <c r="H894" s="86">
        <v>170</v>
      </c>
      <c r="I894" s="51">
        <f t="shared" si="151"/>
        <v>6.6929133858267722</v>
      </c>
      <c r="J894" s="87">
        <v>45</v>
      </c>
      <c r="K894" s="56">
        <f t="shared" si="147"/>
        <v>1.7716535433070868</v>
      </c>
      <c r="L894" s="83"/>
      <c r="M894" s="85"/>
      <c r="N894" s="86">
        <v>170</v>
      </c>
      <c r="O894" s="58">
        <f t="shared" si="152"/>
        <v>6.6929133858267722</v>
      </c>
      <c r="P894" s="87">
        <v>230.3</v>
      </c>
      <c r="Q894" s="58">
        <f t="shared" si="153"/>
        <v>9.0669291338582685</v>
      </c>
      <c r="R894" s="88"/>
      <c r="S894" s="89"/>
      <c r="T894" s="80">
        <v>42435</v>
      </c>
      <c r="U894" s="62" t="str">
        <f t="shared" si="150"/>
        <v>Close</v>
      </c>
    </row>
    <row r="895" spans="1:21" x14ac:dyDescent="0.2">
      <c r="A895" s="81" t="s">
        <v>749</v>
      </c>
      <c r="B895" s="81" t="s">
        <v>800</v>
      </c>
      <c r="C895" s="109"/>
      <c r="D895" s="110">
        <v>45</v>
      </c>
      <c r="E895" s="111">
        <f t="shared" si="145"/>
        <v>1.7716535433070868</v>
      </c>
      <c r="F895" s="58">
        <f>IF(ISNUMBER(G895),G895*25.4,"")</f>
        <v>167.89400000000001</v>
      </c>
      <c r="G895" s="112">
        <v>6.61</v>
      </c>
      <c r="H895" s="122">
        <f>IF(ISNUMBER(I895),I895*25.4,"")</f>
        <v>170.68799999999999</v>
      </c>
      <c r="I895" s="112">
        <v>6.72</v>
      </c>
      <c r="J895" s="115">
        <v>45</v>
      </c>
      <c r="K895" s="56">
        <f t="shared" si="147"/>
        <v>1.7716535433070868</v>
      </c>
      <c r="L895" s="104">
        <f>IF(ISNUMBER(M895),M895*25.4,"")</f>
        <v>167.89400000000001</v>
      </c>
      <c r="M895" s="112">
        <v>6.61</v>
      </c>
      <c r="N895" s="122">
        <f>IF(ISNUMBER(O895),O895*25.4,"")</f>
        <v>170.68799999999999</v>
      </c>
      <c r="O895" s="118">
        <v>6.72</v>
      </c>
      <c r="P895" s="117">
        <f>IF(ISNUMBER(Q895),Q895*25.4,"")</f>
        <v>230.37799999999999</v>
      </c>
      <c r="Q895" s="118">
        <v>9.07</v>
      </c>
      <c r="R895" s="119"/>
      <c r="S895" s="120"/>
      <c r="T895" s="121"/>
      <c r="U895" s="62" t="str">
        <f t="shared" si="150"/>
        <v/>
      </c>
    </row>
    <row r="896" spans="1:21" x14ac:dyDescent="0.2">
      <c r="A896" s="94" t="s">
        <v>749</v>
      </c>
      <c r="B896" s="82" t="s">
        <v>801</v>
      </c>
      <c r="C896" s="83"/>
      <c r="D896" s="84">
        <v>45</v>
      </c>
      <c r="E896" s="111">
        <f t="shared" si="145"/>
        <v>1.7716535433070868</v>
      </c>
      <c r="F896" s="85"/>
      <c r="G896" s="85"/>
      <c r="H896" s="86">
        <v>170</v>
      </c>
      <c r="I896" s="51">
        <f t="shared" ref="I896:I911" si="154">IF(ISNUMBER(H896),H896/25.4,"")</f>
        <v>6.6929133858267722</v>
      </c>
      <c r="J896" s="87">
        <v>45</v>
      </c>
      <c r="K896" s="56">
        <f t="shared" si="147"/>
        <v>1.7716535433070868</v>
      </c>
      <c r="L896" s="83"/>
      <c r="M896" s="85"/>
      <c r="N896" s="86">
        <v>170</v>
      </c>
      <c r="O896" s="58">
        <f t="shared" ref="O896:O911" si="155">IF(ISNUMBER(N896),N896/25.4,"")</f>
        <v>6.6929133858267722</v>
      </c>
      <c r="P896" s="87">
        <v>230.3</v>
      </c>
      <c r="Q896" s="58">
        <f t="shared" ref="Q896:Q905" si="156">IF(ISNUMBER(P896),P896/25.4,"")</f>
        <v>9.0669291338582685</v>
      </c>
      <c r="R896" s="88"/>
      <c r="S896" s="89"/>
      <c r="T896" s="80">
        <v>42435</v>
      </c>
      <c r="U896" s="62" t="str">
        <f t="shared" si="150"/>
        <v>Close</v>
      </c>
    </row>
    <row r="897" spans="1:21" x14ac:dyDescent="0.2">
      <c r="A897" s="94" t="s">
        <v>749</v>
      </c>
      <c r="B897" s="82" t="s">
        <v>802</v>
      </c>
      <c r="C897" s="83"/>
      <c r="D897" s="84">
        <v>45</v>
      </c>
      <c r="E897" s="111">
        <f t="shared" si="145"/>
        <v>1.7716535433070868</v>
      </c>
      <c r="F897" s="85"/>
      <c r="G897" s="85"/>
      <c r="H897" s="86">
        <v>170</v>
      </c>
      <c r="I897" s="51">
        <f t="shared" si="154"/>
        <v>6.6929133858267722</v>
      </c>
      <c r="J897" s="87">
        <v>45</v>
      </c>
      <c r="K897" s="56">
        <f t="shared" si="147"/>
        <v>1.7716535433070868</v>
      </c>
      <c r="L897" s="83"/>
      <c r="M897" s="85"/>
      <c r="N897" s="86">
        <v>170</v>
      </c>
      <c r="O897" s="58">
        <f t="shared" si="155"/>
        <v>6.6929133858267722</v>
      </c>
      <c r="P897" s="87">
        <v>270</v>
      </c>
      <c r="Q897" s="58">
        <f t="shared" si="156"/>
        <v>10.62992125984252</v>
      </c>
      <c r="R897" s="88"/>
      <c r="S897" s="89"/>
      <c r="T897" s="80">
        <v>42435</v>
      </c>
      <c r="U897" s="62" t="str">
        <f t="shared" si="150"/>
        <v/>
      </c>
    </row>
    <row r="898" spans="1:21" x14ac:dyDescent="0.2">
      <c r="A898" s="94" t="s">
        <v>749</v>
      </c>
      <c r="B898" s="82" t="s">
        <v>803</v>
      </c>
      <c r="C898" s="83"/>
      <c r="D898" s="84">
        <v>45</v>
      </c>
      <c r="E898" s="111">
        <f t="shared" si="145"/>
        <v>1.7716535433070868</v>
      </c>
      <c r="F898" s="85"/>
      <c r="G898" s="85"/>
      <c r="H898" s="86">
        <v>170</v>
      </c>
      <c r="I898" s="51">
        <f t="shared" si="154"/>
        <v>6.6929133858267722</v>
      </c>
      <c r="J898" s="87">
        <v>45</v>
      </c>
      <c r="K898" s="56">
        <f t="shared" si="147"/>
        <v>1.7716535433070868</v>
      </c>
      <c r="L898" s="83"/>
      <c r="M898" s="85"/>
      <c r="N898" s="86">
        <v>170</v>
      </c>
      <c r="O898" s="58">
        <f t="shared" si="155"/>
        <v>6.6929133858267722</v>
      </c>
      <c r="P898" s="87">
        <v>259</v>
      </c>
      <c r="Q898" s="58">
        <f t="shared" si="156"/>
        <v>10.196850393700789</v>
      </c>
      <c r="R898" s="88"/>
      <c r="S898" s="89"/>
      <c r="T898" s="80">
        <v>42435</v>
      </c>
      <c r="U898" s="62" t="str">
        <f t="shared" si="150"/>
        <v/>
      </c>
    </row>
    <row r="899" spans="1:21" x14ac:dyDescent="0.2">
      <c r="A899" s="94" t="s">
        <v>749</v>
      </c>
      <c r="B899" s="82" t="s">
        <v>804</v>
      </c>
      <c r="C899" s="83"/>
      <c r="D899" s="84">
        <v>45</v>
      </c>
      <c r="E899" s="111">
        <f t="shared" si="145"/>
        <v>1.7716535433070868</v>
      </c>
      <c r="F899" s="85"/>
      <c r="G899" s="85"/>
      <c r="H899" s="86">
        <v>170</v>
      </c>
      <c r="I899" s="51">
        <f t="shared" si="154"/>
        <v>6.6929133858267722</v>
      </c>
      <c r="J899" s="87">
        <v>45</v>
      </c>
      <c r="K899" s="56">
        <f t="shared" si="147"/>
        <v>1.7716535433070868</v>
      </c>
      <c r="L899" s="83"/>
      <c r="M899" s="85"/>
      <c r="N899" s="86">
        <v>170</v>
      </c>
      <c r="O899" s="58">
        <f t="shared" si="155"/>
        <v>6.6929133858267722</v>
      </c>
      <c r="P899" s="87">
        <v>246.9</v>
      </c>
      <c r="Q899" s="58">
        <f t="shared" si="156"/>
        <v>9.7204724409448833</v>
      </c>
      <c r="R899" s="88"/>
      <c r="S899" s="89"/>
      <c r="T899" s="80">
        <v>42435</v>
      </c>
      <c r="U899" s="62" t="str">
        <f t="shared" si="150"/>
        <v/>
      </c>
    </row>
    <row r="900" spans="1:21" x14ac:dyDescent="0.2">
      <c r="A900" s="94" t="s">
        <v>749</v>
      </c>
      <c r="B900" s="82" t="s">
        <v>805</v>
      </c>
      <c r="C900" s="83"/>
      <c r="D900" s="84">
        <v>50</v>
      </c>
      <c r="E900" s="111">
        <f t="shared" si="145"/>
        <v>1.9685039370078741</v>
      </c>
      <c r="F900" s="85"/>
      <c r="G900" s="85"/>
      <c r="H900" s="86">
        <v>200</v>
      </c>
      <c r="I900" s="51">
        <f t="shared" si="154"/>
        <v>7.8740157480314963</v>
      </c>
      <c r="J900" s="87">
        <v>50</v>
      </c>
      <c r="K900" s="56">
        <f t="shared" si="147"/>
        <v>1.9685039370078741</v>
      </c>
      <c r="L900" s="83"/>
      <c r="M900" s="85"/>
      <c r="N900" s="86">
        <v>200</v>
      </c>
      <c r="O900" s="58">
        <f t="shared" si="155"/>
        <v>7.8740157480314963</v>
      </c>
      <c r="P900" s="87">
        <v>312.2</v>
      </c>
      <c r="Q900" s="58">
        <f t="shared" si="156"/>
        <v>12.291338582677165</v>
      </c>
      <c r="R900" s="88"/>
      <c r="S900" s="89"/>
      <c r="T900" s="80">
        <v>42435</v>
      </c>
      <c r="U900" s="62" t="str">
        <f t="shared" si="150"/>
        <v/>
      </c>
    </row>
    <row r="901" spans="1:21" x14ac:dyDescent="0.2">
      <c r="A901" s="48" t="s">
        <v>749</v>
      </c>
      <c r="B901" s="63" t="s">
        <v>805</v>
      </c>
      <c r="D901" s="64">
        <v>50</v>
      </c>
      <c r="E901" s="111">
        <f t="shared" si="145"/>
        <v>1.9685039370078741</v>
      </c>
      <c r="H901" s="65">
        <v>200</v>
      </c>
      <c r="I901" s="51">
        <f t="shared" si="154"/>
        <v>7.8740157480314963</v>
      </c>
      <c r="J901" s="66">
        <v>50</v>
      </c>
      <c r="K901" s="56">
        <f t="shared" si="147"/>
        <v>1.9685039370078741</v>
      </c>
      <c r="N901" s="65">
        <v>200</v>
      </c>
      <c r="O901" s="58">
        <f t="shared" si="155"/>
        <v>7.8740157480314963</v>
      </c>
      <c r="P901" s="66">
        <v>312</v>
      </c>
      <c r="Q901" s="58">
        <f t="shared" si="156"/>
        <v>12.283464566929135</v>
      </c>
      <c r="R901" s="67"/>
      <c r="S901" s="68"/>
      <c r="T901" s="69">
        <v>42445</v>
      </c>
      <c r="U901" s="62" t="str">
        <f t="shared" si="150"/>
        <v/>
      </c>
    </row>
    <row r="902" spans="1:21" x14ac:dyDescent="0.2">
      <c r="A902" s="94" t="s">
        <v>749</v>
      </c>
      <c r="B902" s="82" t="s">
        <v>806</v>
      </c>
      <c r="C902" s="83"/>
      <c r="D902" s="84">
        <v>50</v>
      </c>
      <c r="E902" s="111">
        <f t="shared" si="145"/>
        <v>1.9685039370078741</v>
      </c>
      <c r="F902" s="85"/>
      <c r="G902" s="85"/>
      <c r="H902" s="86">
        <v>200</v>
      </c>
      <c r="I902" s="51">
        <f t="shared" si="154"/>
        <v>7.8740157480314963</v>
      </c>
      <c r="J902" s="87">
        <v>50</v>
      </c>
      <c r="K902" s="56">
        <f t="shared" si="147"/>
        <v>1.9685039370078741</v>
      </c>
      <c r="L902" s="83"/>
      <c r="M902" s="85"/>
      <c r="N902" s="86">
        <v>200</v>
      </c>
      <c r="O902" s="58">
        <f t="shared" si="155"/>
        <v>7.8740157480314963</v>
      </c>
      <c r="P902" s="87">
        <v>312.2</v>
      </c>
      <c r="Q902" s="58">
        <f t="shared" si="156"/>
        <v>12.291338582677165</v>
      </c>
      <c r="R902" s="88"/>
      <c r="S902" s="89"/>
      <c r="T902" s="80">
        <v>42435</v>
      </c>
      <c r="U902" s="62" t="str">
        <f t="shared" si="150"/>
        <v/>
      </c>
    </row>
    <row r="903" spans="1:21" x14ac:dyDescent="0.2">
      <c r="A903" s="94" t="s">
        <v>749</v>
      </c>
      <c r="B903" s="82" t="s">
        <v>807</v>
      </c>
      <c r="C903" s="83"/>
      <c r="D903" s="84">
        <v>50</v>
      </c>
      <c r="E903" s="111">
        <f t="shared" si="145"/>
        <v>1.9685039370078741</v>
      </c>
      <c r="F903" s="85"/>
      <c r="G903" s="85"/>
      <c r="H903" s="86">
        <v>200</v>
      </c>
      <c r="I903" s="51">
        <f t="shared" si="154"/>
        <v>7.8740157480314963</v>
      </c>
      <c r="J903" s="87">
        <v>50</v>
      </c>
      <c r="K903" s="56">
        <f t="shared" si="147"/>
        <v>1.9685039370078741</v>
      </c>
      <c r="L903" s="83"/>
      <c r="M903" s="85"/>
      <c r="N903" s="86">
        <v>200</v>
      </c>
      <c r="O903" s="58">
        <f t="shared" si="155"/>
        <v>7.8740157480314963</v>
      </c>
      <c r="P903" s="87">
        <v>312.2</v>
      </c>
      <c r="Q903" s="58">
        <f t="shared" si="156"/>
        <v>12.291338582677165</v>
      </c>
      <c r="R903" s="88"/>
      <c r="S903" s="89"/>
      <c r="T903" s="80">
        <v>42435</v>
      </c>
      <c r="U903" s="62" t="str">
        <f t="shared" si="150"/>
        <v/>
      </c>
    </row>
    <row r="904" spans="1:21" x14ac:dyDescent="0.2">
      <c r="A904" s="71" t="s">
        <v>749</v>
      </c>
      <c r="B904" s="99" t="s">
        <v>808</v>
      </c>
      <c r="C904" s="100"/>
      <c r="D904" s="101">
        <v>50</v>
      </c>
      <c r="E904" s="111">
        <f t="shared" si="145"/>
        <v>1.9685039370078741</v>
      </c>
      <c r="F904" s="58">
        <f>IF(ISNUMBER(G904),G904*25.4,"")</f>
        <v>199.39</v>
      </c>
      <c r="G904" s="102">
        <v>7.85</v>
      </c>
      <c r="H904" s="86">
        <v>200</v>
      </c>
      <c r="I904" s="51">
        <f t="shared" si="154"/>
        <v>7.8740157480314963</v>
      </c>
      <c r="J904" s="103">
        <v>50</v>
      </c>
      <c r="K904" s="56">
        <f t="shared" si="147"/>
        <v>1.9685039370078741</v>
      </c>
      <c r="L904" s="104">
        <f>IF(ISNUMBER(M904),M904*25.4,"")</f>
        <v>199.39</v>
      </c>
      <c r="M904" s="102">
        <v>7.85</v>
      </c>
      <c r="N904" s="86">
        <v>200</v>
      </c>
      <c r="O904" s="58">
        <f t="shared" si="155"/>
        <v>7.8740157480314963</v>
      </c>
      <c r="P904" s="87">
        <v>312.2</v>
      </c>
      <c r="Q904" s="58">
        <f t="shared" si="156"/>
        <v>12.291338582677165</v>
      </c>
      <c r="R904" s="105"/>
      <c r="S904" s="106"/>
      <c r="T904" s="80">
        <v>42435</v>
      </c>
      <c r="U904" s="62" t="str">
        <f t="shared" si="150"/>
        <v/>
      </c>
    </row>
    <row r="905" spans="1:21" x14ac:dyDescent="0.2">
      <c r="A905" s="94" t="s">
        <v>749</v>
      </c>
      <c r="B905" s="82" t="s">
        <v>809</v>
      </c>
      <c r="C905" s="83"/>
      <c r="D905" s="84">
        <v>50</v>
      </c>
      <c r="E905" s="111">
        <f t="shared" si="145"/>
        <v>1.9685039370078741</v>
      </c>
      <c r="F905" s="85"/>
      <c r="G905" s="85"/>
      <c r="H905" s="86">
        <v>200</v>
      </c>
      <c r="I905" s="51">
        <f t="shared" si="154"/>
        <v>7.8740157480314963</v>
      </c>
      <c r="J905" s="87">
        <v>50</v>
      </c>
      <c r="K905" s="56">
        <f t="shared" si="147"/>
        <v>1.9685039370078741</v>
      </c>
      <c r="L905" s="83"/>
      <c r="M905" s="85"/>
      <c r="N905" s="86">
        <v>200</v>
      </c>
      <c r="O905" s="58">
        <f t="shared" si="155"/>
        <v>7.8740157480314963</v>
      </c>
      <c r="P905" s="87">
        <v>312.2</v>
      </c>
      <c r="Q905" s="58">
        <f t="shared" si="156"/>
        <v>12.291338582677165</v>
      </c>
      <c r="R905" s="88"/>
      <c r="S905" s="89"/>
      <c r="T905" s="80">
        <v>42435</v>
      </c>
      <c r="U905" s="62" t="str">
        <f t="shared" si="150"/>
        <v/>
      </c>
    </row>
    <row r="906" spans="1:21" x14ac:dyDescent="0.2">
      <c r="A906" s="48" t="s">
        <v>749</v>
      </c>
      <c r="B906" s="63" t="s">
        <v>810</v>
      </c>
      <c r="D906" s="64">
        <v>50</v>
      </c>
      <c r="E906" s="111">
        <f t="shared" si="145"/>
        <v>1.9685039370078741</v>
      </c>
      <c r="H906" s="65">
        <v>162</v>
      </c>
      <c r="I906" s="51">
        <f t="shared" si="154"/>
        <v>6.377952755905512</v>
      </c>
      <c r="J906" s="66">
        <v>50</v>
      </c>
      <c r="K906" s="56">
        <f t="shared" si="147"/>
        <v>1.9685039370078741</v>
      </c>
      <c r="N906" s="65">
        <v>162</v>
      </c>
      <c r="O906" s="58">
        <f t="shared" si="155"/>
        <v>6.377952755905512</v>
      </c>
      <c r="P906" s="91" t="s">
        <v>811</v>
      </c>
      <c r="Q906" s="70"/>
      <c r="R906" s="67"/>
      <c r="S906" s="68"/>
      <c r="T906" s="69">
        <v>42445</v>
      </c>
      <c r="U906" s="62" t="str">
        <f t="shared" si="150"/>
        <v/>
      </c>
    </row>
    <row r="907" spans="1:21" x14ac:dyDescent="0.2">
      <c r="A907" s="94" t="s">
        <v>749</v>
      </c>
      <c r="B907" s="82" t="s">
        <v>812</v>
      </c>
      <c r="C907" s="83"/>
      <c r="D907" s="84">
        <v>50</v>
      </c>
      <c r="E907" s="111">
        <f t="shared" si="145"/>
        <v>1.9685039370078741</v>
      </c>
      <c r="F907" s="85"/>
      <c r="G907" s="85"/>
      <c r="H907" s="86">
        <v>162</v>
      </c>
      <c r="I907" s="51">
        <f t="shared" si="154"/>
        <v>6.377952755905512</v>
      </c>
      <c r="J907" s="87">
        <v>50</v>
      </c>
      <c r="K907" s="56">
        <f t="shared" si="147"/>
        <v>1.9685039370078741</v>
      </c>
      <c r="L907" s="83"/>
      <c r="M907" s="85"/>
      <c r="N907" s="86">
        <v>162</v>
      </c>
      <c r="O907" s="58">
        <f t="shared" si="155"/>
        <v>6.377952755905512</v>
      </c>
      <c r="P907" s="87" t="s">
        <v>813</v>
      </c>
      <c r="Q907" s="176"/>
      <c r="R907" s="88"/>
      <c r="S907" s="89"/>
      <c r="T907" s="80">
        <v>42435</v>
      </c>
      <c r="U907" s="62" t="str">
        <f t="shared" si="150"/>
        <v/>
      </c>
    </row>
    <row r="908" spans="1:21" x14ac:dyDescent="0.2">
      <c r="A908" s="48" t="s">
        <v>749</v>
      </c>
      <c r="B908" s="63" t="s">
        <v>814</v>
      </c>
      <c r="D908" s="64">
        <v>50</v>
      </c>
      <c r="E908" s="111">
        <f t="shared" si="145"/>
        <v>1.9685039370078741</v>
      </c>
      <c r="H908" s="65">
        <v>200</v>
      </c>
      <c r="I908" s="51">
        <f t="shared" si="154"/>
        <v>7.8740157480314963</v>
      </c>
      <c r="J908" s="66">
        <v>50</v>
      </c>
      <c r="K908" s="56">
        <f t="shared" si="147"/>
        <v>1.9685039370078741</v>
      </c>
      <c r="N908" s="65">
        <v>200</v>
      </c>
      <c r="O908" s="58">
        <f t="shared" si="155"/>
        <v>7.8740157480314963</v>
      </c>
      <c r="P908" s="66">
        <v>312</v>
      </c>
      <c r="Q908" s="58">
        <f>IF(ISNUMBER(P908),P908/25.4,"")</f>
        <v>12.283464566929135</v>
      </c>
      <c r="R908" s="67"/>
      <c r="S908" s="68"/>
      <c r="T908" s="69">
        <v>42445</v>
      </c>
      <c r="U908" s="62" t="str">
        <f t="shared" si="150"/>
        <v/>
      </c>
    </row>
    <row r="909" spans="1:21" x14ac:dyDescent="0.2">
      <c r="A909" s="94" t="s">
        <v>749</v>
      </c>
      <c r="B909" s="82" t="s">
        <v>815</v>
      </c>
      <c r="C909" s="83"/>
      <c r="D909" s="84">
        <v>50</v>
      </c>
      <c r="E909" s="111">
        <f t="shared" si="145"/>
        <v>1.9685039370078741</v>
      </c>
      <c r="F909" s="85"/>
      <c r="G909" s="85"/>
      <c r="H909" s="86">
        <v>200</v>
      </c>
      <c r="I909" s="51">
        <f t="shared" si="154"/>
        <v>7.8740157480314963</v>
      </c>
      <c r="J909" s="87">
        <v>50</v>
      </c>
      <c r="K909" s="56">
        <f t="shared" si="147"/>
        <v>1.9685039370078741</v>
      </c>
      <c r="L909" s="83"/>
      <c r="M909" s="85"/>
      <c r="N909" s="86">
        <v>200</v>
      </c>
      <c r="O909" s="58">
        <f t="shared" si="155"/>
        <v>7.8740157480314963</v>
      </c>
      <c r="P909" s="87">
        <v>312.2</v>
      </c>
      <c r="Q909" s="58">
        <f>IF(ISNUMBER(P909),P909/25.4,"")</f>
        <v>12.291338582677165</v>
      </c>
      <c r="R909" s="88"/>
      <c r="S909" s="89"/>
      <c r="T909" s="80">
        <v>42435</v>
      </c>
      <c r="U909" s="62" t="str">
        <f t="shared" si="150"/>
        <v/>
      </c>
    </row>
    <row r="910" spans="1:21" x14ac:dyDescent="0.2">
      <c r="A910" s="94" t="s">
        <v>749</v>
      </c>
      <c r="B910" s="82" t="s">
        <v>816</v>
      </c>
      <c r="C910" s="83"/>
      <c r="D910" s="84">
        <v>50</v>
      </c>
      <c r="E910" s="111">
        <f t="shared" si="145"/>
        <v>1.9685039370078741</v>
      </c>
      <c r="F910" s="85"/>
      <c r="G910" s="85"/>
      <c r="H910" s="86">
        <v>200</v>
      </c>
      <c r="I910" s="51">
        <f t="shared" si="154"/>
        <v>7.8740157480314963</v>
      </c>
      <c r="J910" s="87">
        <v>50</v>
      </c>
      <c r="K910" s="56">
        <f t="shared" si="147"/>
        <v>1.9685039370078741</v>
      </c>
      <c r="L910" s="83"/>
      <c r="M910" s="85"/>
      <c r="N910" s="86">
        <v>200</v>
      </c>
      <c r="O910" s="58">
        <f t="shared" si="155"/>
        <v>7.8740157480314963</v>
      </c>
      <c r="P910" s="87">
        <v>312.2</v>
      </c>
      <c r="Q910" s="58">
        <f>IF(ISNUMBER(P910),P910/25.4,"")</f>
        <v>12.291338582677165</v>
      </c>
      <c r="R910" s="88"/>
      <c r="S910" s="89"/>
      <c r="T910" s="80">
        <v>42435</v>
      </c>
      <c r="U910" s="62" t="str">
        <f t="shared" si="150"/>
        <v/>
      </c>
    </row>
    <row r="911" spans="1:21" x14ac:dyDescent="0.2">
      <c r="A911" s="94" t="s">
        <v>749</v>
      </c>
      <c r="B911" s="82" t="s">
        <v>817</v>
      </c>
      <c r="C911" s="83"/>
      <c r="D911" s="84">
        <v>50</v>
      </c>
      <c r="E911" s="111">
        <f t="shared" si="145"/>
        <v>1.9685039370078741</v>
      </c>
      <c r="F911" s="85"/>
      <c r="G911" s="85"/>
      <c r="H911" s="86">
        <v>200</v>
      </c>
      <c r="I911" s="51">
        <f t="shared" si="154"/>
        <v>7.8740157480314963</v>
      </c>
      <c r="J911" s="87">
        <v>50</v>
      </c>
      <c r="K911" s="56">
        <f t="shared" si="147"/>
        <v>1.9685039370078741</v>
      </c>
      <c r="L911" s="83"/>
      <c r="M911" s="85"/>
      <c r="N911" s="86">
        <v>200</v>
      </c>
      <c r="O911" s="58">
        <f t="shared" si="155"/>
        <v>7.8740157480314963</v>
      </c>
      <c r="P911" s="87">
        <v>312.2</v>
      </c>
      <c r="Q911" s="58">
        <f>IF(ISNUMBER(P911),P911/25.4,"")</f>
        <v>12.291338582677165</v>
      </c>
      <c r="R911" s="88"/>
      <c r="S911" s="89"/>
      <c r="T911" s="80">
        <v>42435</v>
      </c>
      <c r="U911" s="62" t="str">
        <f t="shared" si="150"/>
        <v/>
      </c>
    </row>
    <row r="912" spans="1:21" x14ac:dyDescent="0.2">
      <c r="A912" s="81" t="s">
        <v>749</v>
      </c>
      <c r="B912" s="81" t="s">
        <v>818</v>
      </c>
      <c r="C912" s="109"/>
      <c r="D912" s="110">
        <v>50</v>
      </c>
      <c r="E912" s="111">
        <f t="shared" si="145"/>
        <v>1.9685039370078741</v>
      </c>
      <c r="F912" s="58">
        <f>IF(ISNUMBER(G912),G912*25.4,"")</f>
        <v>199.898</v>
      </c>
      <c r="G912" s="112">
        <v>7.87</v>
      </c>
      <c r="H912" s="122">
        <f>IF(ISNUMBER(I912),I912*25.4,"")</f>
        <v>200.66</v>
      </c>
      <c r="I912" s="112">
        <v>7.9</v>
      </c>
      <c r="J912" s="115">
        <v>50</v>
      </c>
      <c r="K912" s="56">
        <f t="shared" si="147"/>
        <v>1.9685039370078741</v>
      </c>
      <c r="L912" s="104">
        <f>IF(ISNUMBER(M912),M912*25.4,"")</f>
        <v>199.898</v>
      </c>
      <c r="M912" s="112">
        <v>7.87</v>
      </c>
      <c r="N912" s="122">
        <f>IF(ISNUMBER(O912),O912*25.4,"")</f>
        <v>200.66</v>
      </c>
      <c r="O912" s="118">
        <v>7.9</v>
      </c>
      <c r="P912" s="117">
        <f>IF(ISNUMBER(Q912),Q912*25.4,"")</f>
        <v>312.16599999999994</v>
      </c>
      <c r="Q912" s="118">
        <v>12.29</v>
      </c>
      <c r="R912" s="119"/>
      <c r="S912" s="120"/>
      <c r="T912" s="121"/>
      <c r="U912" s="62" t="str">
        <f t="shared" si="150"/>
        <v/>
      </c>
    </row>
    <row r="913" spans="1:21" x14ac:dyDescent="0.2">
      <c r="A913" s="94" t="s">
        <v>749</v>
      </c>
      <c r="B913" s="82" t="s">
        <v>819</v>
      </c>
      <c r="C913" s="83"/>
      <c r="D913" s="84">
        <v>50</v>
      </c>
      <c r="E913" s="111">
        <f t="shared" si="145"/>
        <v>1.9685039370078741</v>
      </c>
      <c r="F913" s="85"/>
      <c r="G913" s="85"/>
      <c r="H913" s="86">
        <v>200</v>
      </c>
      <c r="I913" s="51">
        <f>IF(ISNUMBER(H913),H913/25.4,"")</f>
        <v>7.8740157480314963</v>
      </c>
      <c r="J913" s="87">
        <v>50</v>
      </c>
      <c r="K913" s="56">
        <f t="shared" si="147"/>
        <v>1.9685039370078741</v>
      </c>
      <c r="L913" s="83"/>
      <c r="M913" s="85"/>
      <c r="N913" s="86">
        <v>200</v>
      </c>
      <c r="O913" s="58">
        <f>IF(ISNUMBER(N913),N913/25.4,"")</f>
        <v>7.8740157480314963</v>
      </c>
      <c r="P913" s="87">
        <v>312.2</v>
      </c>
      <c r="Q913" s="58">
        <f>IF(ISNUMBER(P913),P913/25.4,"")</f>
        <v>12.291338582677165</v>
      </c>
      <c r="R913" s="88"/>
      <c r="S913" s="89"/>
      <c r="T913" s="80">
        <v>42435</v>
      </c>
      <c r="U913" s="62" t="str">
        <f t="shared" si="150"/>
        <v/>
      </c>
    </row>
    <row r="914" spans="1:21" x14ac:dyDescent="0.2">
      <c r="A914" s="94" t="s">
        <v>749</v>
      </c>
      <c r="B914" s="82" t="s">
        <v>820</v>
      </c>
      <c r="C914" s="83"/>
      <c r="D914" s="84">
        <v>50</v>
      </c>
      <c r="E914" s="111">
        <f t="shared" si="145"/>
        <v>1.9685039370078741</v>
      </c>
      <c r="F914" s="85"/>
      <c r="G914" s="85"/>
      <c r="H914" s="86">
        <v>200</v>
      </c>
      <c r="I914" s="51">
        <f>IF(ISNUMBER(H914),H914/25.4,"")</f>
        <v>7.8740157480314963</v>
      </c>
      <c r="J914" s="87">
        <v>50</v>
      </c>
      <c r="K914" s="56">
        <f t="shared" si="147"/>
        <v>1.9685039370078741</v>
      </c>
      <c r="L914" s="83"/>
      <c r="M914" s="85"/>
      <c r="N914" s="86">
        <v>200</v>
      </c>
      <c r="O914" s="58">
        <f>IF(ISNUMBER(N914),N914/25.4,"")</f>
        <v>7.8740157480314963</v>
      </c>
      <c r="P914" s="87">
        <v>312.2</v>
      </c>
      <c r="Q914" s="58">
        <f>IF(ISNUMBER(P914),P914/25.4,"")</f>
        <v>12.291338582677165</v>
      </c>
      <c r="R914" s="88"/>
      <c r="S914" s="89"/>
      <c r="T914" s="80">
        <v>42435</v>
      </c>
      <c r="U914" s="62" t="str">
        <f t="shared" si="150"/>
        <v/>
      </c>
    </row>
    <row r="915" spans="1:21" x14ac:dyDescent="0.2">
      <c r="A915" s="94" t="s">
        <v>749</v>
      </c>
      <c r="B915" s="82" t="s">
        <v>821</v>
      </c>
      <c r="C915" s="83"/>
      <c r="D915" s="84">
        <v>50</v>
      </c>
      <c r="E915" s="111">
        <f t="shared" si="145"/>
        <v>1.9685039370078741</v>
      </c>
      <c r="F915" s="85"/>
      <c r="G915" s="85"/>
      <c r="H915" s="86">
        <v>200</v>
      </c>
      <c r="I915" s="51">
        <f>IF(ISNUMBER(H915),H915/25.4,"")</f>
        <v>7.8740157480314963</v>
      </c>
      <c r="J915" s="87">
        <v>50</v>
      </c>
      <c r="K915" s="56">
        <f t="shared" si="147"/>
        <v>1.9685039370078741</v>
      </c>
      <c r="L915" s="83"/>
      <c r="M915" s="85"/>
      <c r="N915" s="86">
        <v>200</v>
      </c>
      <c r="O915" s="58">
        <f>IF(ISNUMBER(N915),N915/25.4,"")</f>
        <v>7.8740157480314963</v>
      </c>
      <c r="P915" s="87">
        <v>312.2</v>
      </c>
      <c r="Q915" s="58">
        <f>IF(ISNUMBER(P915),P915/25.4,"")</f>
        <v>12.291338582677165</v>
      </c>
      <c r="R915" s="88"/>
      <c r="S915" s="89"/>
      <c r="T915" s="80">
        <v>42435</v>
      </c>
      <c r="U915" s="62" t="str">
        <f t="shared" si="150"/>
        <v/>
      </c>
    </row>
    <row r="916" spans="1:21" x14ac:dyDescent="0.2">
      <c r="A916" s="94" t="s">
        <v>749</v>
      </c>
      <c r="B916" s="82" t="s">
        <v>822</v>
      </c>
      <c r="C916" s="83"/>
      <c r="D916" s="84">
        <v>50</v>
      </c>
      <c r="E916" s="111">
        <f t="shared" si="145"/>
        <v>1.9685039370078741</v>
      </c>
      <c r="F916" s="85"/>
      <c r="G916" s="85"/>
      <c r="H916" s="86">
        <v>200</v>
      </c>
      <c r="I916" s="51">
        <f>IF(ISNUMBER(H916),H916/25.4,"")</f>
        <v>7.8740157480314963</v>
      </c>
      <c r="J916" s="87">
        <v>50</v>
      </c>
      <c r="K916" s="56">
        <f t="shared" si="147"/>
        <v>1.9685039370078741</v>
      </c>
      <c r="L916" s="83"/>
      <c r="M916" s="85"/>
      <c r="N916" s="86">
        <v>200</v>
      </c>
      <c r="O916" s="58">
        <f>IF(ISNUMBER(N916),N916/25.4,"")</f>
        <v>7.8740157480314963</v>
      </c>
      <c r="P916" s="87">
        <v>312.2</v>
      </c>
      <c r="Q916" s="58">
        <f>IF(ISNUMBER(P916),P916/25.4,"")</f>
        <v>12.291338582677165</v>
      </c>
      <c r="R916" s="88"/>
      <c r="S916" s="89"/>
      <c r="T916" s="80">
        <v>42435</v>
      </c>
      <c r="U916" s="62" t="str">
        <f t="shared" si="150"/>
        <v/>
      </c>
    </row>
    <row r="917" spans="1:21" x14ac:dyDescent="0.2">
      <c r="A917" s="48" t="s">
        <v>749</v>
      </c>
      <c r="B917" s="63" t="s">
        <v>823</v>
      </c>
      <c r="D917" s="64">
        <v>50</v>
      </c>
      <c r="E917" s="111">
        <f t="shared" si="145"/>
        <v>1.9685039370078741</v>
      </c>
      <c r="H917" s="65">
        <v>162</v>
      </c>
      <c r="I917" s="51">
        <f>IF(ISNUMBER(H917),H917/25.4,"")</f>
        <v>6.377952755905512</v>
      </c>
      <c r="J917" s="66">
        <v>50</v>
      </c>
      <c r="K917" s="56">
        <f t="shared" si="147"/>
        <v>1.9685039370078741</v>
      </c>
      <c r="N917" s="65">
        <v>162</v>
      </c>
      <c r="O917" s="58">
        <f>IF(ISNUMBER(N917),N917/25.4,"")</f>
        <v>6.377952755905512</v>
      </c>
      <c r="P917" s="91" t="s">
        <v>811</v>
      </c>
      <c r="Q917" s="70"/>
      <c r="R917" s="67"/>
      <c r="S917" s="68"/>
      <c r="T917" s="69">
        <v>42445</v>
      </c>
      <c r="U917" s="62" t="str">
        <f t="shared" si="150"/>
        <v/>
      </c>
    </row>
    <row r="918" spans="1:21" x14ac:dyDescent="0.2">
      <c r="A918" s="81" t="s">
        <v>749</v>
      </c>
      <c r="B918" s="81" t="s">
        <v>824</v>
      </c>
      <c r="C918" s="109"/>
      <c r="D918" s="110">
        <v>50</v>
      </c>
      <c r="E918" s="111">
        <f t="shared" si="145"/>
        <v>1.9685039370078741</v>
      </c>
      <c r="F918" s="58">
        <f>IF(ISNUMBER(G918),G918*25.4,"")</f>
        <v>187.96</v>
      </c>
      <c r="G918" s="112">
        <v>7.4</v>
      </c>
      <c r="H918" s="122">
        <f>IF(ISNUMBER(I918),I918*25.4,"")</f>
        <v>199.898</v>
      </c>
      <c r="I918" s="112">
        <v>7.87</v>
      </c>
      <c r="J918" s="115">
        <v>202</v>
      </c>
      <c r="K918" s="56">
        <f t="shared" si="147"/>
        <v>7.9527559055118111</v>
      </c>
      <c r="L918" s="104">
        <f>IF(ISNUMBER(M918),M918*25.4,"")</f>
        <v>187.96</v>
      </c>
      <c r="M918" s="112">
        <v>7.4</v>
      </c>
      <c r="N918" s="122">
        <f>IF(ISNUMBER(O918),O918*25.4,"")</f>
        <v>199.898</v>
      </c>
      <c r="O918" s="118">
        <v>7.87</v>
      </c>
      <c r="P918" s="117">
        <f>IF(ISNUMBER(Q918),Q918*25.4,"")</f>
        <v>312.16599999999994</v>
      </c>
      <c r="Q918" s="118">
        <v>12.29</v>
      </c>
      <c r="R918" s="119"/>
      <c r="S918" s="120"/>
      <c r="T918" s="121"/>
      <c r="U918" s="62" t="str">
        <f t="shared" si="150"/>
        <v/>
      </c>
    </row>
    <row r="919" spans="1:21" x14ac:dyDescent="0.2">
      <c r="A919" s="94" t="s">
        <v>749</v>
      </c>
      <c r="B919" s="82" t="s">
        <v>824</v>
      </c>
      <c r="C919" s="83"/>
      <c r="D919" s="84">
        <v>50</v>
      </c>
      <c r="E919" s="111">
        <f t="shared" si="145"/>
        <v>1.9685039370078741</v>
      </c>
      <c r="F919" s="85"/>
      <c r="G919" s="85"/>
      <c r="H919" s="86">
        <v>162</v>
      </c>
      <c r="I919" s="51">
        <f>IF(ISNUMBER(H919),H919/25.4,"")</f>
        <v>6.377952755905512</v>
      </c>
      <c r="J919" s="87">
        <v>50</v>
      </c>
      <c r="K919" s="56">
        <f t="shared" si="147"/>
        <v>1.9685039370078741</v>
      </c>
      <c r="L919" s="83"/>
      <c r="M919" s="85"/>
      <c r="N919" s="86">
        <v>162</v>
      </c>
      <c r="O919" s="58">
        <f>IF(ISNUMBER(N919),N919/25.4,"")</f>
        <v>6.377952755905512</v>
      </c>
      <c r="P919" s="87" t="s">
        <v>825</v>
      </c>
      <c r="Q919" s="176"/>
      <c r="R919" s="88"/>
      <c r="S919" s="89"/>
      <c r="T919" s="80">
        <v>42435</v>
      </c>
      <c r="U919" s="62" t="str">
        <f t="shared" si="150"/>
        <v/>
      </c>
    </row>
    <row r="920" spans="1:21" x14ac:dyDescent="0.2">
      <c r="A920" s="94" t="s">
        <v>749</v>
      </c>
      <c r="B920" s="82" t="s">
        <v>826</v>
      </c>
      <c r="C920" s="83"/>
      <c r="D920" s="84">
        <v>60</v>
      </c>
      <c r="E920" s="111">
        <f t="shared" si="145"/>
        <v>2.3622047244094491</v>
      </c>
      <c r="F920" s="85"/>
      <c r="G920" s="85"/>
      <c r="H920" s="86">
        <v>260</v>
      </c>
      <c r="I920" s="51">
        <f>IF(ISNUMBER(H920),H920/25.4,"")</f>
        <v>10.236220472440946</v>
      </c>
      <c r="J920" s="87">
        <v>60</v>
      </c>
      <c r="K920" s="56">
        <f t="shared" si="147"/>
        <v>2.3622047244094491</v>
      </c>
      <c r="L920" s="83"/>
      <c r="M920" s="85"/>
      <c r="N920" s="86">
        <v>260</v>
      </c>
      <c r="O920" s="58">
        <f>IF(ISNUMBER(N920),N920/25.4,"")</f>
        <v>10.236220472440946</v>
      </c>
      <c r="P920" s="87">
        <v>375</v>
      </c>
      <c r="Q920" s="58">
        <f>IF(ISNUMBER(P920),P920/25.4,"")</f>
        <v>14.763779527559056</v>
      </c>
      <c r="R920" s="88"/>
      <c r="S920" s="89"/>
      <c r="T920" s="80">
        <v>42435</v>
      </c>
      <c r="U920" s="62" t="str">
        <f t="shared" si="150"/>
        <v/>
      </c>
    </row>
    <row r="921" spans="1:21" x14ac:dyDescent="0.2">
      <c r="A921" s="94" t="s">
        <v>749</v>
      </c>
      <c r="B921" s="82" t="s">
        <v>827</v>
      </c>
      <c r="C921" s="83"/>
      <c r="D921" s="84">
        <v>60</v>
      </c>
      <c r="E921" s="111">
        <f t="shared" si="145"/>
        <v>2.3622047244094491</v>
      </c>
      <c r="F921" s="85"/>
      <c r="G921" s="85"/>
      <c r="H921" s="86">
        <v>260</v>
      </c>
      <c r="I921" s="51">
        <f>IF(ISNUMBER(H921),H921/25.4,"")</f>
        <v>10.236220472440946</v>
      </c>
      <c r="J921" s="87">
        <v>60</v>
      </c>
      <c r="K921" s="56">
        <f t="shared" si="147"/>
        <v>2.3622047244094491</v>
      </c>
      <c r="L921" s="83"/>
      <c r="M921" s="85"/>
      <c r="N921" s="86">
        <v>260</v>
      </c>
      <c r="O921" s="58">
        <f>IF(ISNUMBER(N921),N921/25.4,"")</f>
        <v>10.236220472440946</v>
      </c>
      <c r="P921" s="87">
        <v>375</v>
      </c>
      <c r="Q921" s="58">
        <f>IF(ISNUMBER(P921),P921/25.4,"")</f>
        <v>14.763779527559056</v>
      </c>
      <c r="R921" s="88"/>
      <c r="S921" s="89"/>
      <c r="T921" s="80">
        <v>42435</v>
      </c>
      <c r="U921" s="62" t="str">
        <f t="shared" si="150"/>
        <v/>
      </c>
    </row>
    <row r="922" spans="1:21" x14ac:dyDescent="0.2">
      <c r="A922" s="81" t="s">
        <v>749</v>
      </c>
      <c r="B922" s="81" t="s">
        <v>828</v>
      </c>
      <c r="C922" s="109"/>
      <c r="D922" s="110">
        <v>60</v>
      </c>
      <c r="E922" s="111">
        <f t="shared" si="145"/>
        <v>2.3622047244094491</v>
      </c>
      <c r="F922" s="58">
        <f>IF(ISNUMBER(G922),G922*25.4,"")</f>
        <v>259.84199999999998</v>
      </c>
      <c r="G922" s="112">
        <v>10.23</v>
      </c>
      <c r="H922" s="122">
        <f>IF(ISNUMBER(I922),I922*25.4,"")</f>
        <v>261.87400000000002</v>
      </c>
      <c r="I922" s="112">
        <v>10.31</v>
      </c>
      <c r="J922" s="115">
        <v>60</v>
      </c>
      <c r="K922" s="56">
        <f t="shared" si="147"/>
        <v>2.3622047244094491</v>
      </c>
      <c r="L922" s="104">
        <f>IF(ISNUMBER(M922),M922*25.4,"")</f>
        <v>259.84199999999998</v>
      </c>
      <c r="M922" s="112">
        <v>10.23</v>
      </c>
      <c r="N922" s="122">
        <f>IF(ISNUMBER(O922),O922*25.4,"")</f>
        <v>261.87400000000002</v>
      </c>
      <c r="O922" s="118">
        <v>10.31</v>
      </c>
      <c r="P922" s="117">
        <f>IF(ISNUMBER(Q922),Q922*25.4,"")</f>
        <v>374.904</v>
      </c>
      <c r="Q922" s="118">
        <v>14.76</v>
      </c>
      <c r="R922" s="119"/>
      <c r="S922" s="120"/>
      <c r="T922" s="121"/>
      <c r="U922" s="62" t="str">
        <f t="shared" si="150"/>
        <v/>
      </c>
    </row>
    <row r="923" spans="1:21" x14ac:dyDescent="0.2">
      <c r="A923" s="48" t="s">
        <v>749</v>
      </c>
      <c r="B923" s="27" t="s">
        <v>829</v>
      </c>
      <c r="C923" s="49"/>
      <c r="D923" s="50">
        <v>50</v>
      </c>
      <c r="E923" s="111">
        <f t="shared" si="145"/>
        <v>1.9685039370078741</v>
      </c>
      <c r="F923" s="52"/>
      <c r="G923" s="53"/>
      <c r="H923" s="54">
        <v>202</v>
      </c>
      <c r="I923" s="51">
        <f t="shared" ref="I923:I928" si="157">IF(ISNUMBER(H923),H923/25.4,"")</f>
        <v>7.9527559055118111</v>
      </c>
      <c r="J923" s="55">
        <v>50</v>
      </c>
      <c r="K923" s="56">
        <f t="shared" si="147"/>
        <v>1.9685039370078741</v>
      </c>
      <c r="L923" s="57"/>
      <c r="M923" s="53"/>
      <c r="N923" s="54">
        <v>202</v>
      </c>
      <c r="O923" s="58">
        <f t="shared" ref="O923:O928" si="158">IF(ISNUMBER(N923),N923/25.4,"")</f>
        <v>7.9527559055118111</v>
      </c>
      <c r="P923" s="212" t="s">
        <v>830</v>
      </c>
      <c r="Q923" s="90"/>
      <c r="R923" s="59"/>
      <c r="S923" s="60"/>
      <c r="T923" s="61">
        <v>42445</v>
      </c>
      <c r="U923" s="62" t="str">
        <f t="shared" si="150"/>
        <v/>
      </c>
    </row>
    <row r="924" spans="1:21" x14ac:dyDescent="0.2">
      <c r="A924" s="48" t="s">
        <v>749</v>
      </c>
      <c r="B924" s="63" t="s">
        <v>831</v>
      </c>
      <c r="D924" s="64">
        <v>60</v>
      </c>
      <c r="E924" s="111">
        <f t="shared" si="145"/>
        <v>2.3622047244094491</v>
      </c>
      <c r="H924" s="65">
        <v>260</v>
      </c>
      <c r="I924" s="51">
        <f t="shared" si="157"/>
        <v>10.236220472440946</v>
      </c>
      <c r="J924" s="66">
        <v>60</v>
      </c>
      <c r="K924" s="56">
        <f t="shared" si="147"/>
        <v>2.3622047244094491</v>
      </c>
      <c r="N924" s="65">
        <v>260</v>
      </c>
      <c r="O924" s="58">
        <f t="shared" si="158"/>
        <v>10.236220472440946</v>
      </c>
      <c r="P924" s="66">
        <v>374</v>
      </c>
      <c r="Q924" s="58">
        <f>IF(ISNUMBER(P924),P924/25.4,"")</f>
        <v>14.724409448818898</v>
      </c>
      <c r="R924" s="67"/>
      <c r="S924" s="68"/>
      <c r="T924" s="69">
        <v>42445</v>
      </c>
      <c r="U924" s="62" t="str">
        <f t="shared" si="150"/>
        <v/>
      </c>
    </row>
    <row r="925" spans="1:21" x14ac:dyDescent="0.2">
      <c r="A925" s="94" t="s">
        <v>749</v>
      </c>
      <c r="B925" s="82" t="s">
        <v>832</v>
      </c>
      <c r="C925" s="83"/>
      <c r="D925" s="84">
        <v>60</v>
      </c>
      <c r="E925" s="111">
        <f t="shared" si="145"/>
        <v>2.3622047244094491</v>
      </c>
      <c r="F925" s="85"/>
      <c r="G925" s="85"/>
      <c r="H925" s="86">
        <v>261</v>
      </c>
      <c r="I925" s="51">
        <f t="shared" si="157"/>
        <v>10.275590551181104</v>
      </c>
      <c r="J925" s="87">
        <v>60</v>
      </c>
      <c r="K925" s="56">
        <f t="shared" si="147"/>
        <v>2.3622047244094491</v>
      </c>
      <c r="L925" s="83"/>
      <c r="M925" s="85"/>
      <c r="N925" s="86">
        <v>261</v>
      </c>
      <c r="O925" s="58">
        <f t="shared" si="158"/>
        <v>10.275590551181104</v>
      </c>
      <c r="P925" s="87">
        <v>375</v>
      </c>
      <c r="Q925" s="58">
        <f>IF(ISNUMBER(P925),P925/25.4,"")</f>
        <v>14.763779527559056</v>
      </c>
      <c r="R925" s="88"/>
      <c r="S925" s="89"/>
      <c r="T925" s="80">
        <v>42435</v>
      </c>
      <c r="U925" s="62" t="str">
        <f t="shared" si="150"/>
        <v/>
      </c>
    </row>
    <row r="926" spans="1:21" x14ac:dyDescent="0.2">
      <c r="A926" s="94" t="s">
        <v>749</v>
      </c>
      <c r="B926" s="82" t="s">
        <v>833</v>
      </c>
      <c r="C926" s="83"/>
      <c r="D926" s="84">
        <v>60</v>
      </c>
      <c r="E926" s="111">
        <f t="shared" si="145"/>
        <v>2.3622047244094491</v>
      </c>
      <c r="F926" s="85"/>
      <c r="G926" s="85"/>
      <c r="H926" s="86">
        <v>261</v>
      </c>
      <c r="I926" s="51">
        <f t="shared" si="157"/>
        <v>10.275590551181104</v>
      </c>
      <c r="J926" s="87">
        <v>60</v>
      </c>
      <c r="K926" s="56">
        <f t="shared" si="147"/>
        <v>2.3622047244094491</v>
      </c>
      <c r="L926" s="83"/>
      <c r="M926" s="85"/>
      <c r="N926" s="86">
        <v>261</v>
      </c>
      <c r="O926" s="58">
        <f t="shared" si="158"/>
        <v>10.275590551181104</v>
      </c>
      <c r="P926" s="87">
        <v>375</v>
      </c>
      <c r="Q926" s="58">
        <f>IF(ISNUMBER(P926),P926/25.4,"")</f>
        <v>14.763779527559056</v>
      </c>
      <c r="R926" s="88"/>
      <c r="S926" s="89"/>
      <c r="T926" s="80">
        <v>42435</v>
      </c>
      <c r="U926" s="62" t="str">
        <f t="shared" si="150"/>
        <v/>
      </c>
    </row>
    <row r="927" spans="1:21" x14ac:dyDescent="0.2">
      <c r="A927" s="94" t="s">
        <v>749</v>
      </c>
      <c r="B927" s="82" t="s">
        <v>834</v>
      </c>
      <c r="C927" s="83"/>
      <c r="D927" s="84">
        <v>60</v>
      </c>
      <c r="E927" s="111">
        <f t="shared" si="145"/>
        <v>2.3622047244094491</v>
      </c>
      <c r="F927" s="85"/>
      <c r="G927" s="85"/>
      <c r="H927" s="86">
        <v>261</v>
      </c>
      <c r="I927" s="51">
        <f t="shared" si="157"/>
        <v>10.275590551181104</v>
      </c>
      <c r="J927" s="87">
        <v>60</v>
      </c>
      <c r="K927" s="56">
        <f t="shared" si="147"/>
        <v>2.3622047244094491</v>
      </c>
      <c r="L927" s="83"/>
      <c r="M927" s="85"/>
      <c r="N927" s="86">
        <v>261</v>
      </c>
      <c r="O927" s="58">
        <f t="shared" si="158"/>
        <v>10.275590551181104</v>
      </c>
      <c r="P927" s="87">
        <v>375</v>
      </c>
      <c r="Q927" s="58">
        <f>IF(ISNUMBER(P927),P927/25.4,"")</f>
        <v>14.763779527559056</v>
      </c>
      <c r="R927" s="88"/>
      <c r="S927" s="89"/>
      <c r="T927" s="80">
        <v>42435</v>
      </c>
      <c r="U927" s="62" t="str">
        <f t="shared" si="150"/>
        <v/>
      </c>
    </row>
    <row r="928" spans="1:21" x14ac:dyDescent="0.2">
      <c r="A928" s="81" t="s">
        <v>749</v>
      </c>
      <c r="B928" s="213" t="s">
        <v>835</v>
      </c>
      <c r="C928" s="109"/>
      <c r="D928" s="110">
        <v>60</v>
      </c>
      <c r="E928" s="111">
        <f t="shared" si="145"/>
        <v>2.3622047244094491</v>
      </c>
      <c r="F928" s="58">
        <f>IF(ISNUMBER(G928),G928*25.4,"")</f>
        <v>259.84199999999998</v>
      </c>
      <c r="G928" s="112">
        <v>10.23</v>
      </c>
      <c r="H928" s="86">
        <v>261</v>
      </c>
      <c r="I928" s="51">
        <f t="shared" si="157"/>
        <v>10.275590551181104</v>
      </c>
      <c r="J928" s="115">
        <v>60</v>
      </c>
      <c r="K928" s="56">
        <f t="shared" si="147"/>
        <v>2.3622047244094491</v>
      </c>
      <c r="L928" s="104">
        <f>IF(ISNUMBER(M928),M928*25.4,"")</f>
        <v>259.84199999999998</v>
      </c>
      <c r="M928" s="112">
        <v>10.23</v>
      </c>
      <c r="N928" s="86">
        <v>261</v>
      </c>
      <c r="O928" s="58">
        <f t="shared" si="158"/>
        <v>10.275590551181104</v>
      </c>
      <c r="P928" s="87">
        <v>375</v>
      </c>
      <c r="Q928" s="58">
        <f>IF(ISNUMBER(P928),P928/25.4,"")</f>
        <v>14.763779527559056</v>
      </c>
      <c r="R928" s="119"/>
      <c r="S928" s="120"/>
      <c r="T928" s="80">
        <v>42435</v>
      </c>
      <c r="U928" s="62" t="str">
        <f t="shared" si="150"/>
        <v/>
      </c>
    </row>
    <row r="929" spans="1:21" x14ac:dyDescent="0.2">
      <c r="A929" s="81" t="s">
        <v>749</v>
      </c>
      <c r="B929" s="81" t="s">
        <v>836</v>
      </c>
      <c r="C929" s="109"/>
      <c r="D929" s="110">
        <v>60</v>
      </c>
      <c r="E929" s="111">
        <f t="shared" si="145"/>
        <v>2.3622047244094491</v>
      </c>
      <c r="F929" s="58">
        <f>IF(ISNUMBER(G929),G929*25.4,"")</f>
        <v>226.06</v>
      </c>
      <c r="G929" s="112">
        <v>8.9</v>
      </c>
      <c r="H929" s="122">
        <f>IF(ISNUMBER(I929),I929*25.4,"")</f>
        <v>274.06599999999997</v>
      </c>
      <c r="I929" s="112">
        <v>10.79</v>
      </c>
      <c r="J929" s="115">
        <v>60</v>
      </c>
      <c r="K929" s="56">
        <f t="shared" si="147"/>
        <v>2.3622047244094491</v>
      </c>
      <c r="L929" s="104">
        <f>IF(ISNUMBER(M929),M929*25.4,"")</f>
        <v>259.08</v>
      </c>
      <c r="M929" s="112">
        <v>10.199999999999999</v>
      </c>
      <c r="N929" s="122">
        <f>IF(ISNUMBER(O929),O929*25.4,"")</f>
        <v>261.11199999999997</v>
      </c>
      <c r="O929" s="118">
        <v>10.28</v>
      </c>
      <c r="P929" s="117">
        <f>IF(ISNUMBER(Q929),Q929*25.4,"")</f>
        <v>374.904</v>
      </c>
      <c r="Q929" s="118">
        <v>14.76</v>
      </c>
      <c r="R929" s="119"/>
      <c r="S929" s="120"/>
      <c r="T929" s="121"/>
      <c r="U929" s="62" t="str">
        <f t="shared" si="150"/>
        <v/>
      </c>
    </row>
    <row r="930" spans="1:21" x14ac:dyDescent="0.2">
      <c r="A930" s="81" t="s">
        <v>749</v>
      </c>
      <c r="B930" s="108" t="s">
        <v>837</v>
      </c>
      <c r="C930" s="109"/>
      <c r="D930" s="110">
        <v>60</v>
      </c>
      <c r="E930" s="111">
        <f t="shared" si="145"/>
        <v>2.3622047244094491</v>
      </c>
      <c r="F930" s="58">
        <f>IF(ISNUMBER(G930),G930*25.4,"")</f>
        <v>259.84199999999998</v>
      </c>
      <c r="G930" s="112">
        <v>10.23</v>
      </c>
      <c r="H930" s="122">
        <f>IF(ISNUMBER(I930),I930*25.4,"")</f>
        <v>261.87400000000002</v>
      </c>
      <c r="I930" s="112">
        <v>10.31</v>
      </c>
      <c r="J930" s="115">
        <v>60</v>
      </c>
      <c r="K930" s="56">
        <f t="shared" si="147"/>
        <v>2.3622047244094491</v>
      </c>
      <c r="L930" s="104">
        <f>IF(ISNUMBER(M930),M930*25.4,"")</f>
        <v>259.84199999999998</v>
      </c>
      <c r="M930" s="112">
        <v>10.23</v>
      </c>
      <c r="N930" s="122">
        <f>IF(ISNUMBER(O930),O930*25.4,"")</f>
        <v>261.87400000000002</v>
      </c>
      <c r="O930" s="118">
        <v>10.31</v>
      </c>
      <c r="P930" s="117">
        <f>IF(ISNUMBER(Q930),Q930*25.4,"")</f>
        <v>374.904</v>
      </c>
      <c r="Q930" s="118">
        <v>14.76</v>
      </c>
      <c r="R930" s="119"/>
      <c r="S930" s="120"/>
      <c r="T930" s="121"/>
      <c r="U930" s="62" t="str">
        <f t="shared" si="150"/>
        <v/>
      </c>
    </row>
    <row r="931" spans="1:21" x14ac:dyDescent="0.2">
      <c r="A931" s="81" t="s">
        <v>749</v>
      </c>
      <c r="B931" s="81" t="s">
        <v>838</v>
      </c>
      <c r="C931" s="109"/>
      <c r="D931" s="110">
        <v>60</v>
      </c>
      <c r="E931" s="111">
        <f t="shared" si="145"/>
        <v>2.3622047244094491</v>
      </c>
      <c r="F931" s="58">
        <f>IF(ISNUMBER(G931),G931*25.4,"")</f>
        <v>226.06</v>
      </c>
      <c r="G931" s="112">
        <v>8.9</v>
      </c>
      <c r="H931" s="122">
        <f>IF(ISNUMBER(I931),I931*25.4,"")</f>
        <v>274.06599999999997</v>
      </c>
      <c r="I931" s="112">
        <v>10.79</v>
      </c>
      <c r="J931" s="115">
        <v>60</v>
      </c>
      <c r="K931" s="56">
        <f t="shared" si="147"/>
        <v>2.3622047244094491</v>
      </c>
      <c r="L931" s="104">
        <f>IF(ISNUMBER(M931),M931*25.4,"")</f>
        <v>259.08</v>
      </c>
      <c r="M931" s="112">
        <v>10.199999999999999</v>
      </c>
      <c r="N931" s="122">
        <f>IF(ISNUMBER(O931),O931*25.4,"")</f>
        <v>261.11199999999997</v>
      </c>
      <c r="O931" s="118">
        <v>10.28</v>
      </c>
      <c r="P931" s="117">
        <f>IF(ISNUMBER(Q931),Q931*25.4,"")</f>
        <v>374.904</v>
      </c>
      <c r="Q931" s="118">
        <v>14.76</v>
      </c>
      <c r="R931" s="119"/>
      <c r="S931" s="120"/>
      <c r="T931" s="121"/>
      <c r="U931" s="62" t="str">
        <f t="shared" si="150"/>
        <v/>
      </c>
    </row>
    <row r="932" spans="1:21" x14ac:dyDescent="0.2">
      <c r="A932" s="48" t="s">
        <v>749</v>
      </c>
      <c r="B932" s="63" t="s">
        <v>839</v>
      </c>
      <c r="D932" s="64">
        <v>70</v>
      </c>
      <c r="E932" s="111">
        <f t="shared" si="145"/>
        <v>2.7559055118110236</v>
      </c>
      <c r="H932" s="65">
        <v>310</v>
      </c>
      <c r="I932" s="51">
        <f>IF(ISNUMBER(H932),H932/25.4,"")</f>
        <v>12.20472440944882</v>
      </c>
      <c r="J932" s="66">
        <v>70</v>
      </c>
      <c r="K932" s="56">
        <f t="shared" si="147"/>
        <v>2.7559055118110236</v>
      </c>
      <c r="N932" s="65">
        <v>310</v>
      </c>
      <c r="O932" s="58">
        <f>IF(ISNUMBER(N932),N932/25.4,"")</f>
        <v>12.20472440944882</v>
      </c>
      <c r="P932" s="66">
        <v>400</v>
      </c>
      <c r="Q932" s="58">
        <f>IF(ISNUMBER(P932),P932/25.4,"")</f>
        <v>15.748031496062993</v>
      </c>
      <c r="R932" s="67"/>
      <c r="S932" s="68"/>
      <c r="T932" s="69">
        <v>42445</v>
      </c>
      <c r="U932" s="62" t="str">
        <f t="shared" si="150"/>
        <v/>
      </c>
    </row>
    <row r="933" spans="1:21" x14ac:dyDescent="0.2">
      <c r="A933" s="94" t="s">
        <v>749</v>
      </c>
      <c r="B933" s="82" t="s">
        <v>840</v>
      </c>
      <c r="C933" s="83"/>
      <c r="D933" s="84">
        <v>70</v>
      </c>
      <c r="E933" s="111">
        <f t="shared" si="145"/>
        <v>2.7559055118110236</v>
      </c>
      <c r="F933" s="85"/>
      <c r="G933" s="85"/>
      <c r="H933" s="86">
        <v>311</v>
      </c>
      <c r="I933" s="51">
        <f>IF(ISNUMBER(H933),H933/25.4,"")</f>
        <v>12.244094488188978</v>
      </c>
      <c r="J933" s="87">
        <v>70</v>
      </c>
      <c r="K933" s="185"/>
      <c r="L933" s="83"/>
      <c r="M933" s="85"/>
      <c r="N933" s="86">
        <v>311</v>
      </c>
      <c r="O933" s="214"/>
      <c r="P933" s="87">
        <v>400.8</v>
      </c>
      <c r="Q933" s="176"/>
      <c r="R933" s="88"/>
      <c r="S933" s="89"/>
      <c r="T933" s="80">
        <v>42435</v>
      </c>
      <c r="U933" s="62" t="str">
        <f t="shared" si="150"/>
        <v/>
      </c>
    </row>
    <row r="934" spans="1:21" x14ac:dyDescent="0.2">
      <c r="A934" s="81" t="s">
        <v>749</v>
      </c>
      <c r="B934" s="108" t="s">
        <v>841</v>
      </c>
      <c r="C934" s="109"/>
      <c r="D934" s="110">
        <v>70</v>
      </c>
      <c r="E934" s="111">
        <f t="shared" si="145"/>
        <v>2.7559055118110236</v>
      </c>
      <c r="F934" s="58">
        <f>IF(ISNUMBER(G934),G934*25.4,"")</f>
        <v>309.87999999999994</v>
      </c>
      <c r="G934" s="112">
        <v>12.2</v>
      </c>
      <c r="H934" s="122">
        <f>IF(ISNUMBER(I934),I934*25.4,"")</f>
        <v>311.14999999999998</v>
      </c>
      <c r="I934" s="112">
        <v>12.25</v>
      </c>
      <c r="J934" s="115">
        <v>70</v>
      </c>
      <c r="K934" s="56">
        <f t="shared" ref="K934:K948" si="159">IF(ISNUMBER(J934),J934/25.4,"")</f>
        <v>2.7559055118110236</v>
      </c>
      <c r="L934" s="104">
        <f>IF(ISNUMBER(M934),M934*25.4,"")</f>
        <v>309.87999999999994</v>
      </c>
      <c r="M934" s="112">
        <v>12.2</v>
      </c>
      <c r="N934" s="122">
        <f>IF(ISNUMBER(O934),O934*25.4,"")</f>
        <v>311.14999999999998</v>
      </c>
      <c r="O934" s="118">
        <v>12.25</v>
      </c>
      <c r="P934" s="117">
        <f>IF(ISNUMBER(Q934),Q934*25.4,"")</f>
        <v>400.81199999999995</v>
      </c>
      <c r="Q934" s="118">
        <v>15.78</v>
      </c>
      <c r="R934" s="119"/>
      <c r="S934" s="120"/>
      <c r="T934" s="121"/>
      <c r="U934" s="62" t="str">
        <f t="shared" si="150"/>
        <v/>
      </c>
    </row>
    <row r="935" spans="1:21" x14ac:dyDescent="0.2">
      <c r="A935" s="48" t="s">
        <v>749</v>
      </c>
      <c r="B935" s="63" t="s">
        <v>842</v>
      </c>
      <c r="D935" s="64">
        <v>60</v>
      </c>
      <c r="E935" s="111">
        <f t="shared" si="145"/>
        <v>2.3622047244094491</v>
      </c>
      <c r="H935" s="65">
        <v>260</v>
      </c>
      <c r="I935" s="51">
        <f>IF(ISNUMBER(H935),H935/25.4,"")</f>
        <v>10.236220472440946</v>
      </c>
      <c r="J935" s="66">
        <v>60</v>
      </c>
      <c r="K935" s="56">
        <f t="shared" si="159"/>
        <v>2.3622047244094491</v>
      </c>
      <c r="N935" s="65">
        <v>260</v>
      </c>
      <c r="O935" s="58">
        <f>IF(ISNUMBER(N935),N935/25.4,"")</f>
        <v>10.236220472440946</v>
      </c>
      <c r="P935" s="66">
        <v>374</v>
      </c>
      <c r="Q935" s="58">
        <f>IF(ISNUMBER(P935),P935/25.4,"")</f>
        <v>14.724409448818898</v>
      </c>
      <c r="R935" s="67"/>
      <c r="S935" s="68"/>
      <c r="T935" s="69">
        <v>42445</v>
      </c>
      <c r="U935" s="62" t="str">
        <f t="shared" si="150"/>
        <v/>
      </c>
    </row>
    <row r="936" spans="1:21" x14ac:dyDescent="0.2">
      <c r="A936" s="81" t="s">
        <v>749</v>
      </c>
      <c r="B936" s="108" t="s">
        <v>843</v>
      </c>
      <c r="C936" s="109"/>
      <c r="D936" s="110">
        <v>60</v>
      </c>
      <c r="E936" s="111">
        <f t="shared" si="145"/>
        <v>2.3622047244094491</v>
      </c>
      <c r="F936" s="58">
        <f>IF(ISNUMBER(G936),G936*25.4,"")</f>
        <v>258.06399999999996</v>
      </c>
      <c r="G936" s="112">
        <v>10.16</v>
      </c>
      <c r="H936" s="122">
        <f>IF(ISNUMBER(I936),I936*25.4,"")</f>
        <v>274.06599999999997</v>
      </c>
      <c r="I936" s="112">
        <v>10.79</v>
      </c>
      <c r="J936" s="115">
        <v>60</v>
      </c>
      <c r="K936" s="56">
        <f t="shared" si="159"/>
        <v>2.3622047244094491</v>
      </c>
      <c r="L936" s="104">
        <f>IF(ISNUMBER(M936),M936*25.4,"")</f>
        <v>257.81</v>
      </c>
      <c r="M936" s="112">
        <v>10.15</v>
      </c>
      <c r="N936" s="122">
        <f>IF(ISNUMBER(O936),O936*25.4,"")</f>
        <v>261.11199999999997</v>
      </c>
      <c r="O936" s="118">
        <v>10.28</v>
      </c>
      <c r="P936" s="117">
        <f>IF(ISNUMBER(Q936),Q936*25.4,"")</f>
        <v>374.904</v>
      </c>
      <c r="Q936" s="118">
        <v>14.76</v>
      </c>
      <c r="R936" s="119"/>
      <c r="S936" s="120"/>
      <c r="T936" s="121"/>
      <c r="U936" s="62" t="str">
        <f t="shared" si="150"/>
        <v/>
      </c>
    </row>
    <row r="937" spans="1:21" x14ac:dyDescent="0.2">
      <c r="A937" s="48" t="s">
        <v>749</v>
      </c>
      <c r="B937" s="63" t="s">
        <v>844</v>
      </c>
      <c r="D937" s="64">
        <v>70</v>
      </c>
      <c r="E937" s="111">
        <f t="shared" si="145"/>
        <v>2.7559055118110236</v>
      </c>
      <c r="H937" s="65">
        <v>310</v>
      </c>
      <c r="I937" s="51">
        <f>IF(ISNUMBER(H937),H937/25.4,"")</f>
        <v>12.20472440944882</v>
      </c>
      <c r="J937" s="66">
        <v>70</v>
      </c>
      <c r="K937" s="56">
        <f t="shared" si="159"/>
        <v>2.7559055118110236</v>
      </c>
      <c r="N937" s="65">
        <v>310</v>
      </c>
      <c r="O937" s="58">
        <f>IF(ISNUMBER(N937),N937/25.4,"")</f>
        <v>12.20472440944882</v>
      </c>
      <c r="P937" s="66">
        <v>400</v>
      </c>
      <c r="Q937" s="58">
        <f>IF(ISNUMBER(P937),P937/25.4,"")</f>
        <v>15.748031496062993</v>
      </c>
      <c r="R937" s="67"/>
      <c r="S937" s="68"/>
      <c r="T937" s="69">
        <v>42445</v>
      </c>
      <c r="U937" s="62" t="str">
        <f t="shared" si="150"/>
        <v/>
      </c>
    </row>
    <row r="938" spans="1:21" x14ac:dyDescent="0.2">
      <c r="A938" s="94" t="s">
        <v>749</v>
      </c>
      <c r="B938" s="82" t="s">
        <v>845</v>
      </c>
      <c r="C938" s="83"/>
      <c r="D938" s="84">
        <v>70</v>
      </c>
      <c r="E938" s="111">
        <f t="shared" si="145"/>
        <v>2.7559055118110236</v>
      </c>
      <c r="F938" s="85"/>
      <c r="G938" s="85"/>
      <c r="H938" s="86">
        <v>311</v>
      </c>
      <c r="I938" s="51">
        <f>IF(ISNUMBER(H938),H938/25.4,"")</f>
        <v>12.244094488188978</v>
      </c>
      <c r="J938" s="87">
        <v>70</v>
      </c>
      <c r="K938" s="56">
        <f t="shared" si="159"/>
        <v>2.7559055118110236</v>
      </c>
      <c r="L938" s="83"/>
      <c r="M938" s="85"/>
      <c r="N938" s="86">
        <v>311</v>
      </c>
      <c r="O938" s="58">
        <f>IF(ISNUMBER(N938),N938/25.4,"")</f>
        <v>12.244094488188978</v>
      </c>
      <c r="P938" s="87">
        <v>400.8</v>
      </c>
      <c r="Q938" s="176"/>
      <c r="R938" s="88"/>
      <c r="S938" s="89"/>
      <c r="T938" s="80">
        <v>42435</v>
      </c>
      <c r="U938" s="62" t="str">
        <f t="shared" si="150"/>
        <v/>
      </c>
    </row>
    <row r="939" spans="1:21" x14ac:dyDescent="0.2">
      <c r="A939" s="81" t="s">
        <v>749</v>
      </c>
      <c r="B939" s="108" t="s">
        <v>846</v>
      </c>
      <c r="C939" s="109"/>
      <c r="D939" s="110">
        <v>70</v>
      </c>
      <c r="E939" s="111">
        <f t="shared" si="145"/>
        <v>2.7559055118110236</v>
      </c>
      <c r="F939" s="58">
        <f>IF(ISNUMBER(G939),G939*25.4,"")</f>
        <v>309.87999999999994</v>
      </c>
      <c r="G939" s="112">
        <v>12.2</v>
      </c>
      <c r="H939" s="122">
        <f>IF(ISNUMBER(I939),I939*25.4,"")</f>
        <v>311.14999999999998</v>
      </c>
      <c r="I939" s="112">
        <v>12.25</v>
      </c>
      <c r="J939" s="115">
        <v>70</v>
      </c>
      <c r="K939" s="56">
        <f t="shared" si="159"/>
        <v>2.7559055118110236</v>
      </c>
      <c r="L939" s="104">
        <f>IF(ISNUMBER(M939),M939*25.4,"")</f>
        <v>309.87999999999994</v>
      </c>
      <c r="M939" s="112">
        <v>12.2</v>
      </c>
      <c r="N939" s="122">
        <f>IF(ISNUMBER(O939),O939*25.4,"")</f>
        <v>311.14999999999998</v>
      </c>
      <c r="O939" s="118">
        <v>12.25</v>
      </c>
      <c r="P939" s="117">
        <f>IF(ISNUMBER(Q939),Q939*25.4,"")</f>
        <v>400.81199999999995</v>
      </c>
      <c r="Q939" s="118">
        <v>15.78</v>
      </c>
      <c r="R939" s="119"/>
      <c r="S939" s="120"/>
      <c r="T939" s="121"/>
      <c r="U939" s="62" t="str">
        <f t="shared" si="150"/>
        <v/>
      </c>
    </row>
    <row r="940" spans="1:21" x14ac:dyDescent="0.2">
      <c r="A940" s="94" t="s">
        <v>749</v>
      </c>
      <c r="B940" s="82" t="s">
        <v>847</v>
      </c>
      <c r="C940" s="83"/>
      <c r="D940" s="84">
        <v>70</v>
      </c>
      <c r="E940" s="111">
        <f t="shared" si="145"/>
        <v>2.7559055118110236</v>
      </c>
      <c r="F940" s="85"/>
      <c r="G940" s="85"/>
      <c r="H940" s="86">
        <v>311</v>
      </c>
      <c r="I940" s="51">
        <f t="shared" ref="I940:I945" si="160">IF(ISNUMBER(H940),H940/25.4,"")</f>
        <v>12.244094488188978</v>
      </c>
      <c r="J940" s="87">
        <v>70</v>
      </c>
      <c r="K940" s="56">
        <f t="shared" si="159"/>
        <v>2.7559055118110236</v>
      </c>
      <c r="L940" s="83"/>
      <c r="M940" s="85"/>
      <c r="N940" s="86">
        <v>311</v>
      </c>
      <c r="O940" s="58">
        <f t="shared" ref="O940:O945" si="161">IF(ISNUMBER(N940),N940/25.4,"")</f>
        <v>12.244094488188978</v>
      </c>
      <c r="P940" s="87">
        <v>400.8</v>
      </c>
      <c r="Q940" s="58">
        <f t="shared" ref="Q940:Q945" si="162">IF(ISNUMBER(P940),P940/25.4,"")</f>
        <v>15.77952755905512</v>
      </c>
      <c r="R940" s="88"/>
      <c r="S940" s="89"/>
      <c r="T940" s="80">
        <v>42435</v>
      </c>
      <c r="U940" s="62" t="str">
        <f t="shared" si="150"/>
        <v/>
      </c>
    </row>
    <row r="941" spans="1:21" x14ac:dyDescent="0.2">
      <c r="A941" s="48" t="s">
        <v>749</v>
      </c>
      <c r="B941" s="63" t="s">
        <v>847</v>
      </c>
      <c r="D941" s="64">
        <v>70</v>
      </c>
      <c r="E941" s="111">
        <f t="shared" si="145"/>
        <v>2.7559055118110236</v>
      </c>
      <c r="H941" s="65">
        <v>310</v>
      </c>
      <c r="I941" s="51">
        <f t="shared" si="160"/>
        <v>12.20472440944882</v>
      </c>
      <c r="J941" s="66">
        <v>70</v>
      </c>
      <c r="K941" s="56">
        <f t="shared" si="159"/>
        <v>2.7559055118110236</v>
      </c>
      <c r="N941" s="65">
        <v>310</v>
      </c>
      <c r="O941" s="58">
        <f t="shared" si="161"/>
        <v>12.20472440944882</v>
      </c>
      <c r="P941" s="66">
        <v>400</v>
      </c>
      <c r="Q941" s="58">
        <f t="shared" si="162"/>
        <v>15.748031496062993</v>
      </c>
      <c r="R941" s="67"/>
      <c r="S941" s="68"/>
      <c r="T941" s="69">
        <v>42445</v>
      </c>
      <c r="U941" s="62" t="str">
        <f t="shared" si="150"/>
        <v/>
      </c>
    </row>
    <row r="942" spans="1:21" x14ac:dyDescent="0.2">
      <c r="A942" s="48" t="s">
        <v>749</v>
      </c>
      <c r="B942" s="63" t="s">
        <v>848</v>
      </c>
      <c r="D942" s="64">
        <v>80</v>
      </c>
      <c r="E942" s="111">
        <f t="shared" si="145"/>
        <v>3.1496062992125986</v>
      </c>
      <c r="H942" s="65">
        <v>326</v>
      </c>
      <c r="I942" s="51">
        <f t="shared" si="160"/>
        <v>12.834645669291339</v>
      </c>
      <c r="J942" s="66">
        <v>80</v>
      </c>
      <c r="K942" s="56">
        <f t="shared" si="159"/>
        <v>3.1496062992125986</v>
      </c>
      <c r="N942" s="65">
        <v>326</v>
      </c>
      <c r="O942" s="58">
        <f t="shared" si="161"/>
        <v>12.834645669291339</v>
      </c>
      <c r="P942" s="66">
        <v>458</v>
      </c>
      <c r="Q942" s="58">
        <f t="shared" si="162"/>
        <v>18.031496062992126</v>
      </c>
      <c r="R942" s="67"/>
      <c r="S942" s="68"/>
      <c r="T942" s="69">
        <v>42445</v>
      </c>
      <c r="U942" s="62" t="str">
        <f t="shared" si="150"/>
        <v/>
      </c>
    </row>
    <row r="943" spans="1:21" x14ac:dyDescent="0.2">
      <c r="A943" s="94" t="s">
        <v>749</v>
      </c>
      <c r="B943" s="82" t="s">
        <v>849</v>
      </c>
      <c r="C943" s="83"/>
      <c r="D943" s="84">
        <v>80</v>
      </c>
      <c r="E943" s="111">
        <f t="shared" si="145"/>
        <v>3.1496062992125986</v>
      </c>
      <c r="F943" s="85"/>
      <c r="G943" s="85"/>
      <c r="H943" s="86">
        <v>326</v>
      </c>
      <c r="I943" s="51">
        <f t="shared" si="160"/>
        <v>12.834645669291339</v>
      </c>
      <c r="J943" s="87">
        <v>80</v>
      </c>
      <c r="K943" s="56">
        <f t="shared" si="159"/>
        <v>3.1496062992125986</v>
      </c>
      <c r="L943" s="83"/>
      <c r="M943" s="85"/>
      <c r="N943" s="86">
        <v>326</v>
      </c>
      <c r="O943" s="58">
        <f t="shared" si="161"/>
        <v>12.834645669291339</v>
      </c>
      <c r="P943" s="87">
        <v>458</v>
      </c>
      <c r="Q943" s="58">
        <f t="shared" si="162"/>
        <v>18.031496062992126</v>
      </c>
      <c r="R943" s="88"/>
      <c r="S943" s="89"/>
      <c r="T943" s="80">
        <v>42435</v>
      </c>
      <c r="U943" s="62" t="str">
        <f t="shared" si="150"/>
        <v/>
      </c>
    </row>
    <row r="944" spans="1:21" x14ac:dyDescent="0.2">
      <c r="A944" s="94" t="s">
        <v>749</v>
      </c>
      <c r="B944" s="82" t="s">
        <v>850</v>
      </c>
      <c r="C944" s="83"/>
      <c r="D944" s="84">
        <v>80</v>
      </c>
      <c r="E944" s="111">
        <f t="shared" si="145"/>
        <v>3.1496062992125986</v>
      </c>
      <c r="F944" s="85"/>
      <c r="G944" s="85"/>
      <c r="H944" s="86">
        <v>326</v>
      </c>
      <c r="I944" s="51">
        <f t="shared" si="160"/>
        <v>12.834645669291339</v>
      </c>
      <c r="J944" s="87">
        <v>80</v>
      </c>
      <c r="K944" s="56">
        <f t="shared" si="159"/>
        <v>3.1496062992125986</v>
      </c>
      <c r="L944" s="83"/>
      <c r="M944" s="85"/>
      <c r="N944" s="86">
        <v>326</v>
      </c>
      <c r="O944" s="58">
        <f t="shared" si="161"/>
        <v>12.834645669291339</v>
      </c>
      <c r="P944" s="87">
        <v>458</v>
      </c>
      <c r="Q944" s="58">
        <f t="shared" si="162"/>
        <v>18.031496062992126</v>
      </c>
      <c r="R944" s="88"/>
      <c r="S944" s="89"/>
      <c r="T944" s="80">
        <v>42435</v>
      </c>
      <c r="U944" s="62" t="str">
        <f t="shared" si="150"/>
        <v/>
      </c>
    </row>
    <row r="945" spans="1:21" x14ac:dyDescent="0.2">
      <c r="A945" s="94" t="s">
        <v>749</v>
      </c>
      <c r="B945" s="82" t="s">
        <v>851</v>
      </c>
      <c r="C945" s="83"/>
      <c r="D945" s="84">
        <v>80</v>
      </c>
      <c r="E945" s="111">
        <f t="shared" si="145"/>
        <v>3.1496062992125986</v>
      </c>
      <c r="F945" s="85"/>
      <c r="G945" s="85"/>
      <c r="H945" s="86">
        <v>326</v>
      </c>
      <c r="I945" s="51">
        <f t="shared" si="160"/>
        <v>12.834645669291339</v>
      </c>
      <c r="J945" s="87">
        <v>80</v>
      </c>
      <c r="K945" s="56">
        <f t="shared" si="159"/>
        <v>3.1496062992125986</v>
      </c>
      <c r="L945" s="83"/>
      <c r="M945" s="85"/>
      <c r="N945" s="86">
        <v>326</v>
      </c>
      <c r="O945" s="58">
        <f t="shared" si="161"/>
        <v>12.834645669291339</v>
      </c>
      <c r="P945" s="87">
        <v>458</v>
      </c>
      <c r="Q945" s="58">
        <f t="shared" si="162"/>
        <v>18.031496062992126</v>
      </c>
      <c r="R945" s="88"/>
      <c r="S945" s="89"/>
      <c r="T945" s="80">
        <v>42435</v>
      </c>
      <c r="U945" s="62" t="str">
        <f t="shared" si="150"/>
        <v/>
      </c>
    </row>
    <row r="946" spans="1:21" x14ac:dyDescent="0.2">
      <c r="A946" s="81" t="s">
        <v>749</v>
      </c>
      <c r="B946" s="81" t="s">
        <v>852</v>
      </c>
      <c r="C946" s="109"/>
      <c r="D946" s="110">
        <v>80</v>
      </c>
      <c r="E946" s="111">
        <f t="shared" si="145"/>
        <v>3.1496062992125986</v>
      </c>
      <c r="F946" s="58">
        <f>IF(ISNUMBER(G946),G946*25.4,"")</f>
        <v>324.86599999999999</v>
      </c>
      <c r="G946" s="112">
        <v>12.79</v>
      </c>
      <c r="H946" s="122">
        <f>IF(ISNUMBER(I946),I946*25.4,"")</f>
        <v>327.65999999999997</v>
      </c>
      <c r="I946" s="112">
        <v>12.9</v>
      </c>
      <c r="J946" s="115">
        <v>80</v>
      </c>
      <c r="K946" s="56">
        <f t="shared" si="159"/>
        <v>3.1496062992125986</v>
      </c>
      <c r="L946" s="104">
        <f>IF(ISNUMBER(M946),M946*25.4,"")</f>
        <v>324.86599999999999</v>
      </c>
      <c r="M946" s="112">
        <v>12.79</v>
      </c>
      <c r="N946" s="122">
        <f>IF(ISNUMBER(O946),O946*25.4,"")</f>
        <v>327.65999999999997</v>
      </c>
      <c r="O946" s="118">
        <v>12.9</v>
      </c>
      <c r="P946" s="117">
        <f>IF(ISNUMBER(Q946),Q946*25.4,"")</f>
        <v>458.21599999999995</v>
      </c>
      <c r="Q946" s="118">
        <v>18.04</v>
      </c>
      <c r="R946" s="119"/>
      <c r="S946" s="120"/>
      <c r="T946" s="121"/>
      <c r="U946" s="62" t="str">
        <f t="shared" si="150"/>
        <v/>
      </c>
    </row>
    <row r="947" spans="1:21" x14ac:dyDescent="0.2">
      <c r="A947" s="94" t="s">
        <v>749</v>
      </c>
      <c r="B947" s="82" t="s">
        <v>852</v>
      </c>
      <c r="C947" s="83"/>
      <c r="D947" s="84">
        <v>80</v>
      </c>
      <c r="E947" s="111">
        <f t="shared" si="145"/>
        <v>3.1496062992125986</v>
      </c>
      <c r="F947" s="85"/>
      <c r="G947" s="85"/>
      <c r="H947" s="86">
        <v>326</v>
      </c>
      <c r="I947" s="51">
        <f>IF(ISNUMBER(H947),H947/25.4,"")</f>
        <v>12.834645669291339</v>
      </c>
      <c r="J947" s="87">
        <v>80</v>
      </c>
      <c r="K947" s="56">
        <f t="shared" si="159"/>
        <v>3.1496062992125986</v>
      </c>
      <c r="L947" s="83"/>
      <c r="M947" s="85"/>
      <c r="N947" s="86">
        <v>326</v>
      </c>
      <c r="O947" s="58">
        <f>IF(ISNUMBER(N947),N947/25.4,"")</f>
        <v>12.834645669291339</v>
      </c>
      <c r="P947" s="87">
        <v>458</v>
      </c>
      <c r="Q947" s="58">
        <f>IF(ISNUMBER(P947),P947/25.4,"")</f>
        <v>18.031496062992126</v>
      </c>
      <c r="R947" s="88"/>
      <c r="S947" s="89"/>
      <c r="T947" s="80">
        <v>42435</v>
      </c>
      <c r="U947" s="62" t="str">
        <f t="shared" si="150"/>
        <v/>
      </c>
    </row>
    <row r="948" spans="1:21" x14ac:dyDescent="0.2">
      <c r="A948" s="81" t="s">
        <v>749</v>
      </c>
      <c r="B948" s="81" t="s">
        <v>853</v>
      </c>
      <c r="C948" s="109"/>
      <c r="D948" s="110">
        <v>80</v>
      </c>
      <c r="E948" s="111">
        <f t="shared" si="145"/>
        <v>3.1496062992125986</v>
      </c>
      <c r="F948" s="58">
        <f>IF(ISNUMBER(G948),G948*25.4,"")</f>
        <v>324.86599999999999</v>
      </c>
      <c r="G948" s="112">
        <v>12.79</v>
      </c>
      <c r="H948" s="122">
        <f>IF(ISNUMBER(I948),I948*25.4,"")</f>
        <v>327.65999999999997</v>
      </c>
      <c r="I948" s="112">
        <v>12.9</v>
      </c>
      <c r="J948" s="115">
        <v>80</v>
      </c>
      <c r="K948" s="56">
        <f t="shared" si="159"/>
        <v>3.1496062992125986</v>
      </c>
      <c r="L948" s="104">
        <f>IF(ISNUMBER(M948),M948*25.4,"")</f>
        <v>324.86599999999999</v>
      </c>
      <c r="M948" s="112">
        <v>12.79</v>
      </c>
      <c r="N948" s="122">
        <f>IF(ISNUMBER(O948),O948*25.4,"")</f>
        <v>327.65999999999997</v>
      </c>
      <c r="O948" s="118">
        <v>12.9</v>
      </c>
      <c r="P948" s="117">
        <f>IF(ISNUMBER(Q948),Q948*25.4,"")</f>
        <v>458.21599999999995</v>
      </c>
      <c r="Q948" s="118">
        <v>18.04</v>
      </c>
      <c r="R948" s="119"/>
      <c r="S948" s="120"/>
      <c r="T948" s="121"/>
      <c r="U948" s="62" t="str">
        <f t="shared" si="150"/>
        <v/>
      </c>
    </row>
    <row r="949" spans="1:21" x14ac:dyDescent="0.2">
      <c r="A949" s="94" t="s">
        <v>749</v>
      </c>
      <c r="B949" s="82" t="s">
        <v>853</v>
      </c>
      <c r="C949" s="83"/>
      <c r="D949" s="84">
        <v>80</v>
      </c>
      <c r="E949" s="111">
        <f t="shared" si="145"/>
        <v>3.1496062992125986</v>
      </c>
      <c r="F949" s="85"/>
      <c r="G949" s="85"/>
      <c r="H949" s="86">
        <v>326</v>
      </c>
      <c r="I949" s="51">
        <f>IF(ISNUMBER(H949),H949/25.4,"")</f>
        <v>12.834645669291339</v>
      </c>
      <c r="J949" s="87">
        <v>80</v>
      </c>
      <c r="K949" s="185"/>
      <c r="L949" s="83"/>
      <c r="M949" s="85"/>
      <c r="N949" s="86">
        <v>326</v>
      </c>
      <c r="O949" s="58">
        <f>IF(ISNUMBER(N949),N949/25.4,"")</f>
        <v>12.834645669291339</v>
      </c>
      <c r="P949" s="87">
        <v>458</v>
      </c>
      <c r="Q949" s="58">
        <f>IF(ISNUMBER(P949),P949/25.4,"")</f>
        <v>18.031496062992126</v>
      </c>
      <c r="R949" s="88"/>
      <c r="S949" s="89"/>
      <c r="T949" s="80">
        <v>42435</v>
      </c>
      <c r="U949" s="62" t="str">
        <f t="shared" si="150"/>
        <v/>
      </c>
    </row>
    <row r="950" spans="1:21" x14ac:dyDescent="0.2">
      <c r="A950" s="81" t="s">
        <v>749</v>
      </c>
      <c r="B950" s="81" t="s">
        <v>854</v>
      </c>
      <c r="C950" s="109"/>
      <c r="D950" s="110">
        <v>80</v>
      </c>
      <c r="E950" s="111">
        <f t="shared" si="145"/>
        <v>3.1496062992125986</v>
      </c>
      <c r="F950" s="58">
        <f>IF(ISNUMBER(G950),G950*25.4,"")</f>
        <v>324.86599999999999</v>
      </c>
      <c r="G950" s="112">
        <v>12.79</v>
      </c>
      <c r="H950" s="122">
        <f>IF(ISNUMBER(I950),I950*25.4,"")</f>
        <v>327.65999999999997</v>
      </c>
      <c r="I950" s="112">
        <v>12.9</v>
      </c>
      <c r="J950" s="115">
        <v>80</v>
      </c>
      <c r="K950" s="56">
        <f t="shared" ref="K950:K988" si="163">IF(ISNUMBER(J950),J950/25.4,"")</f>
        <v>3.1496062992125986</v>
      </c>
      <c r="L950" s="104">
        <f>IF(ISNUMBER(M950),M950*25.4,"")</f>
        <v>324.86599999999999</v>
      </c>
      <c r="M950" s="112">
        <v>12.79</v>
      </c>
      <c r="N950" s="122">
        <f>IF(ISNUMBER(O950),O950*25.4,"")</f>
        <v>327.65999999999997</v>
      </c>
      <c r="O950" s="118">
        <v>12.9</v>
      </c>
      <c r="P950" s="117">
        <f>IF(ISNUMBER(Q950),Q950*25.4,"")</f>
        <v>458.21599999999995</v>
      </c>
      <c r="Q950" s="118">
        <v>18.04</v>
      </c>
      <c r="R950" s="119"/>
      <c r="S950" s="120"/>
      <c r="T950" s="121"/>
      <c r="U950" s="62" t="str">
        <f t="shared" si="150"/>
        <v/>
      </c>
    </row>
    <row r="951" spans="1:21" x14ac:dyDescent="0.2">
      <c r="A951" s="48" t="s">
        <v>749</v>
      </c>
      <c r="B951" s="63" t="s">
        <v>855</v>
      </c>
      <c r="D951" s="64">
        <v>80</v>
      </c>
      <c r="E951" s="111">
        <f t="shared" si="145"/>
        <v>3.1496062992125986</v>
      </c>
      <c r="H951" s="65">
        <v>326</v>
      </c>
      <c r="I951" s="51">
        <f>IF(ISNUMBER(H951),H951/25.4,"")</f>
        <v>12.834645669291339</v>
      </c>
      <c r="J951" s="66">
        <v>80</v>
      </c>
      <c r="K951" s="56">
        <f t="shared" si="163"/>
        <v>3.1496062992125986</v>
      </c>
      <c r="N951" s="65">
        <v>326</v>
      </c>
      <c r="O951" s="58">
        <f>IF(ISNUMBER(N951),N951/25.4,"")</f>
        <v>12.834645669291339</v>
      </c>
      <c r="P951" s="66">
        <v>458</v>
      </c>
      <c r="Q951" s="58">
        <f>IF(ISNUMBER(P951),P951/25.4,"")</f>
        <v>18.031496062992126</v>
      </c>
      <c r="R951" s="67"/>
      <c r="S951" s="68"/>
      <c r="T951" s="69">
        <v>42445</v>
      </c>
      <c r="U951" s="62" t="str">
        <f t="shared" si="150"/>
        <v/>
      </c>
    </row>
    <row r="952" spans="1:21" x14ac:dyDescent="0.2">
      <c r="A952" s="81" t="s">
        <v>749</v>
      </c>
      <c r="B952" s="81" t="s">
        <v>856</v>
      </c>
      <c r="C952" s="109"/>
      <c r="D952" s="110">
        <v>80</v>
      </c>
      <c r="E952" s="111">
        <f t="shared" si="145"/>
        <v>3.1496062992125986</v>
      </c>
      <c r="F952" s="58">
        <f>IF(ISNUMBER(G952),G952*25.4,"")</f>
        <v>324.86599999999999</v>
      </c>
      <c r="G952" s="112">
        <v>12.79</v>
      </c>
      <c r="H952" s="122">
        <f>IF(ISNUMBER(I952),I952*25.4,"")</f>
        <v>327.65999999999997</v>
      </c>
      <c r="I952" s="112">
        <v>12.9</v>
      </c>
      <c r="J952" s="115">
        <v>80</v>
      </c>
      <c r="K952" s="56">
        <f t="shared" si="163"/>
        <v>3.1496062992125986</v>
      </c>
      <c r="L952" s="104">
        <f>IF(ISNUMBER(M952),M952*25.4,"")</f>
        <v>324.86599999999999</v>
      </c>
      <c r="M952" s="112">
        <v>12.79</v>
      </c>
      <c r="N952" s="122">
        <f>IF(ISNUMBER(O952),O952*25.4,"")</f>
        <v>327.65999999999997</v>
      </c>
      <c r="O952" s="118">
        <v>12.9</v>
      </c>
      <c r="P952" s="117">
        <f>IF(ISNUMBER(Q952),Q952*25.4,"")</f>
        <v>458.21599999999995</v>
      </c>
      <c r="Q952" s="118">
        <v>18.04</v>
      </c>
      <c r="R952" s="119"/>
      <c r="S952" s="120"/>
      <c r="T952" s="121"/>
      <c r="U952" s="62" t="str">
        <f t="shared" si="150"/>
        <v/>
      </c>
    </row>
    <row r="953" spans="1:21" x14ac:dyDescent="0.2">
      <c r="A953" s="94" t="s">
        <v>749</v>
      </c>
      <c r="B953" s="82" t="s">
        <v>857</v>
      </c>
      <c r="C953" s="83"/>
      <c r="D953" s="84">
        <v>80</v>
      </c>
      <c r="E953" s="111">
        <f t="shared" si="145"/>
        <v>3.1496062992125986</v>
      </c>
      <c r="F953" s="85"/>
      <c r="G953" s="85"/>
      <c r="H953" s="86">
        <v>326</v>
      </c>
      <c r="I953" s="51">
        <f>IF(ISNUMBER(H953),H953/25.4,"")</f>
        <v>12.834645669291339</v>
      </c>
      <c r="J953" s="87">
        <v>80</v>
      </c>
      <c r="K953" s="56">
        <f t="shared" si="163"/>
        <v>3.1496062992125986</v>
      </c>
      <c r="L953" s="83"/>
      <c r="M953" s="85"/>
      <c r="N953" s="86">
        <v>326</v>
      </c>
      <c r="O953" s="58">
        <f>IF(ISNUMBER(N953),N953/25.4,"")</f>
        <v>12.834645669291339</v>
      </c>
      <c r="P953" s="87">
        <v>446</v>
      </c>
      <c r="Q953" s="58">
        <f>IF(ISNUMBER(P953),P953/25.4,"")</f>
        <v>17.559055118110237</v>
      </c>
      <c r="R953" s="88"/>
      <c r="S953" s="89"/>
      <c r="T953" s="80">
        <v>42435</v>
      </c>
      <c r="U953" s="62" t="str">
        <f t="shared" si="150"/>
        <v/>
      </c>
    </row>
    <row r="954" spans="1:21" x14ac:dyDescent="0.2">
      <c r="A954" s="94" t="s">
        <v>749</v>
      </c>
      <c r="B954" s="82" t="s">
        <v>858</v>
      </c>
      <c r="C954" s="83"/>
      <c r="D954" s="84">
        <v>80</v>
      </c>
      <c r="E954" s="111">
        <f t="shared" si="145"/>
        <v>3.1496062992125986</v>
      </c>
      <c r="F954" s="85"/>
      <c r="G954" s="85"/>
      <c r="H954" s="86">
        <v>326</v>
      </c>
      <c r="I954" s="51">
        <f>IF(ISNUMBER(H954),H954/25.4,"")</f>
        <v>12.834645669291339</v>
      </c>
      <c r="J954" s="87">
        <v>80</v>
      </c>
      <c r="K954" s="56">
        <f t="shared" si="163"/>
        <v>3.1496062992125986</v>
      </c>
      <c r="L954" s="83"/>
      <c r="M954" s="85"/>
      <c r="N954" s="86">
        <v>326</v>
      </c>
      <c r="O954" s="58">
        <f>IF(ISNUMBER(N954),N954/25.4,"")</f>
        <v>12.834645669291339</v>
      </c>
      <c r="P954" s="87">
        <v>446</v>
      </c>
      <c r="Q954" s="58">
        <f>IF(ISNUMBER(P954),P954/25.4,"")</f>
        <v>17.559055118110237</v>
      </c>
      <c r="R954" s="88"/>
      <c r="S954" s="89"/>
      <c r="T954" s="80">
        <v>42435</v>
      </c>
      <c r="U954" s="62" t="str">
        <f t="shared" si="150"/>
        <v/>
      </c>
    </row>
    <row r="955" spans="1:21" x14ac:dyDescent="0.2">
      <c r="A955" s="81" t="s">
        <v>749</v>
      </c>
      <c r="B955" s="81" t="s">
        <v>859</v>
      </c>
      <c r="C955" s="109"/>
      <c r="D955" s="110">
        <v>80</v>
      </c>
      <c r="E955" s="111">
        <f t="shared" si="145"/>
        <v>3.1496062992125986</v>
      </c>
      <c r="F955" s="58">
        <f t="shared" ref="F955:F960" si="164">IF(ISNUMBER(G955),G955*25.4,"")</f>
        <v>324.86599999999999</v>
      </c>
      <c r="G955" s="112">
        <v>12.79</v>
      </c>
      <c r="H955" s="122">
        <f>IF(ISNUMBER(I955),I955*25.4,"")</f>
        <v>327.40600000000001</v>
      </c>
      <c r="I955" s="112">
        <v>12.89</v>
      </c>
      <c r="J955" s="115">
        <v>80</v>
      </c>
      <c r="K955" s="56">
        <f t="shared" si="163"/>
        <v>3.1496062992125986</v>
      </c>
      <c r="L955" s="104">
        <f t="shared" ref="L955:L960" si="165">IF(ISNUMBER(M955),M955*25.4,"")</f>
        <v>324.86599999999999</v>
      </c>
      <c r="M955" s="112">
        <v>12.79</v>
      </c>
      <c r="N955" s="122">
        <f>IF(ISNUMBER(O955),O955*25.4,"")</f>
        <v>327.40600000000001</v>
      </c>
      <c r="O955" s="118">
        <v>12.89</v>
      </c>
      <c r="P955" s="117">
        <f t="shared" ref="P955:P960" si="166">IF(ISNUMBER(Q955),Q955*25.4,"")</f>
        <v>446.27799999999996</v>
      </c>
      <c r="Q955" s="118">
        <v>17.57</v>
      </c>
      <c r="R955" s="119"/>
      <c r="S955" s="120"/>
      <c r="T955" s="121"/>
      <c r="U955" s="62" t="str">
        <f t="shared" si="150"/>
        <v/>
      </c>
    </row>
    <row r="956" spans="1:21" x14ac:dyDescent="0.2">
      <c r="A956" s="81" t="s">
        <v>749</v>
      </c>
      <c r="B956" s="81" t="s">
        <v>860</v>
      </c>
      <c r="C956" s="109"/>
      <c r="D956" s="110">
        <v>80</v>
      </c>
      <c r="E956" s="111">
        <f t="shared" si="145"/>
        <v>3.1496062992125986</v>
      </c>
      <c r="F956" s="58">
        <f t="shared" si="164"/>
        <v>324.86599999999999</v>
      </c>
      <c r="G956" s="112">
        <v>12.79</v>
      </c>
      <c r="H956" s="122">
        <f>IF(ISNUMBER(I956),I956*25.4,"")</f>
        <v>327.40600000000001</v>
      </c>
      <c r="I956" s="112">
        <v>12.89</v>
      </c>
      <c r="J956" s="115">
        <v>80</v>
      </c>
      <c r="K956" s="56">
        <f t="shared" si="163"/>
        <v>3.1496062992125986</v>
      </c>
      <c r="L956" s="104">
        <f t="shared" si="165"/>
        <v>324.86599999999999</v>
      </c>
      <c r="M956" s="112">
        <v>12.79</v>
      </c>
      <c r="N956" s="122">
        <f>IF(ISNUMBER(O956),O956*25.4,"")</f>
        <v>327.40600000000001</v>
      </c>
      <c r="O956" s="118">
        <v>12.89</v>
      </c>
      <c r="P956" s="117">
        <f t="shared" si="166"/>
        <v>446.27799999999996</v>
      </c>
      <c r="Q956" s="118">
        <v>17.57</v>
      </c>
      <c r="R956" s="119"/>
      <c r="S956" s="120"/>
      <c r="T956" s="121"/>
      <c r="U956" s="62" t="str">
        <f t="shared" si="150"/>
        <v/>
      </c>
    </row>
    <row r="957" spans="1:21" x14ac:dyDescent="0.2">
      <c r="A957" s="81" t="s">
        <v>749</v>
      </c>
      <c r="B957" s="81" t="s">
        <v>861</v>
      </c>
      <c r="C957" s="109"/>
      <c r="D957" s="110">
        <v>80</v>
      </c>
      <c r="E957" s="111">
        <f t="shared" si="145"/>
        <v>3.1496062992125986</v>
      </c>
      <c r="F957" s="58">
        <f t="shared" si="164"/>
        <v>324.86599999999999</v>
      </c>
      <c r="G957" s="112">
        <v>12.79</v>
      </c>
      <c r="H957" s="122">
        <f>IF(ISNUMBER(I957),I957*25.4,"")</f>
        <v>327.65999999999997</v>
      </c>
      <c r="I957" s="112">
        <v>12.9</v>
      </c>
      <c r="J957" s="115">
        <v>80</v>
      </c>
      <c r="K957" s="56">
        <f t="shared" si="163"/>
        <v>3.1496062992125986</v>
      </c>
      <c r="L957" s="104">
        <f t="shared" si="165"/>
        <v>324.86599999999999</v>
      </c>
      <c r="M957" s="112">
        <v>12.79</v>
      </c>
      <c r="N957" s="122">
        <f>IF(ISNUMBER(O957),O957*25.4,"")</f>
        <v>327.65999999999997</v>
      </c>
      <c r="O957" s="118">
        <v>12.9</v>
      </c>
      <c r="P957" s="117">
        <f t="shared" si="166"/>
        <v>446.27799999999996</v>
      </c>
      <c r="Q957" s="118">
        <v>17.57</v>
      </c>
      <c r="R957" s="119"/>
      <c r="S957" s="120"/>
      <c r="T957" s="121"/>
      <c r="U957" s="62" t="str">
        <f t="shared" si="150"/>
        <v/>
      </c>
    </row>
    <row r="958" spans="1:21" x14ac:dyDescent="0.2">
      <c r="A958" s="81" t="s">
        <v>749</v>
      </c>
      <c r="B958" s="81" t="s">
        <v>862</v>
      </c>
      <c r="C958" s="109"/>
      <c r="D958" s="110">
        <v>80</v>
      </c>
      <c r="E958" s="111">
        <f t="shared" si="145"/>
        <v>3.1496062992125986</v>
      </c>
      <c r="F958" s="58">
        <f t="shared" si="164"/>
        <v>324.86599999999999</v>
      </c>
      <c r="G958" s="112">
        <v>12.79</v>
      </c>
      <c r="H958" s="143"/>
      <c r="I958" s="186"/>
      <c r="J958" s="115">
        <v>80</v>
      </c>
      <c r="K958" s="56">
        <f t="shared" si="163"/>
        <v>3.1496062992125986</v>
      </c>
      <c r="L958" s="104">
        <f t="shared" si="165"/>
        <v>324.86599999999999</v>
      </c>
      <c r="M958" s="112">
        <v>12.79</v>
      </c>
      <c r="N958" s="143"/>
      <c r="O958" s="172"/>
      <c r="P958" s="117">
        <f t="shared" si="166"/>
        <v>458.21599999999995</v>
      </c>
      <c r="Q958" s="118">
        <v>18.04</v>
      </c>
      <c r="R958" s="119"/>
      <c r="S958" s="120"/>
      <c r="T958" s="121"/>
      <c r="U958" s="62" t="str">
        <f t="shared" si="150"/>
        <v/>
      </c>
    </row>
    <row r="959" spans="1:21" x14ac:dyDescent="0.2">
      <c r="A959" s="81" t="s">
        <v>749</v>
      </c>
      <c r="B959" s="108" t="s">
        <v>863</v>
      </c>
      <c r="C959" s="109"/>
      <c r="D959" s="110">
        <v>80</v>
      </c>
      <c r="E959" s="111">
        <f t="shared" si="145"/>
        <v>3.1496062992125986</v>
      </c>
      <c r="F959" s="58">
        <f t="shared" si="164"/>
        <v>324.86599999999999</v>
      </c>
      <c r="G959" s="112">
        <v>12.79</v>
      </c>
      <c r="H959" s="143"/>
      <c r="I959" s="186"/>
      <c r="J959" s="115">
        <v>80</v>
      </c>
      <c r="K959" s="56">
        <f t="shared" si="163"/>
        <v>3.1496062992125986</v>
      </c>
      <c r="L959" s="104">
        <f t="shared" si="165"/>
        <v>324.86599999999999</v>
      </c>
      <c r="M959" s="112">
        <v>12.79</v>
      </c>
      <c r="N959" s="143"/>
      <c r="O959" s="172"/>
      <c r="P959" s="117">
        <f t="shared" si="166"/>
        <v>458.21599999999995</v>
      </c>
      <c r="Q959" s="118">
        <v>18.04</v>
      </c>
      <c r="R959" s="119"/>
      <c r="S959" s="120"/>
      <c r="T959" s="121"/>
      <c r="U959" s="62" t="str">
        <f t="shared" si="150"/>
        <v/>
      </c>
    </row>
    <row r="960" spans="1:21" x14ac:dyDescent="0.2">
      <c r="A960" s="81" t="s">
        <v>749</v>
      </c>
      <c r="B960" s="108" t="s">
        <v>864</v>
      </c>
      <c r="C960" s="109"/>
      <c r="D960" s="110">
        <v>80</v>
      </c>
      <c r="E960" s="111">
        <f t="shared" si="145"/>
        <v>3.1496062992125986</v>
      </c>
      <c r="F960" s="58">
        <f t="shared" si="164"/>
        <v>324.86599999999999</v>
      </c>
      <c r="G960" s="112">
        <v>12.79</v>
      </c>
      <c r="H960" s="143"/>
      <c r="I960" s="112"/>
      <c r="J960" s="115">
        <v>80</v>
      </c>
      <c r="K960" s="56">
        <f t="shared" si="163"/>
        <v>3.1496062992125986</v>
      </c>
      <c r="L960" s="104">
        <f t="shared" si="165"/>
        <v>324.86599999999999</v>
      </c>
      <c r="M960" s="112">
        <v>12.79</v>
      </c>
      <c r="N960" s="143"/>
      <c r="O960" s="172"/>
      <c r="P960" s="117">
        <f t="shared" si="166"/>
        <v>458.21599999999995</v>
      </c>
      <c r="Q960" s="118">
        <v>18.04</v>
      </c>
      <c r="R960" s="119"/>
      <c r="S960" s="120"/>
      <c r="T960" s="121"/>
      <c r="U960" s="62" t="str">
        <f t="shared" si="150"/>
        <v/>
      </c>
    </row>
    <row r="961" spans="1:21" x14ac:dyDescent="0.2">
      <c r="A961" s="94" t="s">
        <v>749</v>
      </c>
      <c r="B961" s="82" t="s">
        <v>865</v>
      </c>
      <c r="C961" s="83"/>
      <c r="D961" s="84">
        <v>80</v>
      </c>
      <c r="E961" s="111">
        <f t="shared" si="145"/>
        <v>3.1496062992125986</v>
      </c>
      <c r="F961" s="85"/>
      <c r="G961" s="85"/>
      <c r="H961" s="86">
        <v>326</v>
      </c>
      <c r="I961" s="51">
        <f>IF(ISNUMBER(H961),H961/25.4,"")</f>
        <v>12.834645669291339</v>
      </c>
      <c r="J961" s="87">
        <v>80</v>
      </c>
      <c r="K961" s="56">
        <f t="shared" si="163"/>
        <v>3.1496062992125986</v>
      </c>
      <c r="L961" s="83"/>
      <c r="M961" s="85"/>
      <c r="N961" s="86">
        <v>326</v>
      </c>
      <c r="O961" s="58">
        <f>IF(ISNUMBER(N961),N961/25.4,"")</f>
        <v>12.834645669291339</v>
      </c>
      <c r="P961" s="87">
        <v>446</v>
      </c>
      <c r="Q961" s="58">
        <f>IF(ISNUMBER(P961),P961/25.4,"")</f>
        <v>17.559055118110237</v>
      </c>
      <c r="R961" s="88"/>
      <c r="S961" s="89"/>
      <c r="T961" s="80">
        <v>42435</v>
      </c>
      <c r="U961" s="62" t="str">
        <f t="shared" si="150"/>
        <v/>
      </c>
    </row>
    <row r="962" spans="1:21" x14ac:dyDescent="0.2">
      <c r="A962" s="48" t="s">
        <v>749</v>
      </c>
      <c r="B962" s="63" t="s">
        <v>865</v>
      </c>
      <c r="D962" s="64">
        <v>80</v>
      </c>
      <c r="E962" s="111">
        <f t="shared" si="145"/>
        <v>3.1496062992125986</v>
      </c>
      <c r="H962" s="65">
        <v>326</v>
      </c>
      <c r="I962" s="51">
        <f>IF(ISNUMBER(H962),H962/25.4,"")</f>
        <v>12.834645669291339</v>
      </c>
      <c r="J962" s="66">
        <v>80</v>
      </c>
      <c r="K962" s="56">
        <f t="shared" si="163"/>
        <v>3.1496062992125986</v>
      </c>
      <c r="N962" s="65">
        <v>326</v>
      </c>
      <c r="O962" s="58">
        <f>IF(ISNUMBER(N962),N962/25.4,"")</f>
        <v>12.834645669291339</v>
      </c>
      <c r="P962" s="66">
        <v>458</v>
      </c>
      <c r="Q962" s="58">
        <f>IF(ISNUMBER(P962),P962/25.4,"")</f>
        <v>18.031496062992126</v>
      </c>
      <c r="R962" s="67"/>
      <c r="S962" s="68"/>
      <c r="T962" s="69">
        <v>42445</v>
      </c>
      <c r="U962" s="62" t="str">
        <f t="shared" si="150"/>
        <v/>
      </c>
    </row>
    <row r="963" spans="1:21" x14ac:dyDescent="0.2">
      <c r="A963" s="81" t="s">
        <v>749</v>
      </c>
      <c r="B963" s="108" t="s">
        <v>866</v>
      </c>
      <c r="C963" s="109"/>
      <c r="D963" s="110">
        <v>80</v>
      </c>
      <c r="E963" s="111">
        <f t="shared" si="145"/>
        <v>3.1496062992125986</v>
      </c>
      <c r="F963" s="58">
        <f>IF(ISNUMBER(G963),G963*25.4,"")</f>
        <v>324.86599999999999</v>
      </c>
      <c r="G963" s="112">
        <v>12.79</v>
      </c>
      <c r="H963" s="122">
        <f>IF(ISNUMBER(I963),I963*25.4,"")</f>
        <v>327.40600000000001</v>
      </c>
      <c r="I963" s="112">
        <v>12.89</v>
      </c>
      <c r="J963" s="115">
        <v>80</v>
      </c>
      <c r="K963" s="56">
        <f t="shared" si="163"/>
        <v>3.1496062992125986</v>
      </c>
      <c r="L963" s="104">
        <f>IF(ISNUMBER(M963),M963*25.4,"")</f>
        <v>324.86599999999999</v>
      </c>
      <c r="M963" s="112">
        <v>12.79</v>
      </c>
      <c r="N963" s="122">
        <f>IF(ISNUMBER(O963),O963*25.4,"")</f>
        <v>327.40600000000001</v>
      </c>
      <c r="O963" s="118">
        <v>12.89</v>
      </c>
      <c r="P963" s="117">
        <f>IF(ISNUMBER(Q963),Q963*25.4,"")</f>
        <v>446.27799999999996</v>
      </c>
      <c r="Q963" s="118">
        <v>17.57</v>
      </c>
      <c r="R963" s="119"/>
      <c r="S963" s="120"/>
      <c r="T963" s="121"/>
      <c r="U963" s="62" t="str">
        <f t="shared" si="150"/>
        <v/>
      </c>
    </row>
    <row r="964" spans="1:21" x14ac:dyDescent="0.2">
      <c r="A964" s="94" t="s">
        <v>749</v>
      </c>
      <c r="B964" s="82" t="s">
        <v>867</v>
      </c>
      <c r="C964" s="83"/>
      <c r="D964" s="84">
        <v>80</v>
      </c>
      <c r="E964" s="111">
        <f t="shared" si="145"/>
        <v>3.1496062992125986</v>
      </c>
      <c r="F964" s="85"/>
      <c r="G964" s="85"/>
      <c r="H964" s="86">
        <v>326</v>
      </c>
      <c r="I964" s="51">
        <f>IF(ISNUMBER(H964),H964/25.4,"")</f>
        <v>12.834645669291339</v>
      </c>
      <c r="J964" s="87">
        <v>80</v>
      </c>
      <c r="K964" s="56">
        <f t="shared" si="163"/>
        <v>3.1496062992125986</v>
      </c>
      <c r="L964" s="83"/>
      <c r="M964" s="85"/>
      <c r="N964" s="86">
        <v>326</v>
      </c>
      <c r="O964" s="58">
        <f>IF(ISNUMBER(N964),N964/25.4,"")</f>
        <v>12.834645669291339</v>
      </c>
      <c r="P964" s="87">
        <v>446</v>
      </c>
      <c r="Q964" s="176"/>
      <c r="R964" s="88"/>
      <c r="S964" s="89"/>
      <c r="T964" s="80">
        <v>42435</v>
      </c>
      <c r="U964" s="62" t="str">
        <f t="shared" si="150"/>
        <v/>
      </c>
    </row>
    <row r="965" spans="1:21" x14ac:dyDescent="0.2">
      <c r="A965" s="81" t="s">
        <v>749</v>
      </c>
      <c r="B965" s="108" t="s">
        <v>868</v>
      </c>
      <c r="C965" s="109"/>
      <c r="D965" s="110">
        <v>80</v>
      </c>
      <c r="E965" s="111">
        <f t="shared" si="145"/>
        <v>3.1496062992125986</v>
      </c>
      <c r="F965" s="58">
        <f>IF(ISNUMBER(G965),G965*25.4,"")</f>
        <v>324.86599999999999</v>
      </c>
      <c r="G965" s="112">
        <v>12.79</v>
      </c>
      <c r="H965" s="122">
        <f>IF(ISNUMBER(I965),I965*25.4,"")</f>
        <v>327.40600000000001</v>
      </c>
      <c r="I965" s="112">
        <v>12.89</v>
      </c>
      <c r="J965" s="115">
        <v>80</v>
      </c>
      <c r="K965" s="56">
        <f t="shared" si="163"/>
        <v>3.1496062992125986</v>
      </c>
      <c r="L965" s="104">
        <f>IF(ISNUMBER(M965),M965*25.4,"")</f>
        <v>324.86599999999999</v>
      </c>
      <c r="M965" s="112">
        <v>12.79</v>
      </c>
      <c r="N965" s="122">
        <f>IF(ISNUMBER(O965),O965*25.4,"")</f>
        <v>327.40600000000001</v>
      </c>
      <c r="O965" s="118">
        <v>12.89</v>
      </c>
      <c r="P965" s="117">
        <f>IF(ISNUMBER(Q965),Q965*25.4,"")</f>
        <v>446.27799999999996</v>
      </c>
      <c r="Q965" s="118">
        <v>17.57</v>
      </c>
      <c r="R965" s="119"/>
      <c r="S965" s="120"/>
      <c r="T965" s="121"/>
      <c r="U965" s="62" t="str">
        <f t="shared" si="150"/>
        <v/>
      </c>
    </row>
    <row r="966" spans="1:21" x14ac:dyDescent="0.2">
      <c r="A966" s="81" t="s">
        <v>749</v>
      </c>
      <c r="B966" s="81" t="s">
        <v>869</v>
      </c>
      <c r="C966" s="109"/>
      <c r="D966" s="110">
        <v>80</v>
      </c>
      <c r="E966" s="111">
        <f t="shared" si="145"/>
        <v>3.1496062992125986</v>
      </c>
      <c r="F966" s="58">
        <f>IF(ISNUMBER(G966),G966*25.4,"")</f>
        <v>324.86599999999999</v>
      </c>
      <c r="G966" s="112">
        <v>12.79</v>
      </c>
      <c r="H966" s="122">
        <f>IF(ISNUMBER(I966),I966*25.4,"")</f>
        <v>327.40600000000001</v>
      </c>
      <c r="I966" s="112">
        <v>12.89</v>
      </c>
      <c r="J966" s="115">
        <v>80</v>
      </c>
      <c r="K966" s="56">
        <f t="shared" si="163"/>
        <v>3.1496062992125986</v>
      </c>
      <c r="L966" s="104">
        <f>IF(ISNUMBER(M966),M966*25.4,"")</f>
        <v>324.86599999999999</v>
      </c>
      <c r="M966" s="112">
        <v>12.79</v>
      </c>
      <c r="N966" s="122">
        <f>IF(ISNUMBER(O966),O966*25.4,"")</f>
        <v>327.40600000000001</v>
      </c>
      <c r="O966" s="118">
        <v>12.89</v>
      </c>
      <c r="P966" s="117">
        <f>IF(ISNUMBER(Q966),Q966*25.4,"")</f>
        <v>446.27799999999996</v>
      </c>
      <c r="Q966" s="118">
        <v>17.57</v>
      </c>
      <c r="R966" s="119"/>
      <c r="S966" s="120"/>
      <c r="T966" s="121"/>
      <c r="U966" s="62" t="str">
        <f t="shared" si="150"/>
        <v/>
      </c>
    </row>
    <row r="967" spans="1:21" x14ac:dyDescent="0.2">
      <c r="A967" s="94" t="s">
        <v>749</v>
      </c>
      <c r="B967" s="82" t="s">
        <v>870</v>
      </c>
      <c r="C967" s="83"/>
      <c r="D967" s="84">
        <v>80</v>
      </c>
      <c r="E967" s="111">
        <f t="shared" si="145"/>
        <v>3.1496062992125986</v>
      </c>
      <c r="F967" s="85"/>
      <c r="G967" s="85"/>
      <c r="H967" s="86">
        <v>326</v>
      </c>
      <c r="I967" s="51">
        <f t="shared" ref="I967:I975" si="167">IF(ISNUMBER(H967),H967/25.4,"")</f>
        <v>12.834645669291339</v>
      </c>
      <c r="J967" s="87">
        <v>80</v>
      </c>
      <c r="K967" s="56">
        <f t="shared" si="163"/>
        <v>3.1496062992125986</v>
      </c>
      <c r="L967" s="83"/>
      <c r="M967" s="85"/>
      <c r="N967" s="86">
        <v>326</v>
      </c>
      <c r="O967" s="58">
        <f t="shared" ref="O967:O975" si="168">IF(ISNUMBER(N967),N967/25.4,"")</f>
        <v>12.834645669291339</v>
      </c>
      <c r="P967" s="87">
        <v>446</v>
      </c>
      <c r="Q967" s="58">
        <f t="shared" ref="Q967:Q975" si="169">IF(ISNUMBER(P967),P967/25.4,"")</f>
        <v>17.559055118110237</v>
      </c>
      <c r="R967" s="88"/>
      <c r="S967" s="89"/>
      <c r="T967" s="80">
        <v>42435</v>
      </c>
      <c r="U967" s="62" t="str">
        <f t="shared" si="150"/>
        <v/>
      </c>
    </row>
    <row r="968" spans="1:21" x14ac:dyDescent="0.2">
      <c r="A968" s="48" t="s">
        <v>749</v>
      </c>
      <c r="B968" s="63" t="s">
        <v>870</v>
      </c>
      <c r="D968" s="64">
        <v>80</v>
      </c>
      <c r="E968" s="111">
        <f t="shared" si="145"/>
        <v>3.1496062992125986</v>
      </c>
      <c r="H968" s="65">
        <v>326</v>
      </c>
      <c r="I968" s="51">
        <f t="shared" si="167"/>
        <v>12.834645669291339</v>
      </c>
      <c r="J968" s="66">
        <v>80</v>
      </c>
      <c r="K968" s="56">
        <f t="shared" si="163"/>
        <v>3.1496062992125986</v>
      </c>
      <c r="N968" s="65">
        <v>326</v>
      </c>
      <c r="O968" s="58">
        <f t="shared" si="168"/>
        <v>12.834645669291339</v>
      </c>
      <c r="P968" s="66">
        <v>458</v>
      </c>
      <c r="Q968" s="58">
        <f t="shared" si="169"/>
        <v>18.031496062992126</v>
      </c>
      <c r="R968" s="67"/>
      <c r="S968" s="68"/>
      <c r="T968" s="69">
        <v>42445</v>
      </c>
      <c r="U968" s="62" t="str">
        <f t="shared" si="150"/>
        <v/>
      </c>
    </row>
    <row r="969" spans="1:21" x14ac:dyDescent="0.2">
      <c r="A969" s="48" t="s">
        <v>749</v>
      </c>
      <c r="B969" s="63" t="s">
        <v>871</v>
      </c>
      <c r="D969" s="64">
        <v>80</v>
      </c>
      <c r="E969" s="111">
        <f t="shared" si="145"/>
        <v>3.1496062992125986</v>
      </c>
      <c r="H969" s="65">
        <v>326</v>
      </c>
      <c r="I969" s="51">
        <f t="shared" si="167"/>
        <v>12.834645669291339</v>
      </c>
      <c r="J969" s="66">
        <v>80</v>
      </c>
      <c r="K969" s="56">
        <f t="shared" si="163"/>
        <v>3.1496062992125986</v>
      </c>
      <c r="N969" s="65">
        <v>326</v>
      </c>
      <c r="O969" s="58">
        <f t="shared" si="168"/>
        <v>12.834645669291339</v>
      </c>
      <c r="P969" s="66">
        <v>512</v>
      </c>
      <c r="Q969" s="58">
        <f t="shared" si="169"/>
        <v>20.15748031496063</v>
      </c>
      <c r="R969" s="67"/>
      <c r="S969" s="68"/>
      <c r="T969" s="69">
        <v>42445</v>
      </c>
      <c r="U969" s="62" t="str">
        <f t="shared" si="150"/>
        <v/>
      </c>
    </row>
    <row r="970" spans="1:21" x14ac:dyDescent="0.2">
      <c r="A970" s="48" t="s">
        <v>749</v>
      </c>
      <c r="B970" s="63" t="s">
        <v>872</v>
      </c>
      <c r="D970" s="64">
        <v>90</v>
      </c>
      <c r="E970" s="111">
        <f t="shared" si="145"/>
        <v>3.5433070866141736</v>
      </c>
      <c r="H970" s="65">
        <v>345</v>
      </c>
      <c r="I970" s="51">
        <f t="shared" si="167"/>
        <v>13.582677165354331</v>
      </c>
      <c r="J970" s="66">
        <v>90</v>
      </c>
      <c r="K970" s="56">
        <f t="shared" si="163"/>
        <v>3.5433070866141736</v>
      </c>
      <c r="N970" s="65">
        <v>345</v>
      </c>
      <c r="O970" s="58">
        <f t="shared" si="168"/>
        <v>13.582677165354331</v>
      </c>
      <c r="P970" s="66">
        <v>512</v>
      </c>
      <c r="Q970" s="58">
        <f t="shared" si="169"/>
        <v>20.15748031496063</v>
      </c>
      <c r="R970" s="67"/>
      <c r="S970" s="68"/>
      <c r="T970" s="69">
        <v>42445</v>
      </c>
      <c r="U970" s="62" t="str">
        <f t="shared" si="150"/>
        <v/>
      </c>
    </row>
    <row r="971" spans="1:21" x14ac:dyDescent="0.2">
      <c r="A971" s="94" t="s">
        <v>749</v>
      </c>
      <c r="B971" s="82" t="s">
        <v>873</v>
      </c>
      <c r="C971" s="83"/>
      <c r="D971" s="84">
        <v>90</v>
      </c>
      <c r="E971" s="111">
        <f t="shared" si="145"/>
        <v>3.5433070866141736</v>
      </c>
      <c r="F971" s="85"/>
      <c r="G971" s="85"/>
      <c r="H971" s="86">
        <v>346</v>
      </c>
      <c r="I971" s="51">
        <f t="shared" si="167"/>
        <v>13.622047244094489</v>
      </c>
      <c r="J971" s="87">
        <v>90</v>
      </c>
      <c r="K971" s="56">
        <f t="shared" si="163"/>
        <v>3.5433070866141736</v>
      </c>
      <c r="L971" s="83"/>
      <c r="M971" s="85"/>
      <c r="N971" s="86">
        <v>346</v>
      </c>
      <c r="O971" s="58">
        <f t="shared" si="168"/>
        <v>13.622047244094489</v>
      </c>
      <c r="P971" s="87">
        <v>513</v>
      </c>
      <c r="Q971" s="58">
        <f t="shared" si="169"/>
        <v>20.196850393700789</v>
      </c>
      <c r="R971" s="88"/>
      <c r="S971" s="89"/>
      <c r="T971" s="80">
        <v>42435</v>
      </c>
      <c r="U971" s="62" t="str">
        <f t="shared" si="150"/>
        <v/>
      </c>
    </row>
    <row r="972" spans="1:21" x14ac:dyDescent="0.2">
      <c r="A972" s="94" t="s">
        <v>749</v>
      </c>
      <c r="B972" s="82" t="s">
        <v>874</v>
      </c>
      <c r="C972" s="83"/>
      <c r="D972" s="84">
        <v>90</v>
      </c>
      <c r="E972" s="111">
        <f t="shared" si="145"/>
        <v>3.5433070866141736</v>
      </c>
      <c r="F972" s="85"/>
      <c r="G972" s="85"/>
      <c r="H972" s="86">
        <v>346</v>
      </c>
      <c r="I972" s="51">
        <f t="shared" si="167"/>
        <v>13.622047244094489</v>
      </c>
      <c r="J972" s="87">
        <v>90</v>
      </c>
      <c r="K972" s="56">
        <f t="shared" si="163"/>
        <v>3.5433070866141736</v>
      </c>
      <c r="L972" s="83"/>
      <c r="M972" s="85"/>
      <c r="N972" s="86">
        <v>346</v>
      </c>
      <c r="O972" s="58">
        <f t="shared" si="168"/>
        <v>13.622047244094489</v>
      </c>
      <c r="P972" s="87">
        <v>513</v>
      </c>
      <c r="Q972" s="58">
        <f t="shared" si="169"/>
        <v>20.196850393700789</v>
      </c>
      <c r="R972" s="88"/>
      <c r="S972" s="89"/>
      <c r="T972" s="80">
        <v>42435</v>
      </c>
      <c r="U972" s="62" t="str">
        <f t="shared" si="150"/>
        <v/>
      </c>
    </row>
    <row r="973" spans="1:21" x14ac:dyDescent="0.2">
      <c r="A973" s="94" t="s">
        <v>749</v>
      </c>
      <c r="B973" s="82" t="s">
        <v>875</v>
      </c>
      <c r="C973" s="83"/>
      <c r="D973" s="84">
        <v>90</v>
      </c>
      <c r="E973" s="111">
        <f t="shared" si="145"/>
        <v>3.5433070866141736</v>
      </c>
      <c r="F973" s="85"/>
      <c r="G973" s="85"/>
      <c r="H973" s="86">
        <v>346</v>
      </c>
      <c r="I973" s="51">
        <f t="shared" si="167"/>
        <v>13.622047244094489</v>
      </c>
      <c r="J973" s="87">
        <v>90</v>
      </c>
      <c r="K973" s="56">
        <f t="shared" si="163"/>
        <v>3.5433070866141736</v>
      </c>
      <c r="L973" s="83"/>
      <c r="M973" s="85"/>
      <c r="N973" s="86">
        <v>346</v>
      </c>
      <c r="O973" s="58">
        <f t="shared" si="168"/>
        <v>13.622047244094489</v>
      </c>
      <c r="P973" s="87">
        <v>513</v>
      </c>
      <c r="Q973" s="58">
        <f t="shared" si="169"/>
        <v>20.196850393700789</v>
      </c>
      <c r="R973" s="88"/>
      <c r="S973" s="89"/>
      <c r="T973" s="80">
        <v>42435</v>
      </c>
      <c r="U973" s="62" t="str">
        <f t="shared" si="150"/>
        <v/>
      </c>
    </row>
    <row r="974" spans="1:21" x14ac:dyDescent="0.2">
      <c r="A974" s="81" t="s">
        <v>749</v>
      </c>
      <c r="B974" s="213" t="s">
        <v>876</v>
      </c>
      <c r="C974" s="109"/>
      <c r="D974" s="110">
        <v>90</v>
      </c>
      <c r="E974" s="111">
        <f t="shared" si="145"/>
        <v>3.5433070866141736</v>
      </c>
      <c r="F974" s="58">
        <f>IF(ISNUMBER(G974),G974*25.4,"")</f>
        <v>342.9</v>
      </c>
      <c r="G974" s="112">
        <v>13.5</v>
      </c>
      <c r="H974" s="86">
        <v>346</v>
      </c>
      <c r="I974" s="51">
        <f t="shared" si="167"/>
        <v>13.622047244094489</v>
      </c>
      <c r="J974" s="115">
        <v>90</v>
      </c>
      <c r="K974" s="56">
        <f t="shared" si="163"/>
        <v>3.5433070866141736</v>
      </c>
      <c r="L974" s="104">
        <f>IF(ISNUMBER(M974),M974*25.4,"")</f>
        <v>342.9</v>
      </c>
      <c r="M974" s="112">
        <v>13.5</v>
      </c>
      <c r="N974" s="86">
        <v>346</v>
      </c>
      <c r="O974" s="58">
        <f t="shared" si="168"/>
        <v>13.622047244094489</v>
      </c>
      <c r="P974" s="87">
        <v>513</v>
      </c>
      <c r="Q974" s="58">
        <f t="shared" si="169"/>
        <v>20.196850393700789</v>
      </c>
      <c r="R974" s="119"/>
      <c r="S974" s="120"/>
      <c r="T974" s="80">
        <v>42435</v>
      </c>
      <c r="U974" s="62" t="str">
        <f t="shared" si="150"/>
        <v/>
      </c>
    </row>
    <row r="975" spans="1:21" x14ac:dyDescent="0.2">
      <c r="A975" s="94" t="s">
        <v>749</v>
      </c>
      <c r="B975" s="82" t="s">
        <v>877</v>
      </c>
      <c r="C975" s="83"/>
      <c r="D975" s="84">
        <v>90</v>
      </c>
      <c r="E975" s="111">
        <f t="shared" si="145"/>
        <v>3.5433070866141736</v>
      </c>
      <c r="F975" s="85"/>
      <c r="G975" s="85"/>
      <c r="H975" s="86">
        <v>346</v>
      </c>
      <c r="I975" s="51">
        <f t="shared" si="167"/>
        <v>13.622047244094489</v>
      </c>
      <c r="J975" s="87">
        <v>90</v>
      </c>
      <c r="K975" s="56">
        <f t="shared" si="163"/>
        <v>3.5433070866141736</v>
      </c>
      <c r="L975" s="83"/>
      <c r="M975" s="85"/>
      <c r="N975" s="86">
        <v>346</v>
      </c>
      <c r="O975" s="58">
        <f t="shared" si="168"/>
        <v>13.622047244094489</v>
      </c>
      <c r="P975" s="87">
        <v>513</v>
      </c>
      <c r="Q975" s="58">
        <f t="shared" si="169"/>
        <v>20.196850393700789</v>
      </c>
      <c r="R975" s="88"/>
      <c r="S975" s="89"/>
      <c r="T975" s="80">
        <v>42435</v>
      </c>
      <c r="U975" s="62" t="str">
        <f t="shared" si="150"/>
        <v/>
      </c>
    </row>
    <row r="976" spans="1:21" x14ac:dyDescent="0.2">
      <c r="A976" s="81" t="s">
        <v>749</v>
      </c>
      <c r="B976" s="81" t="s">
        <v>878</v>
      </c>
      <c r="C976" s="109"/>
      <c r="D976" s="110">
        <v>90</v>
      </c>
      <c r="E976" s="111">
        <f t="shared" si="145"/>
        <v>3.5433070866141736</v>
      </c>
      <c r="F976" s="58">
        <f>IF(ISNUMBER(G976),G976*25.4,"")</f>
        <v>345.94799999999998</v>
      </c>
      <c r="G976" s="112">
        <v>13.62</v>
      </c>
      <c r="H976" s="143"/>
      <c r="I976" s="112"/>
      <c r="J976" s="115">
        <v>90</v>
      </c>
      <c r="K976" s="56">
        <f t="shared" si="163"/>
        <v>3.5433070866141736</v>
      </c>
      <c r="L976" s="104">
        <f>IF(ISNUMBER(M976),M976*25.4,"")</f>
        <v>344.93199999999996</v>
      </c>
      <c r="M976" s="112">
        <v>13.58</v>
      </c>
      <c r="N976" s="143"/>
      <c r="O976" s="118"/>
      <c r="P976" s="170"/>
      <c r="Q976" s="118"/>
      <c r="R976" s="119"/>
      <c r="S976" s="120"/>
      <c r="T976" s="121"/>
      <c r="U976" s="62" t="str">
        <f t="shared" si="150"/>
        <v/>
      </c>
    </row>
    <row r="977" spans="1:21" x14ac:dyDescent="0.2">
      <c r="A977" s="81" t="s">
        <v>749</v>
      </c>
      <c r="B977" s="81" t="s">
        <v>879</v>
      </c>
      <c r="C977" s="109"/>
      <c r="D977" s="110">
        <v>90</v>
      </c>
      <c r="E977" s="111">
        <f t="shared" si="145"/>
        <v>3.5433070866141736</v>
      </c>
      <c r="F977" s="58">
        <f>IF(ISNUMBER(G977),G977*25.4,"")</f>
        <v>342.9</v>
      </c>
      <c r="G977" s="112">
        <v>13.5</v>
      </c>
      <c r="H977" s="122">
        <f>IF(ISNUMBER(I977),I977*25.4,"")</f>
        <v>345.94799999999998</v>
      </c>
      <c r="I977" s="112">
        <v>13.62</v>
      </c>
      <c r="J977" s="115">
        <v>90</v>
      </c>
      <c r="K977" s="56">
        <f t="shared" si="163"/>
        <v>3.5433070866141736</v>
      </c>
      <c r="L977" s="104">
        <f>IF(ISNUMBER(M977),M977*25.4,"")</f>
        <v>342.9</v>
      </c>
      <c r="M977" s="112">
        <v>13.5</v>
      </c>
      <c r="N977" s="122">
        <f>IF(ISNUMBER(O977),O977*25.4,"")</f>
        <v>345.94799999999998</v>
      </c>
      <c r="O977" s="118">
        <v>13.62</v>
      </c>
      <c r="P977" s="117">
        <f>IF(ISNUMBER(Q977),Q977*25.4,"")</f>
        <v>513.58799999999997</v>
      </c>
      <c r="Q977" s="118">
        <v>20.22</v>
      </c>
      <c r="R977" s="119"/>
      <c r="S977" s="120"/>
      <c r="T977" s="121"/>
      <c r="U977" s="62" t="str">
        <f t="shared" si="150"/>
        <v/>
      </c>
    </row>
    <row r="978" spans="1:21" x14ac:dyDescent="0.2">
      <c r="A978" s="81" t="s">
        <v>749</v>
      </c>
      <c r="B978" s="108" t="s">
        <v>880</v>
      </c>
      <c r="C978" s="109"/>
      <c r="D978" s="110">
        <v>80</v>
      </c>
      <c r="E978" s="111">
        <f t="shared" si="145"/>
        <v>3.1496062992125986</v>
      </c>
      <c r="F978" s="58">
        <f>IF(ISNUMBER(G978),G978*25.4,"")</f>
        <v>324.86599999999999</v>
      </c>
      <c r="G978" s="112">
        <v>12.79</v>
      </c>
      <c r="H978" s="143"/>
      <c r="I978" s="112"/>
      <c r="J978" s="115">
        <v>80</v>
      </c>
      <c r="K978" s="56">
        <f t="shared" si="163"/>
        <v>3.1496062992125986</v>
      </c>
      <c r="L978" s="104">
        <f>IF(ISNUMBER(M978),M978*25.4,"")</f>
        <v>324.86599999999999</v>
      </c>
      <c r="M978" s="112">
        <v>12.79</v>
      </c>
      <c r="N978" s="143"/>
      <c r="O978" s="118"/>
      <c r="P978" s="117">
        <f>IF(ISNUMBER(Q978),Q978*25.4,"")</f>
        <v>446.27799999999996</v>
      </c>
      <c r="Q978" s="118">
        <v>17.57</v>
      </c>
      <c r="R978" s="119"/>
      <c r="S978" s="120"/>
      <c r="T978" s="121"/>
      <c r="U978" s="62" t="str">
        <f t="shared" si="150"/>
        <v/>
      </c>
    </row>
    <row r="979" spans="1:21" x14ac:dyDescent="0.2">
      <c r="A979" s="48" t="s">
        <v>749</v>
      </c>
      <c r="B979" s="63" t="s">
        <v>881</v>
      </c>
      <c r="D979" s="64">
        <v>90</v>
      </c>
      <c r="E979" s="111">
        <f t="shared" si="145"/>
        <v>3.5433070866141736</v>
      </c>
      <c r="H979" s="65">
        <v>345</v>
      </c>
      <c r="I979" s="51">
        <f t="shared" ref="I979:I986" si="170">IF(ISNUMBER(H979),H979/25.4,"")</f>
        <v>13.582677165354331</v>
      </c>
      <c r="J979" s="66">
        <v>90</v>
      </c>
      <c r="K979" s="56">
        <f t="shared" si="163"/>
        <v>3.5433070866141736</v>
      </c>
      <c r="N979" s="65">
        <v>345</v>
      </c>
      <c r="O979" s="58">
        <f t="shared" ref="O979:O986" si="171">IF(ISNUMBER(N979),N979/25.4,"")</f>
        <v>13.582677165354331</v>
      </c>
      <c r="P979" s="66">
        <v>512</v>
      </c>
      <c r="Q979" s="58">
        <f t="shared" ref="Q979:Q986" si="172">IF(ISNUMBER(P979),P979/25.4,"")</f>
        <v>20.15748031496063</v>
      </c>
      <c r="R979" s="67"/>
      <c r="S979" s="68"/>
      <c r="T979" s="69">
        <v>42445</v>
      </c>
      <c r="U979" s="62" t="str">
        <f t="shared" si="150"/>
        <v/>
      </c>
    </row>
    <row r="980" spans="1:21" x14ac:dyDescent="0.2">
      <c r="A980" s="94" t="s">
        <v>749</v>
      </c>
      <c r="B980" s="82" t="s">
        <v>882</v>
      </c>
      <c r="C980" s="83"/>
      <c r="D980" s="84">
        <v>90</v>
      </c>
      <c r="E980" s="111">
        <f t="shared" si="145"/>
        <v>3.5433070866141736</v>
      </c>
      <c r="F980" s="85"/>
      <c r="G980" s="85"/>
      <c r="H980" s="86">
        <v>346</v>
      </c>
      <c r="I980" s="51">
        <f t="shared" si="170"/>
        <v>13.622047244094489</v>
      </c>
      <c r="J980" s="87">
        <v>90</v>
      </c>
      <c r="K980" s="56">
        <f t="shared" si="163"/>
        <v>3.5433070866141736</v>
      </c>
      <c r="L980" s="83"/>
      <c r="M980" s="85"/>
      <c r="N980" s="86">
        <v>346</v>
      </c>
      <c r="O980" s="58">
        <f t="shared" si="171"/>
        <v>13.622047244094489</v>
      </c>
      <c r="P980" s="87">
        <v>513</v>
      </c>
      <c r="Q980" s="58">
        <f t="shared" si="172"/>
        <v>20.196850393700789</v>
      </c>
      <c r="R980" s="88"/>
      <c r="S980" s="89"/>
      <c r="T980" s="80">
        <v>42435</v>
      </c>
      <c r="U980" s="62" t="str">
        <f t="shared" si="150"/>
        <v/>
      </c>
    </row>
    <row r="981" spans="1:21" x14ac:dyDescent="0.2">
      <c r="A981" s="94" t="s">
        <v>749</v>
      </c>
      <c r="B981" s="82" t="s">
        <v>883</v>
      </c>
      <c r="C981" s="83"/>
      <c r="D981" s="84">
        <v>90</v>
      </c>
      <c r="E981" s="111">
        <f t="shared" si="145"/>
        <v>3.5433070866141736</v>
      </c>
      <c r="F981" s="85"/>
      <c r="G981" s="85"/>
      <c r="H981" s="86">
        <v>346</v>
      </c>
      <c r="I981" s="51">
        <f t="shared" si="170"/>
        <v>13.622047244094489</v>
      </c>
      <c r="J981" s="87">
        <v>90</v>
      </c>
      <c r="K981" s="56">
        <f t="shared" si="163"/>
        <v>3.5433070866141736</v>
      </c>
      <c r="L981" s="83"/>
      <c r="M981" s="85"/>
      <c r="N981" s="86">
        <v>346</v>
      </c>
      <c r="O981" s="58">
        <f t="shared" si="171"/>
        <v>13.622047244094489</v>
      </c>
      <c r="P981" s="87">
        <v>513</v>
      </c>
      <c r="Q981" s="58">
        <f t="shared" si="172"/>
        <v>20.196850393700789</v>
      </c>
      <c r="R981" s="88"/>
      <c r="S981" s="89"/>
      <c r="T981" s="80">
        <v>42435</v>
      </c>
      <c r="U981" s="62" t="str">
        <f t="shared" si="150"/>
        <v/>
      </c>
    </row>
    <row r="982" spans="1:21" x14ac:dyDescent="0.2">
      <c r="A982" s="48" t="s">
        <v>749</v>
      </c>
      <c r="B982" s="63" t="s">
        <v>883</v>
      </c>
      <c r="D982" s="64">
        <v>90</v>
      </c>
      <c r="E982" s="111">
        <f t="shared" si="145"/>
        <v>3.5433070866141736</v>
      </c>
      <c r="H982" s="65">
        <v>345</v>
      </c>
      <c r="I982" s="51">
        <f t="shared" si="170"/>
        <v>13.582677165354331</v>
      </c>
      <c r="J982" s="66">
        <v>90</v>
      </c>
      <c r="K982" s="56">
        <f t="shared" si="163"/>
        <v>3.5433070866141736</v>
      </c>
      <c r="N982" s="65">
        <v>345</v>
      </c>
      <c r="O982" s="58">
        <f t="shared" si="171"/>
        <v>13.582677165354331</v>
      </c>
      <c r="P982" s="66">
        <v>512</v>
      </c>
      <c r="Q982" s="58">
        <f t="shared" si="172"/>
        <v>20.15748031496063</v>
      </c>
      <c r="R982" s="67"/>
      <c r="S982" s="68"/>
      <c r="T982" s="69">
        <v>42445</v>
      </c>
      <c r="U982" s="62" t="str">
        <f t="shared" si="150"/>
        <v/>
      </c>
    </row>
    <row r="983" spans="1:21" x14ac:dyDescent="0.2">
      <c r="A983" s="48" t="s">
        <v>749</v>
      </c>
      <c r="B983" s="63" t="s">
        <v>884</v>
      </c>
      <c r="D983" s="64">
        <v>100</v>
      </c>
      <c r="E983" s="111">
        <f t="shared" si="145"/>
        <v>3.9370078740157481</v>
      </c>
      <c r="H983" s="65">
        <v>370</v>
      </c>
      <c r="I983" s="51">
        <f t="shared" si="170"/>
        <v>14.566929133858268</v>
      </c>
      <c r="J983" s="66">
        <v>100</v>
      </c>
      <c r="K983" s="56">
        <f t="shared" si="163"/>
        <v>3.9370078740157481</v>
      </c>
      <c r="N983" s="65">
        <v>370</v>
      </c>
      <c r="O983" s="58">
        <f t="shared" si="171"/>
        <v>14.566929133858268</v>
      </c>
      <c r="P983" s="66">
        <v>537</v>
      </c>
      <c r="Q983" s="58">
        <f t="shared" si="172"/>
        <v>21.141732283464567</v>
      </c>
      <c r="R983" s="67"/>
      <c r="S983" s="68"/>
      <c r="T983" s="69">
        <v>42445</v>
      </c>
      <c r="U983" s="62" t="str">
        <f t="shared" si="150"/>
        <v/>
      </c>
    </row>
    <row r="984" spans="1:21" x14ac:dyDescent="0.2">
      <c r="A984" s="94" t="s">
        <v>749</v>
      </c>
      <c r="B984" s="82" t="s">
        <v>885</v>
      </c>
      <c r="C984" s="83"/>
      <c r="D984" s="84">
        <v>100</v>
      </c>
      <c r="E984" s="111">
        <f t="shared" si="145"/>
        <v>3.9370078740157481</v>
      </c>
      <c r="F984" s="85"/>
      <c r="G984" s="85"/>
      <c r="H984" s="86">
        <v>372</v>
      </c>
      <c r="I984" s="51">
        <f t="shared" si="170"/>
        <v>14.645669291338583</v>
      </c>
      <c r="J984" s="87">
        <v>100</v>
      </c>
      <c r="K984" s="56">
        <f t="shared" si="163"/>
        <v>3.9370078740157481</v>
      </c>
      <c r="L984" s="83"/>
      <c r="M984" s="85"/>
      <c r="N984" s="86">
        <v>372</v>
      </c>
      <c r="O984" s="58">
        <f t="shared" si="171"/>
        <v>14.645669291338583</v>
      </c>
      <c r="P984" s="87">
        <v>537</v>
      </c>
      <c r="Q984" s="58">
        <f t="shared" si="172"/>
        <v>21.141732283464567</v>
      </c>
      <c r="R984" s="88"/>
      <c r="S984" s="89"/>
      <c r="T984" s="80">
        <v>42435</v>
      </c>
      <c r="U984" s="62" t="str">
        <f t="shared" si="150"/>
        <v/>
      </c>
    </row>
    <row r="985" spans="1:21" x14ac:dyDescent="0.2">
      <c r="A985" s="94" t="s">
        <v>749</v>
      </c>
      <c r="B985" s="82" t="s">
        <v>886</v>
      </c>
      <c r="C985" s="83"/>
      <c r="D985" s="84">
        <v>100</v>
      </c>
      <c r="E985" s="111">
        <f t="shared" si="145"/>
        <v>3.9370078740157481</v>
      </c>
      <c r="F985" s="85"/>
      <c r="G985" s="85"/>
      <c r="H985" s="86">
        <v>372</v>
      </c>
      <c r="I985" s="51">
        <f t="shared" si="170"/>
        <v>14.645669291338583</v>
      </c>
      <c r="J985" s="87">
        <v>100</v>
      </c>
      <c r="K985" s="56">
        <f t="shared" si="163"/>
        <v>3.9370078740157481</v>
      </c>
      <c r="L985" s="83"/>
      <c r="M985" s="85"/>
      <c r="N985" s="86">
        <v>372</v>
      </c>
      <c r="O985" s="58">
        <f t="shared" si="171"/>
        <v>14.645669291338583</v>
      </c>
      <c r="P985" s="87">
        <v>537</v>
      </c>
      <c r="Q985" s="58">
        <f t="shared" si="172"/>
        <v>21.141732283464567</v>
      </c>
      <c r="R985" s="88"/>
      <c r="S985" s="89"/>
      <c r="T985" s="80">
        <v>42435</v>
      </c>
      <c r="U985" s="62" t="str">
        <f t="shared" si="150"/>
        <v/>
      </c>
    </row>
    <row r="986" spans="1:21" x14ac:dyDescent="0.2">
      <c r="A986" s="94" t="s">
        <v>749</v>
      </c>
      <c r="B986" s="82" t="s">
        <v>887</v>
      </c>
      <c r="C986" s="83"/>
      <c r="D986" s="84">
        <v>100</v>
      </c>
      <c r="E986" s="111">
        <f t="shared" si="145"/>
        <v>3.9370078740157481</v>
      </c>
      <c r="F986" s="85"/>
      <c r="G986" s="85"/>
      <c r="H986" s="86">
        <v>372</v>
      </c>
      <c r="I986" s="51">
        <f t="shared" si="170"/>
        <v>14.645669291338583</v>
      </c>
      <c r="J986" s="87">
        <v>100</v>
      </c>
      <c r="K986" s="56">
        <f t="shared" si="163"/>
        <v>3.9370078740157481</v>
      </c>
      <c r="L986" s="83"/>
      <c r="M986" s="85"/>
      <c r="N986" s="86">
        <v>372</v>
      </c>
      <c r="O986" s="58">
        <f t="shared" si="171"/>
        <v>14.645669291338583</v>
      </c>
      <c r="P986" s="87">
        <v>537</v>
      </c>
      <c r="Q986" s="58">
        <f t="shared" si="172"/>
        <v>21.141732283464567</v>
      </c>
      <c r="R986" s="88"/>
      <c r="S986" s="89"/>
      <c r="T986" s="80">
        <v>42435</v>
      </c>
      <c r="U986" s="62" t="str">
        <f t="shared" si="150"/>
        <v/>
      </c>
    </row>
    <row r="987" spans="1:21" x14ac:dyDescent="0.2">
      <c r="A987" s="81" t="s">
        <v>749</v>
      </c>
      <c r="B987" s="81" t="s">
        <v>888</v>
      </c>
      <c r="C987" s="109"/>
      <c r="D987" s="110">
        <v>100</v>
      </c>
      <c r="E987" s="111">
        <f t="shared" si="145"/>
        <v>3.9370078740157481</v>
      </c>
      <c r="F987" s="58">
        <f>IF(ISNUMBER(G987),G987*25.4,"")</f>
        <v>369.82400000000001</v>
      </c>
      <c r="G987" s="112">
        <v>14.56</v>
      </c>
      <c r="H987" s="122">
        <f>IF(ISNUMBER(I987),I987*25.4,"")</f>
        <v>371.09399999999994</v>
      </c>
      <c r="I987" s="112">
        <v>14.61</v>
      </c>
      <c r="J987" s="115">
        <v>100</v>
      </c>
      <c r="K987" s="56">
        <f t="shared" si="163"/>
        <v>3.9370078740157481</v>
      </c>
      <c r="L987" s="104">
        <f>IF(ISNUMBER(M987),M987*25.4,"")</f>
        <v>369.82400000000001</v>
      </c>
      <c r="M987" s="112">
        <v>14.56</v>
      </c>
      <c r="N987" s="122">
        <f>IF(ISNUMBER(O987),O987*25.4,"")</f>
        <v>371.09399999999994</v>
      </c>
      <c r="O987" s="118">
        <v>14.61</v>
      </c>
      <c r="P987" s="117">
        <f>IF(ISNUMBER(Q987),Q987*25.4,"")</f>
        <v>536.95600000000002</v>
      </c>
      <c r="Q987" s="118">
        <v>21.14</v>
      </c>
      <c r="R987" s="119"/>
      <c r="S987" s="120"/>
      <c r="T987" s="121"/>
      <c r="U987" s="62" t="str">
        <f t="shared" si="150"/>
        <v/>
      </c>
    </row>
    <row r="988" spans="1:21" x14ac:dyDescent="0.2">
      <c r="A988" s="81" t="s">
        <v>749</v>
      </c>
      <c r="B988" s="81" t="s">
        <v>889</v>
      </c>
      <c r="C988" s="109"/>
      <c r="D988" s="110">
        <v>100</v>
      </c>
      <c r="E988" s="111">
        <f t="shared" si="145"/>
        <v>3.9370078740157481</v>
      </c>
      <c r="F988" s="58">
        <f>IF(ISNUMBER(G988),G988*25.4,"")</f>
        <v>369.82400000000001</v>
      </c>
      <c r="G988" s="112">
        <v>14.56</v>
      </c>
      <c r="H988" s="122">
        <f>IF(ISNUMBER(I988),I988*25.4,"")</f>
        <v>371.09399999999994</v>
      </c>
      <c r="I988" s="112">
        <v>14.61</v>
      </c>
      <c r="J988" s="115">
        <v>100</v>
      </c>
      <c r="K988" s="56">
        <f t="shared" si="163"/>
        <v>3.9370078740157481</v>
      </c>
      <c r="L988" s="104">
        <f>IF(ISNUMBER(M988),M988*25.4,"")</f>
        <v>369.82400000000001</v>
      </c>
      <c r="M988" s="112">
        <v>14.56</v>
      </c>
      <c r="N988" s="122">
        <f>IF(ISNUMBER(O988),O988*25.4,"")</f>
        <v>371.09399999999994</v>
      </c>
      <c r="O988" s="118">
        <v>14.61</v>
      </c>
      <c r="P988" s="117">
        <f>IF(ISNUMBER(Q988),Q988*25.4,"")</f>
        <v>536.95600000000002</v>
      </c>
      <c r="Q988" s="118">
        <v>21.14</v>
      </c>
      <c r="R988" s="119"/>
      <c r="S988" s="120"/>
      <c r="T988" s="121"/>
      <c r="U988" s="62" t="str">
        <f t="shared" si="150"/>
        <v/>
      </c>
    </row>
    <row r="989" spans="1:21" x14ac:dyDescent="0.2">
      <c r="A989" s="81" t="s">
        <v>749</v>
      </c>
      <c r="B989" s="81" t="s">
        <v>890</v>
      </c>
      <c r="C989" s="109"/>
      <c r="D989" s="110"/>
      <c r="E989" s="111"/>
      <c r="F989" s="142"/>
      <c r="G989" s="112"/>
      <c r="H989" s="143"/>
      <c r="I989" s="112"/>
      <c r="J989" s="115"/>
      <c r="K989" s="156"/>
      <c r="L989" s="143"/>
      <c r="M989" s="112"/>
      <c r="N989" s="143"/>
      <c r="O989" s="118"/>
      <c r="P989" s="170"/>
      <c r="Q989" s="118"/>
      <c r="R989" s="119"/>
      <c r="S989" s="120"/>
      <c r="T989" s="121"/>
      <c r="U989" s="62" t="str">
        <f t="shared" si="150"/>
        <v/>
      </c>
    </row>
    <row r="990" spans="1:21" x14ac:dyDescent="0.2">
      <c r="A990" s="94" t="s">
        <v>749</v>
      </c>
      <c r="B990" s="82" t="s">
        <v>891</v>
      </c>
      <c r="C990" s="83"/>
      <c r="D990" s="84">
        <v>100</v>
      </c>
      <c r="E990" s="111">
        <f t="shared" ref="E990:E1016" si="173">IF(ISNUMBER(D990),D990/25.4,"")</f>
        <v>3.9370078740157481</v>
      </c>
      <c r="F990" s="85"/>
      <c r="G990" s="85"/>
      <c r="H990" s="86">
        <v>372</v>
      </c>
      <c r="I990" s="51">
        <f>IF(ISNUMBER(H990),H990/25.4,"")</f>
        <v>14.645669291338583</v>
      </c>
      <c r="J990" s="87">
        <v>100</v>
      </c>
      <c r="K990" s="56">
        <f t="shared" ref="K990:K1016" si="174">IF(ISNUMBER(J990),J990/25.4,"")</f>
        <v>3.9370078740157481</v>
      </c>
      <c r="L990" s="83"/>
      <c r="M990" s="85"/>
      <c r="N990" s="86">
        <v>372</v>
      </c>
      <c r="O990" s="58">
        <f>IF(ISNUMBER(N990),N990/25.4,"")</f>
        <v>14.645669291338583</v>
      </c>
      <c r="P990" s="87">
        <v>537</v>
      </c>
      <c r="Q990" s="58">
        <f>IF(ISNUMBER(P990),P990/25.4,"")</f>
        <v>21.141732283464567</v>
      </c>
      <c r="R990" s="88"/>
      <c r="S990" s="89"/>
      <c r="T990" s="80">
        <v>42435</v>
      </c>
      <c r="U990" s="62" t="str">
        <f t="shared" si="150"/>
        <v/>
      </c>
    </row>
    <row r="991" spans="1:21" x14ac:dyDescent="0.2">
      <c r="A991" s="48" t="s">
        <v>749</v>
      </c>
      <c r="B991" s="63" t="s">
        <v>891</v>
      </c>
      <c r="D991" s="64">
        <v>100</v>
      </c>
      <c r="E991" s="111">
        <f t="shared" si="173"/>
        <v>3.9370078740157481</v>
      </c>
      <c r="H991" s="65">
        <v>370</v>
      </c>
      <c r="I991" s="51">
        <f>IF(ISNUMBER(H991),H991/25.4,"")</f>
        <v>14.566929133858268</v>
      </c>
      <c r="J991" s="66">
        <v>100</v>
      </c>
      <c r="K991" s="56">
        <f t="shared" si="174"/>
        <v>3.9370078740157481</v>
      </c>
      <c r="N991" s="65">
        <v>370</v>
      </c>
      <c r="O991" s="58">
        <f>IF(ISNUMBER(N991),N991/25.4,"")</f>
        <v>14.566929133858268</v>
      </c>
      <c r="P991" s="66">
        <v>537</v>
      </c>
      <c r="Q991" s="58">
        <f>IF(ISNUMBER(P991),P991/25.4,"")</f>
        <v>21.141732283464567</v>
      </c>
      <c r="R991" s="67"/>
      <c r="S991" s="68"/>
      <c r="T991" s="69">
        <v>42445</v>
      </c>
      <c r="U991" s="62" t="str">
        <f t="shared" si="150"/>
        <v/>
      </c>
    </row>
    <row r="992" spans="1:21" x14ac:dyDescent="0.2">
      <c r="A992" s="48" t="s">
        <v>749</v>
      </c>
      <c r="B992" s="63" t="s">
        <v>892</v>
      </c>
      <c r="D992" s="64">
        <v>115</v>
      </c>
      <c r="E992" s="111">
        <f t="shared" si="173"/>
        <v>4.5275590551181102</v>
      </c>
      <c r="H992" s="65">
        <v>465</v>
      </c>
      <c r="I992" s="51">
        <f>IF(ISNUMBER(H992),H992/25.4,"")</f>
        <v>18.30708661417323</v>
      </c>
      <c r="J992" s="66">
        <v>115</v>
      </c>
      <c r="K992" s="56">
        <f t="shared" si="174"/>
        <v>4.5275590551181102</v>
      </c>
      <c r="N992" s="65">
        <v>467</v>
      </c>
      <c r="O992" s="58">
        <f>IF(ISNUMBER(N992),N992/25.4,"")</f>
        <v>18.385826771653544</v>
      </c>
      <c r="P992" s="66">
        <v>660</v>
      </c>
      <c r="Q992" s="58">
        <f>IF(ISNUMBER(P992),P992/25.4,"")</f>
        <v>25.984251968503937</v>
      </c>
      <c r="R992" s="67"/>
      <c r="S992" s="68"/>
      <c r="T992" s="69">
        <v>42445</v>
      </c>
      <c r="U992" s="62" t="str">
        <f t="shared" si="150"/>
        <v/>
      </c>
    </row>
    <row r="993" spans="1:21" x14ac:dyDescent="0.2">
      <c r="A993" s="81" t="s">
        <v>749</v>
      </c>
      <c r="B993" s="108" t="s">
        <v>893</v>
      </c>
      <c r="C993" s="109"/>
      <c r="D993" s="110">
        <v>115</v>
      </c>
      <c r="E993" s="111">
        <f t="shared" si="173"/>
        <v>4.5275590551181102</v>
      </c>
      <c r="F993" s="58">
        <f>IF(ISNUMBER(G993),G993*25.4,"")</f>
        <v>463.54999999999995</v>
      </c>
      <c r="G993" s="112">
        <v>18.25</v>
      </c>
      <c r="H993" s="122">
        <f>IF(ISNUMBER(I993),I993*25.4,"")</f>
        <v>464.82</v>
      </c>
      <c r="I993" s="112">
        <v>18.3</v>
      </c>
      <c r="J993" s="115">
        <v>115</v>
      </c>
      <c r="K993" s="56">
        <f t="shared" si="174"/>
        <v>4.5275590551181102</v>
      </c>
      <c r="L993" s="104">
        <f>IF(ISNUMBER(M993),M993*25.4,"")</f>
        <v>455.92999999999995</v>
      </c>
      <c r="M993" s="112">
        <v>17.95</v>
      </c>
      <c r="N993" s="122">
        <f>IF(ISNUMBER(O993),O993*25.4,"")</f>
        <v>457.2</v>
      </c>
      <c r="O993" s="118">
        <v>18</v>
      </c>
      <c r="P993" s="117">
        <f>IF(ISNUMBER(Q993),Q993*25.4,"")</f>
        <v>606.80599999999993</v>
      </c>
      <c r="Q993" s="118">
        <v>23.89</v>
      </c>
      <c r="R993" s="119"/>
      <c r="S993" s="120"/>
      <c r="T993" s="121"/>
      <c r="U993" s="62" t="str">
        <f t="shared" si="150"/>
        <v/>
      </c>
    </row>
    <row r="994" spans="1:21" x14ac:dyDescent="0.2">
      <c r="A994" s="81" t="s">
        <v>749</v>
      </c>
      <c r="B994" s="108" t="s">
        <v>894</v>
      </c>
      <c r="C994" s="109"/>
      <c r="D994" s="110">
        <v>115</v>
      </c>
      <c r="E994" s="111">
        <f t="shared" si="173"/>
        <v>4.5275590551181102</v>
      </c>
      <c r="F994" s="58">
        <f>IF(ISNUMBER(G994),G994*25.4,"")</f>
        <v>463.54999999999995</v>
      </c>
      <c r="G994" s="112">
        <v>18.25</v>
      </c>
      <c r="H994" s="122">
        <f>IF(ISNUMBER(I994),I994*25.4,"")</f>
        <v>464.82</v>
      </c>
      <c r="I994" s="112">
        <v>18.3</v>
      </c>
      <c r="J994" s="115">
        <v>115</v>
      </c>
      <c r="K994" s="56">
        <f t="shared" si="174"/>
        <v>4.5275590551181102</v>
      </c>
      <c r="L994" s="104">
        <f>IF(ISNUMBER(M994),M994*25.4,"")</f>
        <v>455.92999999999995</v>
      </c>
      <c r="M994" s="112">
        <v>17.95</v>
      </c>
      <c r="N994" s="122">
        <f>IF(ISNUMBER(O994),O994*25.4,"")</f>
        <v>457.2</v>
      </c>
      <c r="O994" s="118">
        <v>18</v>
      </c>
      <c r="P994" s="117">
        <f>IF(ISNUMBER(Q994),Q994*25.4,"")</f>
        <v>606.80599999999993</v>
      </c>
      <c r="Q994" s="118">
        <v>23.89</v>
      </c>
      <c r="R994" s="119"/>
      <c r="S994" s="120"/>
      <c r="T994" s="121"/>
      <c r="U994" s="62" t="str">
        <f t="shared" si="150"/>
        <v/>
      </c>
    </row>
    <row r="995" spans="1:21" x14ac:dyDescent="0.2">
      <c r="A995" s="81" t="s">
        <v>749</v>
      </c>
      <c r="B995" s="108" t="s">
        <v>895</v>
      </c>
      <c r="C995" s="109"/>
      <c r="D995" s="110">
        <v>115</v>
      </c>
      <c r="E995" s="111">
        <f t="shared" si="173"/>
        <v>4.5275590551181102</v>
      </c>
      <c r="F995" s="58">
        <f>IF(ISNUMBER(G995),G995*25.4,"")</f>
        <v>463.54999999999995</v>
      </c>
      <c r="G995" s="112">
        <v>18.25</v>
      </c>
      <c r="H995" s="122">
        <f>IF(ISNUMBER(I995),I995*25.4,"")</f>
        <v>464.82</v>
      </c>
      <c r="I995" s="112">
        <v>18.3</v>
      </c>
      <c r="J995" s="115">
        <v>115</v>
      </c>
      <c r="K995" s="56">
        <f t="shared" si="174"/>
        <v>4.5275590551181102</v>
      </c>
      <c r="L995" s="104">
        <f>IF(ISNUMBER(M995),M995*25.4,"")</f>
        <v>455.92999999999995</v>
      </c>
      <c r="M995" s="112">
        <v>17.95</v>
      </c>
      <c r="N995" s="122">
        <f>IF(ISNUMBER(O995),O995*25.4,"")</f>
        <v>457.2</v>
      </c>
      <c r="O995" s="118">
        <v>18</v>
      </c>
      <c r="P995" s="117">
        <f>IF(ISNUMBER(Q995),Q995*25.4,"")</f>
        <v>606.80599999999993</v>
      </c>
      <c r="Q995" s="118">
        <v>23.89</v>
      </c>
      <c r="R995" s="119"/>
      <c r="S995" s="120"/>
      <c r="T995" s="121"/>
      <c r="U995" s="62" t="str">
        <f t="shared" si="150"/>
        <v/>
      </c>
    </row>
    <row r="996" spans="1:21" x14ac:dyDescent="0.2">
      <c r="A996" s="94" t="s">
        <v>749</v>
      </c>
      <c r="B996" s="82" t="s">
        <v>895</v>
      </c>
      <c r="C996" s="83"/>
      <c r="D996" s="84">
        <v>115</v>
      </c>
      <c r="E996" s="111">
        <f t="shared" si="173"/>
        <v>4.5275590551181102</v>
      </c>
      <c r="F996" s="85"/>
      <c r="G996" s="85"/>
      <c r="H996" s="86">
        <v>458</v>
      </c>
      <c r="I996" s="51">
        <f>IF(ISNUMBER(H996),H996/25.4,"")</f>
        <v>18.031496062992126</v>
      </c>
      <c r="J996" s="87">
        <v>115</v>
      </c>
      <c r="K996" s="56">
        <f t="shared" si="174"/>
        <v>4.5275590551181102</v>
      </c>
      <c r="L996" s="83"/>
      <c r="M996" s="85"/>
      <c r="N996" s="86">
        <v>465</v>
      </c>
      <c r="O996" s="58">
        <f>IF(ISNUMBER(N996),N996/25.4,"")</f>
        <v>18.30708661417323</v>
      </c>
      <c r="P996" s="87">
        <v>678</v>
      </c>
      <c r="Q996" s="58">
        <f>IF(ISNUMBER(P996),P996/25.4,"")</f>
        <v>26.692913385826774</v>
      </c>
      <c r="R996" s="88"/>
      <c r="S996" s="89"/>
      <c r="T996" s="80">
        <v>42435</v>
      </c>
      <c r="U996" s="62" t="str">
        <f t="shared" si="150"/>
        <v/>
      </c>
    </row>
    <row r="997" spans="1:21" x14ac:dyDescent="0.2">
      <c r="A997" s="48" t="s">
        <v>749</v>
      </c>
      <c r="B997" s="63" t="s">
        <v>896</v>
      </c>
      <c r="D997" s="64">
        <v>130</v>
      </c>
      <c r="E997" s="111">
        <f t="shared" si="173"/>
        <v>5.1181102362204731</v>
      </c>
      <c r="H997" s="65">
        <v>441</v>
      </c>
      <c r="I997" s="51">
        <f>IF(ISNUMBER(H997),H997/25.4,"")</f>
        <v>17.362204724409448</v>
      </c>
      <c r="J997" s="66">
        <v>115</v>
      </c>
      <c r="K997" s="56">
        <f t="shared" si="174"/>
        <v>4.5275590551181102</v>
      </c>
      <c r="N997" s="65">
        <v>441</v>
      </c>
      <c r="O997" s="58">
        <f>IF(ISNUMBER(N997),N997/25.4,"")</f>
        <v>17.362204724409448</v>
      </c>
      <c r="P997" s="66">
        <v>700</v>
      </c>
      <c r="Q997" s="58">
        <f>IF(ISNUMBER(P997),P997/25.4,"")</f>
        <v>27.559055118110237</v>
      </c>
      <c r="R997" s="67"/>
      <c r="S997" s="68"/>
      <c r="T997" s="69">
        <v>42445</v>
      </c>
      <c r="U997" s="62" t="str">
        <f t="shared" si="150"/>
        <v/>
      </c>
    </row>
    <row r="998" spans="1:21" x14ac:dyDescent="0.2">
      <c r="A998" s="94" t="s">
        <v>749</v>
      </c>
      <c r="B998" s="82" t="s">
        <v>897</v>
      </c>
      <c r="C998" s="83"/>
      <c r="D998" s="84">
        <v>115</v>
      </c>
      <c r="E998" s="111">
        <f t="shared" si="173"/>
        <v>4.5275590551181102</v>
      </c>
      <c r="F998" s="85"/>
      <c r="G998" s="85"/>
      <c r="H998" s="86">
        <v>458</v>
      </c>
      <c r="I998" s="51">
        <f>IF(ISNUMBER(H998),H998/25.4,"")</f>
        <v>18.031496062992126</v>
      </c>
      <c r="J998" s="87">
        <v>115</v>
      </c>
      <c r="K998" s="56">
        <f t="shared" si="174"/>
        <v>4.5275590551181102</v>
      </c>
      <c r="L998" s="83"/>
      <c r="M998" s="85"/>
      <c r="N998" s="86">
        <v>458</v>
      </c>
      <c r="O998" s="58">
        <f>IF(ISNUMBER(N998),N998/25.4,"")</f>
        <v>18.031496062992126</v>
      </c>
      <c r="P998" s="87">
        <v>608</v>
      </c>
      <c r="Q998" s="58">
        <f>IF(ISNUMBER(P998),P998/25.4,"")</f>
        <v>23.937007874015748</v>
      </c>
      <c r="R998" s="88"/>
      <c r="S998" s="89"/>
      <c r="T998" s="80">
        <v>42435</v>
      </c>
      <c r="U998" s="62" t="str">
        <f t="shared" si="150"/>
        <v/>
      </c>
    </row>
    <row r="999" spans="1:21" x14ac:dyDescent="0.2">
      <c r="A999" s="81" t="s">
        <v>749</v>
      </c>
      <c r="B999" s="108" t="s">
        <v>898</v>
      </c>
      <c r="C999" s="109"/>
      <c r="D999" s="110">
        <v>130</v>
      </c>
      <c r="E999" s="111">
        <f t="shared" si="173"/>
        <v>5.1181102362204731</v>
      </c>
      <c r="F999" s="58">
        <f>IF(ISNUMBER(G999),G999*25.4,"")</f>
        <v>534.92399999999998</v>
      </c>
      <c r="G999" s="112">
        <v>21.06</v>
      </c>
      <c r="H999" s="122">
        <f>IF(ISNUMBER(I999),I999*25.4,"")</f>
        <v>559.56200000000001</v>
      </c>
      <c r="I999" s="112">
        <v>22.03</v>
      </c>
      <c r="J999" s="115">
        <v>115</v>
      </c>
      <c r="K999" s="56">
        <f t="shared" si="174"/>
        <v>4.5275590551181102</v>
      </c>
      <c r="L999" s="104">
        <f>IF(ISNUMBER(M999),M999*25.4,"")</f>
        <v>518.92199999999991</v>
      </c>
      <c r="M999" s="112">
        <v>20.43</v>
      </c>
      <c r="N999" s="122">
        <f>IF(ISNUMBER(O999),O999*25.4,"")</f>
        <v>519.93799999999999</v>
      </c>
      <c r="O999" s="118">
        <v>20.47</v>
      </c>
      <c r="P999" s="117">
        <f>IF(ISNUMBER(Q999),Q999*25.4,"")</f>
        <v>755.904</v>
      </c>
      <c r="Q999" s="118">
        <v>29.76</v>
      </c>
      <c r="R999" s="119"/>
      <c r="S999" s="120"/>
      <c r="T999" s="121"/>
      <c r="U999" s="62" t="str">
        <f t="shared" si="150"/>
        <v/>
      </c>
    </row>
    <row r="1000" spans="1:21" x14ac:dyDescent="0.2">
      <c r="A1000" s="48" t="s">
        <v>749</v>
      </c>
      <c r="B1000" s="63" t="s">
        <v>898</v>
      </c>
      <c r="D1000" s="64">
        <v>130</v>
      </c>
      <c r="E1000" s="111">
        <f t="shared" si="173"/>
        <v>5.1181102362204731</v>
      </c>
      <c r="H1000" s="65">
        <v>520</v>
      </c>
      <c r="I1000" s="51">
        <f>IF(ISNUMBER(H1000),H1000/25.4,"")</f>
        <v>20.472440944881892</v>
      </c>
      <c r="J1000" s="66">
        <v>115</v>
      </c>
      <c r="K1000" s="56">
        <f t="shared" si="174"/>
        <v>4.5275590551181102</v>
      </c>
      <c r="N1000" s="65">
        <v>520</v>
      </c>
      <c r="O1000" s="58">
        <f>IF(ISNUMBER(N1000),N1000/25.4,"")</f>
        <v>20.472440944881892</v>
      </c>
      <c r="P1000" s="66">
        <v>756</v>
      </c>
      <c r="Q1000" s="58">
        <f>IF(ISNUMBER(P1000),P1000/25.4,"")</f>
        <v>29.763779527559056</v>
      </c>
      <c r="R1000" s="67"/>
      <c r="S1000" s="68"/>
      <c r="T1000" s="69">
        <v>42445</v>
      </c>
      <c r="U1000" s="62" t="str">
        <f t="shared" si="150"/>
        <v/>
      </c>
    </row>
    <row r="1001" spans="1:21" x14ac:dyDescent="0.2">
      <c r="A1001" s="48" t="s">
        <v>749</v>
      </c>
      <c r="B1001" s="63" t="s">
        <v>899</v>
      </c>
      <c r="D1001" s="64">
        <v>130</v>
      </c>
      <c r="E1001" s="111">
        <f t="shared" si="173"/>
        <v>5.1181102362204731</v>
      </c>
      <c r="H1001" s="65">
        <v>520</v>
      </c>
      <c r="I1001" s="51">
        <f>IF(ISNUMBER(H1001),H1001/25.4,"")</f>
        <v>20.472440944881892</v>
      </c>
      <c r="J1001" s="66">
        <v>115</v>
      </c>
      <c r="K1001" s="56">
        <f t="shared" si="174"/>
        <v>4.5275590551181102</v>
      </c>
      <c r="N1001" s="65">
        <v>520</v>
      </c>
      <c r="O1001" s="58">
        <f>IF(ISNUMBER(N1001),N1001/25.4,"")</f>
        <v>20.472440944881892</v>
      </c>
      <c r="P1001" s="66">
        <v>670</v>
      </c>
      <c r="Q1001" s="58">
        <f>IF(ISNUMBER(P1001),P1001/25.4,"")</f>
        <v>26.377952755905515</v>
      </c>
      <c r="R1001" s="67"/>
      <c r="S1001" s="68"/>
      <c r="T1001" s="69">
        <v>42445</v>
      </c>
      <c r="U1001" s="62" t="str">
        <f t="shared" si="150"/>
        <v/>
      </c>
    </row>
    <row r="1002" spans="1:21" x14ac:dyDescent="0.2">
      <c r="A1002" s="81" t="s">
        <v>749</v>
      </c>
      <c r="B1002" s="108" t="s">
        <v>900</v>
      </c>
      <c r="C1002" s="109"/>
      <c r="D1002" s="110">
        <v>130</v>
      </c>
      <c r="E1002" s="111">
        <f t="shared" si="173"/>
        <v>5.1181102362204731</v>
      </c>
      <c r="F1002" s="58">
        <f>IF(ISNUMBER(G1002),G1002*25.4,"")</f>
        <v>534.92399999999998</v>
      </c>
      <c r="G1002" s="112">
        <v>21.06</v>
      </c>
      <c r="H1002" s="122">
        <f>IF(ISNUMBER(I1002),I1002*25.4,"")</f>
        <v>559.56200000000001</v>
      </c>
      <c r="I1002" s="112">
        <v>22.03</v>
      </c>
      <c r="J1002" s="115">
        <v>115</v>
      </c>
      <c r="K1002" s="56">
        <f t="shared" si="174"/>
        <v>4.5275590551181102</v>
      </c>
      <c r="L1002" s="104">
        <f>IF(ISNUMBER(M1002),M1002*25.4,"")</f>
        <v>518.92199999999991</v>
      </c>
      <c r="M1002" s="112">
        <v>20.43</v>
      </c>
      <c r="N1002" s="122">
        <f>IF(ISNUMBER(O1002),O1002*25.4,"")</f>
        <v>519.93799999999999</v>
      </c>
      <c r="O1002" s="118">
        <v>20.47</v>
      </c>
      <c r="P1002" s="117">
        <f>IF(ISNUMBER(Q1002),Q1002*25.4,"")</f>
        <v>755.904</v>
      </c>
      <c r="Q1002" s="118">
        <v>29.76</v>
      </c>
      <c r="R1002" s="119"/>
      <c r="S1002" s="120"/>
      <c r="T1002" s="121"/>
      <c r="U1002" s="62" t="str">
        <f t="shared" si="150"/>
        <v/>
      </c>
    </row>
    <row r="1003" spans="1:21" x14ac:dyDescent="0.2">
      <c r="A1003" s="48" t="s">
        <v>749</v>
      </c>
      <c r="B1003" s="63" t="s">
        <v>901</v>
      </c>
      <c r="D1003" s="64">
        <v>35</v>
      </c>
      <c r="E1003" s="111">
        <f t="shared" si="173"/>
        <v>1.3779527559055118</v>
      </c>
      <c r="H1003" s="65">
        <v>140</v>
      </c>
      <c r="I1003" s="51">
        <f t="shared" ref="I1003:I1013" si="175">IF(ISNUMBER(H1003),H1003/25.4,"")</f>
        <v>5.5118110236220472</v>
      </c>
      <c r="J1003" s="66">
        <v>35</v>
      </c>
      <c r="K1003" s="56">
        <f t="shared" si="174"/>
        <v>1.3779527559055118</v>
      </c>
      <c r="N1003" s="65">
        <v>140</v>
      </c>
      <c r="O1003" s="58">
        <f t="shared" ref="O1003:O1013" si="176">IF(ISNUMBER(N1003),N1003/25.4,"")</f>
        <v>5.5118110236220472</v>
      </c>
      <c r="P1003" s="66" t="s">
        <v>37</v>
      </c>
      <c r="Q1003" s="58"/>
      <c r="R1003" s="67"/>
      <c r="S1003" s="68"/>
      <c r="T1003" s="69">
        <v>42445</v>
      </c>
      <c r="U1003" s="62" t="str">
        <f t="shared" si="150"/>
        <v/>
      </c>
    </row>
    <row r="1004" spans="1:21" x14ac:dyDescent="0.2">
      <c r="A1004" s="94" t="s">
        <v>749</v>
      </c>
      <c r="B1004" s="82" t="s">
        <v>902</v>
      </c>
      <c r="C1004" s="83"/>
      <c r="D1004" s="84">
        <v>50</v>
      </c>
      <c r="E1004" s="111">
        <f t="shared" si="173"/>
        <v>1.9685039370078741</v>
      </c>
      <c r="F1004" s="85"/>
      <c r="G1004" s="85"/>
      <c r="H1004" s="86">
        <v>162</v>
      </c>
      <c r="I1004" s="51">
        <f t="shared" si="175"/>
        <v>6.377952755905512</v>
      </c>
      <c r="J1004" s="87">
        <v>50</v>
      </c>
      <c r="K1004" s="56">
        <f t="shared" si="174"/>
        <v>1.9685039370078741</v>
      </c>
      <c r="L1004" s="83"/>
      <c r="M1004" s="85"/>
      <c r="N1004" s="86">
        <v>162</v>
      </c>
      <c r="O1004" s="58">
        <f t="shared" si="176"/>
        <v>6.377952755905512</v>
      </c>
      <c r="P1004" s="87" t="s">
        <v>825</v>
      </c>
      <c r="Q1004" s="176"/>
      <c r="R1004" s="88"/>
      <c r="S1004" s="89"/>
      <c r="T1004" s="80">
        <v>42435</v>
      </c>
      <c r="U1004" s="62" t="str">
        <f t="shared" si="150"/>
        <v/>
      </c>
    </row>
    <row r="1005" spans="1:21" x14ac:dyDescent="0.2">
      <c r="A1005" s="94" t="s">
        <v>749</v>
      </c>
      <c r="B1005" s="82" t="s">
        <v>903</v>
      </c>
      <c r="C1005" s="83"/>
      <c r="D1005" s="84">
        <v>50</v>
      </c>
      <c r="E1005" s="111">
        <f t="shared" si="173"/>
        <v>1.9685039370078741</v>
      </c>
      <c r="F1005" s="85"/>
      <c r="G1005" s="85"/>
      <c r="H1005" s="86">
        <v>162</v>
      </c>
      <c r="I1005" s="51">
        <f t="shared" si="175"/>
        <v>6.377952755905512</v>
      </c>
      <c r="J1005" s="87">
        <v>50</v>
      </c>
      <c r="K1005" s="56">
        <f t="shared" si="174"/>
        <v>1.9685039370078741</v>
      </c>
      <c r="L1005" s="83"/>
      <c r="M1005" s="85"/>
      <c r="N1005" s="86">
        <v>162</v>
      </c>
      <c r="O1005" s="58">
        <f t="shared" si="176"/>
        <v>6.377952755905512</v>
      </c>
      <c r="P1005" s="87" t="s">
        <v>825</v>
      </c>
      <c r="Q1005" s="176"/>
      <c r="R1005" s="88"/>
      <c r="S1005" s="89"/>
      <c r="T1005" s="80">
        <v>42435</v>
      </c>
      <c r="U1005" s="62" t="str">
        <f t="shared" si="150"/>
        <v/>
      </c>
    </row>
    <row r="1006" spans="1:21" x14ac:dyDescent="0.2">
      <c r="A1006" s="94" t="s">
        <v>749</v>
      </c>
      <c r="B1006" s="82" t="s">
        <v>904</v>
      </c>
      <c r="C1006" s="83"/>
      <c r="D1006" s="84">
        <v>60</v>
      </c>
      <c r="E1006" s="111">
        <f t="shared" si="173"/>
        <v>2.3622047244094491</v>
      </c>
      <c r="F1006" s="85"/>
      <c r="G1006" s="85"/>
      <c r="H1006" s="86">
        <v>261</v>
      </c>
      <c r="I1006" s="51">
        <f t="shared" si="175"/>
        <v>10.275590551181104</v>
      </c>
      <c r="J1006" s="87">
        <v>60</v>
      </c>
      <c r="K1006" s="56">
        <f t="shared" si="174"/>
        <v>2.3622047244094491</v>
      </c>
      <c r="L1006" s="83"/>
      <c r="M1006" s="85"/>
      <c r="N1006" s="86">
        <v>261</v>
      </c>
      <c r="O1006" s="58">
        <f t="shared" si="176"/>
        <v>10.275590551181104</v>
      </c>
      <c r="P1006" s="87">
        <v>375</v>
      </c>
      <c r="Q1006" s="58">
        <f>IF(ISNUMBER(P1006),P1006/25.4,"")</f>
        <v>14.763779527559056</v>
      </c>
      <c r="R1006" s="88"/>
      <c r="S1006" s="89"/>
      <c r="T1006" s="80">
        <v>42435</v>
      </c>
      <c r="U1006" s="62" t="str">
        <f t="shared" si="150"/>
        <v/>
      </c>
    </row>
    <row r="1007" spans="1:21" x14ac:dyDescent="0.2">
      <c r="A1007" s="94" t="s">
        <v>749</v>
      </c>
      <c r="B1007" s="82" t="s">
        <v>905</v>
      </c>
      <c r="C1007" s="83"/>
      <c r="D1007" s="84">
        <v>60</v>
      </c>
      <c r="E1007" s="111">
        <f t="shared" si="173"/>
        <v>2.3622047244094491</v>
      </c>
      <c r="F1007" s="85"/>
      <c r="G1007" s="85"/>
      <c r="H1007" s="86">
        <v>261</v>
      </c>
      <c r="I1007" s="51">
        <f t="shared" si="175"/>
        <v>10.275590551181104</v>
      </c>
      <c r="J1007" s="87">
        <v>60</v>
      </c>
      <c r="K1007" s="56">
        <f t="shared" si="174"/>
        <v>2.3622047244094491</v>
      </c>
      <c r="L1007" s="83"/>
      <c r="M1007" s="85"/>
      <c r="N1007" s="86">
        <v>261</v>
      </c>
      <c r="O1007" s="58">
        <f t="shared" si="176"/>
        <v>10.275590551181104</v>
      </c>
      <c r="P1007" s="87">
        <v>375</v>
      </c>
      <c r="Q1007" s="58">
        <f>IF(ISNUMBER(P1007),P1007/25.4,"")</f>
        <v>14.763779527559056</v>
      </c>
      <c r="R1007" s="88"/>
      <c r="S1007" s="89"/>
      <c r="T1007" s="80">
        <v>42435</v>
      </c>
      <c r="U1007" s="62" t="str">
        <f t="shared" si="150"/>
        <v/>
      </c>
    </row>
    <row r="1008" spans="1:21" x14ac:dyDescent="0.2">
      <c r="A1008" s="94" t="s">
        <v>749</v>
      </c>
      <c r="B1008" s="82" t="s">
        <v>906</v>
      </c>
      <c r="C1008" s="83"/>
      <c r="D1008" s="84">
        <v>80</v>
      </c>
      <c r="E1008" s="111">
        <f t="shared" si="173"/>
        <v>3.1496062992125986</v>
      </c>
      <c r="F1008" s="85"/>
      <c r="G1008" s="85"/>
      <c r="H1008" s="86">
        <v>326</v>
      </c>
      <c r="I1008" s="51">
        <f t="shared" si="175"/>
        <v>12.834645669291339</v>
      </c>
      <c r="J1008" s="87">
        <v>80</v>
      </c>
      <c r="K1008" s="56">
        <f t="shared" si="174"/>
        <v>3.1496062992125986</v>
      </c>
      <c r="L1008" s="83"/>
      <c r="M1008" s="85"/>
      <c r="N1008" s="86">
        <v>326</v>
      </c>
      <c r="O1008" s="58">
        <f t="shared" si="176"/>
        <v>12.834645669291339</v>
      </c>
      <c r="P1008" s="87">
        <v>458</v>
      </c>
      <c r="Q1008" s="58">
        <f>IF(ISNUMBER(P1008),P1008/25.4,"")</f>
        <v>18.031496062992126</v>
      </c>
      <c r="R1008" s="88"/>
      <c r="S1008" s="89"/>
      <c r="T1008" s="80">
        <v>42435</v>
      </c>
      <c r="U1008" s="62" t="str">
        <f t="shared" si="150"/>
        <v/>
      </c>
    </row>
    <row r="1009" spans="1:21" x14ac:dyDescent="0.2">
      <c r="A1009" s="94" t="s">
        <v>749</v>
      </c>
      <c r="B1009" s="82" t="s">
        <v>907</v>
      </c>
      <c r="C1009" s="83"/>
      <c r="D1009" s="84">
        <v>50</v>
      </c>
      <c r="E1009" s="111">
        <f t="shared" si="173"/>
        <v>1.9685039370078741</v>
      </c>
      <c r="F1009" s="85"/>
      <c r="G1009" s="85"/>
      <c r="H1009" s="86">
        <v>200</v>
      </c>
      <c r="I1009" s="51">
        <f t="shared" si="175"/>
        <v>7.8740157480314963</v>
      </c>
      <c r="J1009" s="87">
        <v>50</v>
      </c>
      <c r="K1009" s="56">
        <f t="shared" si="174"/>
        <v>1.9685039370078741</v>
      </c>
      <c r="L1009" s="83"/>
      <c r="M1009" s="85"/>
      <c r="N1009" s="86">
        <v>200</v>
      </c>
      <c r="O1009" s="58">
        <f t="shared" si="176"/>
        <v>7.8740157480314963</v>
      </c>
      <c r="P1009" s="87">
        <v>312.2</v>
      </c>
      <c r="Q1009" s="58">
        <f>IF(ISNUMBER(P1009),P1009/25.4,"")</f>
        <v>12.291338582677165</v>
      </c>
      <c r="R1009" s="88"/>
      <c r="S1009" s="89"/>
      <c r="T1009" s="80">
        <v>42435</v>
      </c>
      <c r="U1009" s="62" t="str">
        <f t="shared" si="150"/>
        <v/>
      </c>
    </row>
    <row r="1010" spans="1:21" x14ac:dyDescent="0.2">
      <c r="A1010" s="48" t="s">
        <v>749</v>
      </c>
      <c r="B1010" s="63" t="s">
        <v>908</v>
      </c>
      <c r="D1010" s="64">
        <v>45</v>
      </c>
      <c r="E1010" s="111">
        <f t="shared" si="173"/>
        <v>1.7716535433070868</v>
      </c>
      <c r="H1010" s="65">
        <v>160</v>
      </c>
      <c r="I1010" s="51">
        <f t="shared" si="175"/>
        <v>6.2992125984251972</v>
      </c>
      <c r="J1010" s="66">
        <v>45</v>
      </c>
      <c r="K1010" s="56">
        <f t="shared" si="174"/>
        <v>1.7716535433070868</v>
      </c>
      <c r="N1010" s="65">
        <v>160</v>
      </c>
      <c r="O1010" s="58">
        <f t="shared" si="176"/>
        <v>6.2992125984251972</v>
      </c>
      <c r="P1010" s="66">
        <v>295</v>
      </c>
      <c r="Q1010" s="58">
        <f>IF(ISNUMBER(P1010),P1010/25.4,"")</f>
        <v>11.614173228346457</v>
      </c>
      <c r="R1010" s="67"/>
      <c r="S1010" s="68"/>
      <c r="T1010" s="69">
        <v>42445</v>
      </c>
      <c r="U1010" s="62" t="str">
        <f t="shared" si="150"/>
        <v/>
      </c>
    </row>
    <row r="1011" spans="1:21" x14ac:dyDescent="0.2">
      <c r="A1011" s="94" t="s">
        <v>749</v>
      </c>
      <c r="B1011" s="82" t="s">
        <v>909</v>
      </c>
      <c r="C1011" s="83"/>
      <c r="D1011" s="84">
        <v>40</v>
      </c>
      <c r="E1011" s="111">
        <f t="shared" si="173"/>
        <v>1.5748031496062993</v>
      </c>
      <c r="F1011" s="85"/>
      <c r="G1011" s="85"/>
      <c r="H1011" s="86">
        <v>162</v>
      </c>
      <c r="I1011" s="51">
        <f t="shared" si="175"/>
        <v>6.377952755905512</v>
      </c>
      <c r="J1011" s="87">
        <v>40</v>
      </c>
      <c r="K1011" s="56">
        <f t="shared" si="174"/>
        <v>1.5748031496062993</v>
      </c>
      <c r="L1011" s="83"/>
      <c r="M1011" s="85"/>
      <c r="N1011" s="86">
        <v>162</v>
      </c>
      <c r="O1011" s="58">
        <f t="shared" si="176"/>
        <v>6.377952755905512</v>
      </c>
      <c r="P1011" s="87" t="s">
        <v>910</v>
      </c>
      <c r="Q1011" s="176"/>
      <c r="R1011" s="88"/>
      <c r="S1011" s="89"/>
      <c r="T1011" s="80">
        <v>42435</v>
      </c>
      <c r="U1011" s="62" t="str">
        <f t="shared" si="150"/>
        <v/>
      </c>
    </row>
    <row r="1012" spans="1:21" x14ac:dyDescent="0.2">
      <c r="A1012" s="94" t="s">
        <v>749</v>
      </c>
      <c r="B1012" s="82" t="s">
        <v>911</v>
      </c>
      <c r="C1012" s="83"/>
      <c r="D1012" s="84">
        <v>40</v>
      </c>
      <c r="E1012" s="111">
        <f t="shared" si="173"/>
        <v>1.5748031496062993</v>
      </c>
      <c r="F1012" s="85"/>
      <c r="G1012" s="85"/>
      <c r="H1012" s="86">
        <v>162</v>
      </c>
      <c r="I1012" s="51">
        <f t="shared" si="175"/>
        <v>6.377952755905512</v>
      </c>
      <c r="J1012" s="87">
        <v>40</v>
      </c>
      <c r="K1012" s="56">
        <f t="shared" si="174"/>
        <v>1.5748031496062993</v>
      </c>
      <c r="L1012" s="83"/>
      <c r="M1012" s="85"/>
      <c r="N1012" s="86">
        <v>162</v>
      </c>
      <c r="O1012" s="58">
        <f t="shared" si="176"/>
        <v>6.377952755905512</v>
      </c>
      <c r="P1012" s="87" t="s">
        <v>910</v>
      </c>
      <c r="Q1012" s="176"/>
      <c r="R1012" s="88"/>
      <c r="S1012" s="89"/>
      <c r="T1012" s="80">
        <v>42435</v>
      </c>
      <c r="U1012" s="62" t="str">
        <f t="shared" si="150"/>
        <v/>
      </c>
    </row>
    <row r="1013" spans="1:21" x14ac:dyDescent="0.2">
      <c r="A1013" s="94" t="s">
        <v>749</v>
      </c>
      <c r="B1013" s="82" t="s">
        <v>912</v>
      </c>
      <c r="C1013" s="83"/>
      <c r="D1013" s="84">
        <v>45</v>
      </c>
      <c r="E1013" s="111">
        <f t="shared" si="173"/>
        <v>1.7716535433070868</v>
      </c>
      <c r="F1013" s="85"/>
      <c r="G1013" s="85"/>
      <c r="H1013" s="86">
        <v>162</v>
      </c>
      <c r="I1013" s="51">
        <f t="shared" si="175"/>
        <v>6.377952755905512</v>
      </c>
      <c r="J1013" s="87">
        <v>45</v>
      </c>
      <c r="K1013" s="56">
        <f t="shared" si="174"/>
        <v>1.7716535433070868</v>
      </c>
      <c r="L1013" s="83"/>
      <c r="M1013" s="85"/>
      <c r="N1013" s="86">
        <v>162</v>
      </c>
      <c r="O1013" s="58">
        <f t="shared" si="176"/>
        <v>6.377952755905512</v>
      </c>
      <c r="P1013" s="87" t="s">
        <v>910</v>
      </c>
      <c r="Q1013" s="176"/>
      <c r="R1013" s="88"/>
      <c r="S1013" s="89"/>
      <c r="T1013" s="80">
        <v>42435</v>
      </c>
      <c r="U1013" s="62" t="str">
        <f t="shared" si="150"/>
        <v/>
      </c>
    </row>
    <row r="1014" spans="1:21" x14ac:dyDescent="0.2">
      <c r="A1014" s="81" t="s">
        <v>749</v>
      </c>
      <c r="B1014" s="81" t="s">
        <v>913</v>
      </c>
      <c r="C1014" s="109"/>
      <c r="D1014" s="110">
        <v>40</v>
      </c>
      <c r="E1014" s="111">
        <f t="shared" si="173"/>
        <v>1.5748031496062993</v>
      </c>
      <c r="F1014" s="58">
        <f>IF(ISNUMBER(G1014),G1014*25.4,"")</f>
        <v>160.01999999999998</v>
      </c>
      <c r="G1014" s="112">
        <v>6.3</v>
      </c>
      <c r="H1014" s="122">
        <f>IF(ISNUMBER(I1014),I1014*25.4,"")</f>
        <v>162.05199999999999</v>
      </c>
      <c r="I1014" s="112">
        <v>6.38</v>
      </c>
      <c r="J1014" s="115">
        <v>40</v>
      </c>
      <c r="K1014" s="56">
        <f t="shared" si="174"/>
        <v>1.5748031496062993</v>
      </c>
      <c r="L1014" s="104">
        <f>IF(ISNUMBER(M1014),M1014*25.4,"")</f>
        <v>160.01999999999998</v>
      </c>
      <c r="M1014" s="112">
        <v>6.3</v>
      </c>
      <c r="N1014" s="122">
        <f>IF(ISNUMBER(O1014),O1014*25.4,"")</f>
        <v>162.05199999999999</v>
      </c>
      <c r="O1014" s="118">
        <v>6.38</v>
      </c>
      <c r="P1014" s="117">
        <f>IF(ISNUMBER(Q1014),Q1014*25.4,"")</f>
        <v>294.89399999999995</v>
      </c>
      <c r="Q1014" s="118">
        <v>11.61</v>
      </c>
      <c r="R1014" s="119"/>
      <c r="S1014" s="120"/>
      <c r="T1014" s="121"/>
      <c r="U1014" s="62" t="str">
        <f t="shared" si="150"/>
        <v/>
      </c>
    </row>
    <row r="1015" spans="1:21" x14ac:dyDescent="0.2">
      <c r="A1015" s="81" t="s">
        <v>749</v>
      </c>
      <c r="B1015" s="108" t="s">
        <v>914</v>
      </c>
      <c r="C1015" s="109"/>
      <c r="D1015" s="110">
        <v>50</v>
      </c>
      <c r="E1015" s="111">
        <f t="shared" si="173"/>
        <v>1.9685039370078741</v>
      </c>
      <c r="F1015" s="58">
        <f>IF(ISNUMBER(G1015),G1015*25.4,"")</f>
        <v>162.05199999999999</v>
      </c>
      <c r="G1015" s="112">
        <v>6.38</v>
      </c>
      <c r="H1015" s="122">
        <f>IF(ISNUMBER(I1015),I1015*25.4,"")</f>
        <v>162.05199999999999</v>
      </c>
      <c r="I1015" s="112">
        <v>6.38</v>
      </c>
      <c r="J1015" s="115">
        <v>45</v>
      </c>
      <c r="K1015" s="56">
        <f t="shared" si="174"/>
        <v>1.7716535433070868</v>
      </c>
      <c r="L1015" s="104">
        <f>IF(ISNUMBER(M1015),M1015*25.4,"")</f>
        <v>162.05199999999999</v>
      </c>
      <c r="M1015" s="112">
        <v>6.38</v>
      </c>
      <c r="N1015" s="122">
        <f>IF(ISNUMBER(O1015),O1015*25.4,"")</f>
        <v>162.05199999999999</v>
      </c>
      <c r="O1015" s="118">
        <v>6.38</v>
      </c>
      <c r="P1015" s="117">
        <f>IF(ISNUMBER(Q1015),Q1015*25.4,"")</f>
        <v>294.89399999999995</v>
      </c>
      <c r="Q1015" s="118">
        <v>11.61</v>
      </c>
      <c r="R1015" s="119"/>
      <c r="S1015" s="120"/>
      <c r="T1015" s="121"/>
      <c r="U1015" s="62" t="str">
        <f t="shared" si="150"/>
        <v/>
      </c>
    </row>
    <row r="1016" spans="1:21" x14ac:dyDescent="0.2">
      <c r="A1016" s="81" t="s">
        <v>749</v>
      </c>
      <c r="B1016" s="108" t="s">
        <v>915</v>
      </c>
      <c r="C1016" s="109"/>
      <c r="D1016" s="110">
        <v>40</v>
      </c>
      <c r="E1016" s="111">
        <f t="shared" si="173"/>
        <v>1.5748031496062993</v>
      </c>
      <c r="F1016" s="58">
        <f>IF(ISNUMBER(G1016),G1016*25.4,"")</f>
        <v>160.01999999999998</v>
      </c>
      <c r="G1016" s="112">
        <v>6.3</v>
      </c>
      <c r="H1016" s="122">
        <f>IF(ISNUMBER(I1016),I1016*25.4,"")</f>
        <v>162.05199999999999</v>
      </c>
      <c r="I1016" s="112">
        <v>6.38</v>
      </c>
      <c r="J1016" s="115">
        <v>40</v>
      </c>
      <c r="K1016" s="56">
        <f t="shared" si="174"/>
        <v>1.5748031496062993</v>
      </c>
      <c r="L1016" s="104">
        <f>IF(ISNUMBER(M1016),M1016*25.4,"")</f>
        <v>160.01999999999998</v>
      </c>
      <c r="M1016" s="112">
        <v>6.3</v>
      </c>
      <c r="N1016" s="122">
        <f>IF(ISNUMBER(O1016),O1016*25.4,"")</f>
        <v>162.05199999999999</v>
      </c>
      <c r="O1016" s="118">
        <v>6.38</v>
      </c>
      <c r="P1016" s="117">
        <f>IF(ISNUMBER(Q1016),Q1016*25.4,"")</f>
        <v>294.89399999999995</v>
      </c>
      <c r="Q1016" s="118">
        <v>11.61</v>
      </c>
      <c r="R1016" s="119"/>
      <c r="S1016" s="120"/>
      <c r="T1016" s="121"/>
      <c r="U1016" s="62" t="str">
        <f t="shared" si="150"/>
        <v/>
      </c>
    </row>
    <row r="1017" spans="1:21" x14ac:dyDescent="0.2">
      <c r="A1017" s="45" t="s">
        <v>916</v>
      </c>
      <c r="B1017" s="45"/>
      <c r="C1017" s="46"/>
      <c r="D1017" s="419"/>
      <c r="E1017" s="419"/>
      <c r="F1017" s="420"/>
      <c r="G1017" s="420"/>
      <c r="H1017" s="420"/>
      <c r="I1017" s="420"/>
      <c r="J1017" s="419"/>
      <c r="K1017" s="419"/>
      <c r="L1017" s="421"/>
      <c r="M1017" s="421"/>
      <c r="N1017" s="421"/>
      <c r="O1017" s="421"/>
      <c r="P1017" s="419"/>
      <c r="Q1017" s="419"/>
      <c r="R1017" s="422"/>
      <c r="S1017" s="422"/>
      <c r="T1017" s="47"/>
      <c r="U1017" s="47"/>
    </row>
    <row r="1018" spans="1:21" x14ac:dyDescent="0.2">
      <c r="A1018" s="71" t="s">
        <v>916</v>
      </c>
      <c r="B1018" s="71" t="s">
        <v>917</v>
      </c>
      <c r="C1018" s="100"/>
      <c r="D1018" s="101">
        <v>40</v>
      </c>
      <c r="E1018" s="51">
        <f>IF(ISNUMBER(D1018),D1018/25.4,"")</f>
        <v>1.5748031496062993</v>
      </c>
      <c r="F1018" s="58">
        <f>IF(ISNUMBER(G1018),G1018*25.4,"")</f>
        <v>162.05199999999999</v>
      </c>
      <c r="G1018" s="102">
        <v>6.38</v>
      </c>
      <c r="H1018" s="179"/>
      <c r="I1018" s="180"/>
      <c r="J1018" s="103">
        <v>40</v>
      </c>
      <c r="K1018" s="56">
        <f>IF(ISNUMBER(J1018),J1018/25.4,"")</f>
        <v>1.5748031496062993</v>
      </c>
      <c r="L1018" s="104">
        <f>IF(ISNUMBER(M1018),M1018*25.4,"")</f>
        <v>157.98799999999997</v>
      </c>
      <c r="M1018" s="102">
        <v>6.22</v>
      </c>
      <c r="N1018" s="179"/>
      <c r="O1018" s="182"/>
      <c r="P1018" s="183"/>
      <c r="Q1018" s="182"/>
      <c r="R1018" s="105"/>
      <c r="S1018" s="106"/>
      <c r="T1018" s="139"/>
      <c r="U1018" s="92" t="str">
        <f>IF(AND($D1018=$D$2,$H1018=$H$2,$P1018=$P$2),"Same",IF(AND(AND($D1018&gt;=$D$1,$D1018&lt;=$D$3),AND($H1018&gt;=$H$1,$H1018&lt;=$H$3),AND($P1018&gt;=$P$1,$P1018&lt;=$P$3)),"Close",""))</f>
        <v/>
      </c>
    </row>
    <row r="1019" spans="1:21" x14ac:dyDescent="0.2">
      <c r="A1019" s="81" t="s">
        <v>916</v>
      </c>
      <c r="B1019" s="108" t="s">
        <v>918</v>
      </c>
      <c r="C1019" s="109"/>
      <c r="D1019" s="110">
        <v>50</v>
      </c>
      <c r="E1019" s="111">
        <f>IF(ISNUMBER(D1019),D1019/25.4,"")</f>
        <v>1.9685039370078741</v>
      </c>
      <c r="F1019" s="58">
        <f>IF(ISNUMBER(G1019),G1019*25.4,"")</f>
        <v>182.88</v>
      </c>
      <c r="G1019" s="112">
        <v>7.2</v>
      </c>
      <c r="H1019" s="143"/>
      <c r="I1019" s="114"/>
      <c r="J1019" s="115">
        <v>50</v>
      </c>
      <c r="K1019" s="56">
        <f>IF(ISNUMBER(J1019),J1019/25.4,"")</f>
        <v>1.9685039370078741</v>
      </c>
      <c r="L1019" s="104">
        <f>IF(ISNUMBER(M1019),M1019*25.4,"")</f>
        <v>182.88</v>
      </c>
      <c r="M1019" s="112">
        <v>7.2</v>
      </c>
      <c r="N1019" s="143"/>
      <c r="O1019" s="116"/>
      <c r="P1019" s="117">
        <f>IF(ISNUMBER(Q1019),Q1019*25.4,"")</f>
        <v>274.82799999999997</v>
      </c>
      <c r="Q1019" s="118">
        <v>10.82</v>
      </c>
      <c r="R1019" s="119"/>
      <c r="S1019" s="120"/>
      <c r="T1019" s="121"/>
      <c r="U1019" s="62" t="str">
        <f>IF(AND($D1019=$D$2,$H1019=$H$2,$P1019=$P$2),"Same",IF(AND(AND($D1019&gt;=$D$1,$D1019&lt;=$D$3),AND($H1019&gt;=$H$1,$H1019&lt;=$H$3),AND($P1019&gt;=$P$1,$P1019&lt;=$P$3)),"Close",""))</f>
        <v/>
      </c>
    </row>
    <row r="1020" spans="1:21" x14ac:dyDescent="0.2">
      <c r="A1020" s="45" t="s">
        <v>919</v>
      </c>
      <c r="B1020" s="45"/>
      <c r="C1020" s="46"/>
      <c r="D1020" s="419"/>
      <c r="E1020" s="419"/>
      <c r="F1020" s="420"/>
      <c r="G1020" s="420"/>
      <c r="H1020" s="420"/>
      <c r="I1020" s="420"/>
      <c r="J1020" s="419"/>
      <c r="K1020" s="419"/>
      <c r="L1020" s="421"/>
      <c r="M1020" s="421"/>
      <c r="N1020" s="421"/>
      <c r="O1020" s="421"/>
      <c r="P1020" s="419"/>
      <c r="Q1020" s="419"/>
      <c r="R1020" s="422"/>
      <c r="S1020" s="422"/>
      <c r="T1020" s="47"/>
      <c r="U1020" s="47"/>
    </row>
    <row r="1021" spans="1:21" x14ac:dyDescent="0.2">
      <c r="A1021" s="93" t="s">
        <v>919</v>
      </c>
      <c r="B1021" s="190" t="s">
        <v>920</v>
      </c>
      <c r="C1021" s="73"/>
      <c r="D1021" s="74">
        <v>25</v>
      </c>
      <c r="E1021" s="51">
        <f t="shared" ref="E1021:E1053" si="177">IF(ISNUMBER(D1021),D1021/25.4,"")</f>
        <v>0.98425196850393704</v>
      </c>
      <c r="F1021" s="75"/>
      <c r="G1021" s="75"/>
      <c r="H1021" s="76">
        <v>95.5</v>
      </c>
      <c r="I1021" s="51">
        <f t="shared" ref="I1021:I1053" si="178">IF(ISNUMBER(H1021),H1021/25.4,"")</f>
        <v>3.7598425196850398</v>
      </c>
      <c r="J1021" s="77">
        <v>25</v>
      </c>
      <c r="K1021" s="56">
        <f t="shared" ref="K1021:K1053" si="179">IF(ISNUMBER(J1021),J1021/25.4,"")</f>
        <v>0.98425196850393704</v>
      </c>
      <c r="L1021" s="73"/>
      <c r="M1021" s="75"/>
      <c r="N1021" s="76">
        <v>95.5</v>
      </c>
      <c r="O1021" s="58">
        <f t="shared" ref="O1021:O1053" si="180">IF(ISNUMBER(N1021),N1021/25.4,"")</f>
        <v>3.7598425196850398</v>
      </c>
      <c r="P1021" s="77">
        <v>165</v>
      </c>
      <c r="Q1021" s="58">
        <f t="shared" ref="Q1021:Q1053" si="181">IF(ISNUMBER(P1021),P1021/25.4,"")</f>
        <v>6.4960629921259843</v>
      </c>
      <c r="R1021" s="78"/>
      <c r="S1021" s="79"/>
      <c r="T1021" s="80">
        <v>42435</v>
      </c>
      <c r="U1021" s="92" t="str">
        <f t="shared" ref="U1021:U1094" si="182">IF(AND($D1021=$D$2,$H1021=$H$2,$P1021=$P$2),"Same",IF(AND(AND($D1021&gt;=$D$1,$D1021&lt;=$D$3),AND($H1021&gt;=$H$1,$H1021&lt;=$H$3),AND($P1021&gt;=$P$1,$P1021&lt;=$P$3)),"Close",""))</f>
        <v/>
      </c>
    </row>
    <row r="1022" spans="1:21" x14ac:dyDescent="0.2">
      <c r="A1022" s="94" t="s">
        <v>919</v>
      </c>
      <c r="B1022" s="82" t="s">
        <v>921</v>
      </c>
      <c r="C1022" s="83"/>
      <c r="D1022" s="84">
        <v>25</v>
      </c>
      <c r="E1022" s="111">
        <f t="shared" si="177"/>
        <v>0.98425196850393704</v>
      </c>
      <c r="F1022" s="85"/>
      <c r="G1022" s="85"/>
      <c r="H1022" s="86">
        <v>95.5</v>
      </c>
      <c r="I1022" s="51">
        <f t="shared" si="178"/>
        <v>3.7598425196850398</v>
      </c>
      <c r="J1022" s="87">
        <v>25</v>
      </c>
      <c r="K1022" s="56">
        <f t="shared" si="179"/>
        <v>0.98425196850393704</v>
      </c>
      <c r="L1022" s="83"/>
      <c r="M1022" s="85"/>
      <c r="N1022" s="86">
        <v>95.5</v>
      </c>
      <c r="O1022" s="58">
        <f t="shared" si="180"/>
        <v>3.7598425196850398</v>
      </c>
      <c r="P1022" s="87">
        <v>165</v>
      </c>
      <c r="Q1022" s="58">
        <f t="shared" si="181"/>
        <v>6.4960629921259843</v>
      </c>
      <c r="R1022" s="88"/>
      <c r="S1022" s="89"/>
      <c r="T1022" s="80">
        <v>42435</v>
      </c>
      <c r="U1022" s="62" t="str">
        <f t="shared" si="182"/>
        <v/>
      </c>
    </row>
    <row r="1023" spans="1:21" x14ac:dyDescent="0.2">
      <c r="A1023" s="48" t="s">
        <v>919</v>
      </c>
      <c r="B1023" s="27" t="s">
        <v>922</v>
      </c>
      <c r="C1023" s="49"/>
      <c r="D1023" s="50">
        <v>25</v>
      </c>
      <c r="E1023" s="111">
        <f t="shared" si="177"/>
        <v>0.98425196850393704</v>
      </c>
      <c r="F1023" s="52"/>
      <c r="G1023" s="53"/>
      <c r="H1023" s="54">
        <v>95</v>
      </c>
      <c r="I1023" s="51">
        <f t="shared" si="178"/>
        <v>3.7401574803149606</v>
      </c>
      <c r="J1023" s="55">
        <v>25</v>
      </c>
      <c r="K1023" s="56">
        <f t="shared" si="179"/>
        <v>0.98425196850393704</v>
      </c>
      <c r="L1023" s="57"/>
      <c r="M1023" s="53"/>
      <c r="N1023" s="54">
        <v>95</v>
      </c>
      <c r="O1023" s="58">
        <f t="shared" si="180"/>
        <v>3.7401574803149606</v>
      </c>
      <c r="P1023" s="55">
        <v>90</v>
      </c>
      <c r="Q1023" s="58">
        <f t="shared" si="181"/>
        <v>3.5433070866141736</v>
      </c>
      <c r="R1023" s="59"/>
      <c r="S1023" s="60"/>
      <c r="T1023" s="61">
        <v>42445</v>
      </c>
      <c r="U1023" s="62" t="str">
        <f t="shared" si="182"/>
        <v/>
      </c>
    </row>
    <row r="1024" spans="1:21" x14ac:dyDescent="0.2">
      <c r="A1024" s="94" t="s">
        <v>919</v>
      </c>
      <c r="B1024" s="82" t="s">
        <v>923</v>
      </c>
      <c r="C1024" s="83"/>
      <c r="D1024" s="84">
        <v>25</v>
      </c>
      <c r="E1024" s="111">
        <f t="shared" si="177"/>
        <v>0.98425196850393704</v>
      </c>
      <c r="F1024" s="85"/>
      <c r="G1024" s="85"/>
      <c r="H1024" s="86">
        <v>95.5</v>
      </c>
      <c r="I1024" s="51">
        <f t="shared" si="178"/>
        <v>3.7598425196850398</v>
      </c>
      <c r="J1024" s="87">
        <v>25</v>
      </c>
      <c r="K1024" s="56">
        <f t="shared" si="179"/>
        <v>0.98425196850393704</v>
      </c>
      <c r="L1024" s="83"/>
      <c r="M1024" s="85"/>
      <c r="N1024" s="86">
        <v>95.5</v>
      </c>
      <c r="O1024" s="58">
        <f t="shared" si="180"/>
        <v>3.7598425196850398</v>
      </c>
      <c r="P1024" s="87">
        <v>90</v>
      </c>
      <c r="Q1024" s="58">
        <f t="shared" si="181"/>
        <v>3.5433070866141736</v>
      </c>
      <c r="R1024" s="88"/>
      <c r="S1024" s="89"/>
      <c r="T1024" s="80">
        <v>42435</v>
      </c>
      <c r="U1024" s="62" t="str">
        <f t="shared" si="182"/>
        <v/>
      </c>
    </row>
    <row r="1025" spans="1:21" x14ac:dyDescent="0.2">
      <c r="A1025" s="48" t="s">
        <v>919</v>
      </c>
      <c r="B1025" s="27" t="s">
        <v>924</v>
      </c>
      <c r="C1025" s="49"/>
      <c r="D1025" s="50">
        <v>40</v>
      </c>
      <c r="E1025" s="111">
        <f t="shared" si="177"/>
        <v>1.5748031496062993</v>
      </c>
      <c r="F1025" s="52"/>
      <c r="G1025" s="53"/>
      <c r="H1025" s="54">
        <v>135</v>
      </c>
      <c r="I1025" s="51">
        <f t="shared" si="178"/>
        <v>5.3149606299212602</v>
      </c>
      <c r="J1025" s="55">
        <v>40</v>
      </c>
      <c r="K1025" s="56">
        <f t="shared" si="179"/>
        <v>1.5748031496062993</v>
      </c>
      <c r="L1025" s="57"/>
      <c r="M1025" s="53"/>
      <c r="N1025" s="54">
        <v>135</v>
      </c>
      <c r="O1025" s="58">
        <f t="shared" si="180"/>
        <v>5.3149606299212602</v>
      </c>
      <c r="P1025" s="55">
        <v>171</v>
      </c>
      <c r="Q1025" s="58">
        <f t="shared" si="181"/>
        <v>6.7322834645669296</v>
      </c>
      <c r="R1025" s="59"/>
      <c r="S1025" s="60"/>
      <c r="T1025" s="61">
        <v>42445</v>
      </c>
      <c r="U1025" s="62" t="str">
        <f t="shared" si="182"/>
        <v/>
      </c>
    </row>
    <row r="1026" spans="1:21" x14ac:dyDescent="0.2">
      <c r="A1026" s="48" t="s">
        <v>919</v>
      </c>
      <c r="B1026" s="27" t="s">
        <v>925</v>
      </c>
      <c r="C1026" s="49"/>
      <c r="D1026" s="50">
        <v>40</v>
      </c>
      <c r="E1026" s="111">
        <f t="shared" si="177"/>
        <v>1.5748031496062993</v>
      </c>
      <c r="F1026" s="52"/>
      <c r="G1026" s="53"/>
      <c r="H1026" s="54">
        <v>135</v>
      </c>
      <c r="I1026" s="51">
        <f t="shared" si="178"/>
        <v>5.3149606299212602</v>
      </c>
      <c r="J1026" s="55">
        <v>40</v>
      </c>
      <c r="K1026" s="56">
        <f t="shared" si="179"/>
        <v>1.5748031496062993</v>
      </c>
      <c r="L1026" s="57"/>
      <c r="M1026" s="53"/>
      <c r="N1026" s="54">
        <v>135</v>
      </c>
      <c r="O1026" s="58">
        <f t="shared" si="180"/>
        <v>5.3149606299212602</v>
      </c>
      <c r="P1026" s="55">
        <v>171</v>
      </c>
      <c r="Q1026" s="58">
        <f t="shared" si="181"/>
        <v>6.7322834645669296</v>
      </c>
      <c r="R1026" s="59"/>
      <c r="S1026" s="60"/>
      <c r="T1026" s="61">
        <v>42445</v>
      </c>
      <c r="U1026" s="62" t="str">
        <f t="shared" si="182"/>
        <v/>
      </c>
    </row>
    <row r="1027" spans="1:21" x14ac:dyDescent="0.2">
      <c r="A1027" s="48" t="s">
        <v>919</v>
      </c>
      <c r="B1027" s="63" t="s">
        <v>926</v>
      </c>
      <c r="D1027" s="64">
        <v>25</v>
      </c>
      <c r="E1027" s="111">
        <f t="shared" si="177"/>
        <v>0.98425196850393704</v>
      </c>
      <c r="H1027" s="65">
        <v>95</v>
      </c>
      <c r="I1027" s="51">
        <f t="shared" si="178"/>
        <v>3.7401574803149606</v>
      </c>
      <c r="J1027" s="66">
        <v>25</v>
      </c>
      <c r="K1027" s="56">
        <f t="shared" si="179"/>
        <v>0.98425196850393704</v>
      </c>
      <c r="N1027" s="65">
        <v>95</v>
      </c>
      <c r="O1027" s="58">
        <f t="shared" si="180"/>
        <v>3.7401574803149606</v>
      </c>
      <c r="P1027" s="66">
        <v>90</v>
      </c>
      <c r="Q1027" s="58">
        <f t="shared" si="181"/>
        <v>3.5433070866141736</v>
      </c>
      <c r="R1027" s="67"/>
      <c r="S1027" s="68"/>
      <c r="T1027" s="61">
        <v>42445</v>
      </c>
      <c r="U1027" s="62" t="str">
        <f t="shared" si="182"/>
        <v/>
      </c>
    </row>
    <row r="1028" spans="1:21" x14ac:dyDescent="0.2">
      <c r="A1028" s="94" t="s">
        <v>919</v>
      </c>
      <c r="B1028" s="82" t="s">
        <v>927</v>
      </c>
      <c r="C1028" s="83"/>
      <c r="D1028" s="84">
        <v>25</v>
      </c>
      <c r="E1028" s="111">
        <f t="shared" si="177"/>
        <v>0.98425196850393704</v>
      </c>
      <c r="F1028" s="85"/>
      <c r="G1028" s="85"/>
      <c r="H1028" s="86">
        <v>95.5</v>
      </c>
      <c r="I1028" s="51">
        <f t="shared" si="178"/>
        <v>3.7598425196850398</v>
      </c>
      <c r="J1028" s="87">
        <v>25</v>
      </c>
      <c r="K1028" s="56">
        <f t="shared" si="179"/>
        <v>0.98425196850393704</v>
      </c>
      <c r="L1028" s="83"/>
      <c r="M1028" s="85"/>
      <c r="N1028" s="86">
        <v>95.5</v>
      </c>
      <c r="O1028" s="58">
        <f t="shared" si="180"/>
        <v>3.7598425196850398</v>
      </c>
      <c r="P1028" s="87">
        <v>90</v>
      </c>
      <c r="Q1028" s="58">
        <f t="shared" si="181"/>
        <v>3.5433070866141736</v>
      </c>
      <c r="R1028" s="88"/>
      <c r="S1028" s="89"/>
      <c r="T1028" s="80">
        <v>42435</v>
      </c>
      <c r="U1028" s="62" t="str">
        <f t="shared" si="182"/>
        <v/>
      </c>
    </row>
    <row r="1029" spans="1:21" x14ac:dyDescent="0.2">
      <c r="A1029" s="48" t="s">
        <v>919</v>
      </c>
      <c r="B1029" s="63" t="s">
        <v>927</v>
      </c>
      <c r="D1029" s="64">
        <v>25</v>
      </c>
      <c r="E1029" s="111">
        <f t="shared" si="177"/>
        <v>0.98425196850393704</v>
      </c>
      <c r="H1029" s="65">
        <v>95</v>
      </c>
      <c r="I1029" s="51">
        <f t="shared" si="178"/>
        <v>3.7401574803149606</v>
      </c>
      <c r="J1029" s="66">
        <v>25</v>
      </c>
      <c r="K1029" s="56">
        <f t="shared" si="179"/>
        <v>0.98425196850393704</v>
      </c>
      <c r="N1029" s="65">
        <v>95</v>
      </c>
      <c r="O1029" s="58">
        <f t="shared" si="180"/>
        <v>3.7401574803149606</v>
      </c>
      <c r="P1029" s="66">
        <v>90</v>
      </c>
      <c r="Q1029" s="58">
        <f t="shared" si="181"/>
        <v>3.5433070866141736</v>
      </c>
      <c r="R1029" s="67"/>
      <c r="S1029" s="68"/>
      <c r="T1029" s="61">
        <v>42445</v>
      </c>
      <c r="U1029" s="62" t="str">
        <f t="shared" si="182"/>
        <v/>
      </c>
    </row>
    <row r="1030" spans="1:21" x14ac:dyDescent="0.2">
      <c r="A1030" s="94" t="s">
        <v>919</v>
      </c>
      <c r="B1030" s="82" t="s">
        <v>928</v>
      </c>
      <c r="C1030" s="83"/>
      <c r="D1030" s="84">
        <v>25</v>
      </c>
      <c r="E1030" s="111">
        <f t="shared" si="177"/>
        <v>0.98425196850393704</v>
      </c>
      <c r="F1030" s="85"/>
      <c r="G1030" s="85"/>
      <c r="H1030" s="86">
        <v>95.5</v>
      </c>
      <c r="I1030" s="51">
        <f t="shared" si="178"/>
        <v>3.7598425196850398</v>
      </c>
      <c r="J1030" s="87">
        <v>25</v>
      </c>
      <c r="K1030" s="56">
        <f t="shared" si="179"/>
        <v>0.98425196850393704</v>
      </c>
      <c r="L1030" s="83"/>
      <c r="M1030" s="85"/>
      <c r="N1030" s="86">
        <v>95.5</v>
      </c>
      <c r="O1030" s="58">
        <f t="shared" si="180"/>
        <v>3.7598425196850398</v>
      </c>
      <c r="P1030" s="87">
        <v>90</v>
      </c>
      <c r="Q1030" s="58">
        <f t="shared" si="181"/>
        <v>3.5433070866141736</v>
      </c>
      <c r="R1030" s="88"/>
      <c r="S1030" s="89"/>
      <c r="T1030" s="80">
        <v>42435</v>
      </c>
      <c r="U1030" s="62" t="str">
        <f t="shared" si="182"/>
        <v/>
      </c>
    </row>
    <row r="1031" spans="1:21" x14ac:dyDescent="0.2">
      <c r="A1031" s="48" t="s">
        <v>919</v>
      </c>
      <c r="B1031" s="63" t="s">
        <v>928</v>
      </c>
      <c r="D1031" s="64">
        <v>25</v>
      </c>
      <c r="E1031" s="111">
        <f t="shared" si="177"/>
        <v>0.98425196850393704</v>
      </c>
      <c r="H1031" s="65">
        <v>95</v>
      </c>
      <c r="I1031" s="51">
        <f t="shared" si="178"/>
        <v>3.7401574803149606</v>
      </c>
      <c r="J1031" s="66">
        <v>25</v>
      </c>
      <c r="K1031" s="56">
        <f t="shared" si="179"/>
        <v>0.98425196850393704</v>
      </c>
      <c r="N1031" s="65">
        <v>95</v>
      </c>
      <c r="O1031" s="58">
        <f t="shared" si="180"/>
        <v>3.7401574803149606</v>
      </c>
      <c r="P1031" s="66">
        <v>90</v>
      </c>
      <c r="Q1031" s="58">
        <f t="shared" si="181"/>
        <v>3.5433070866141736</v>
      </c>
      <c r="R1031" s="67"/>
      <c r="S1031" s="68"/>
      <c r="T1031" s="61">
        <v>42445</v>
      </c>
      <c r="U1031" s="62" t="str">
        <f t="shared" si="182"/>
        <v/>
      </c>
    </row>
    <row r="1032" spans="1:21" x14ac:dyDescent="0.2">
      <c r="A1032" s="94" t="s">
        <v>919</v>
      </c>
      <c r="B1032" s="82" t="s">
        <v>929</v>
      </c>
      <c r="C1032" s="83"/>
      <c r="D1032" s="84">
        <v>30</v>
      </c>
      <c r="E1032" s="111">
        <f t="shared" si="177"/>
        <v>1.1811023622047245</v>
      </c>
      <c r="F1032" s="85"/>
      <c r="G1032" s="85"/>
      <c r="H1032" s="86">
        <v>110</v>
      </c>
      <c r="I1032" s="51">
        <f t="shared" si="178"/>
        <v>4.3307086614173231</v>
      </c>
      <c r="J1032" s="87">
        <v>30</v>
      </c>
      <c r="K1032" s="56">
        <f t="shared" si="179"/>
        <v>1.1811023622047245</v>
      </c>
      <c r="L1032" s="83"/>
      <c r="M1032" s="85"/>
      <c r="N1032" s="86">
        <v>110</v>
      </c>
      <c r="O1032" s="58">
        <f t="shared" si="180"/>
        <v>4.3307086614173231</v>
      </c>
      <c r="P1032" s="87">
        <v>132</v>
      </c>
      <c r="Q1032" s="58">
        <f t="shared" si="181"/>
        <v>5.1968503937007879</v>
      </c>
      <c r="R1032" s="88"/>
      <c r="S1032" s="89"/>
      <c r="T1032" s="80">
        <v>42435</v>
      </c>
      <c r="U1032" s="62" t="str">
        <f t="shared" si="182"/>
        <v/>
      </c>
    </row>
    <row r="1033" spans="1:21" x14ac:dyDescent="0.2">
      <c r="A1033" s="48" t="s">
        <v>919</v>
      </c>
      <c r="B1033" s="63" t="s">
        <v>929</v>
      </c>
      <c r="D1033" s="64">
        <v>30</v>
      </c>
      <c r="E1033" s="111">
        <f t="shared" si="177"/>
        <v>1.1811023622047245</v>
      </c>
      <c r="H1033" s="65">
        <v>110</v>
      </c>
      <c r="I1033" s="51">
        <f t="shared" si="178"/>
        <v>4.3307086614173231</v>
      </c>
      <c r="J1033" s="66">
        <v>30</v>
      </c>
      <c r="K1033" s="56">
        <f t="shared" si="179"/>
        <v>1.1811023622047245</v>
      </c>
      <c r="N1033" s="65">
        <v>110</v>
      </c>
      <c r="O1033" s="58">
        <f t="shared" si="180"/>
        <v>4.3307086614173231</v>
      </c>
      <c r="P1033" s="66">
        <v>132</v>
      </c>
      <c r="Q1033" s="58">
        <f t="shared" si="181"/>
        <v>5.1968503937007879</v>
      </c>
      <c r="R1033" s="67"/>
      <c r="S1033" s="68"/>
      <c r="T1033" s="61">
        <v>42445</v>
      </c>
      <c r="U1033" s="62" t="str">
        <f t="shared" si="182"/>
        <v/>
      </c>
    </row>
    <row r="1034" spans="1:21" x14ac:dyDescent="0.2">
      <c r="A1034" s="48" t="s">
        <v>919</v>
      </c>
      <c r="B1034" s="63" t="s">
        <v>930</v>
      </c>
      <c r="D1034" s="64">
        <v>35</v>
      </c>
      <c r="E1034" s="111">
        <f t="shared" si="177"/>
        <v>1.3779527559055118</v>
      </c>
      <c r="H1034" s="65">
        <v>135</v>
      </c>
      <c r="I1034" s="51">
        <f t="shared" si="178"/>
        <v>5.3149606299212602</v>
      </c>
      <c r="J1034" s="66">
        <v>35</v>
      </c>
      <c r="K1034" s="56">
        <f t="shared" si="179"/>
        <v>1.3779527559055118</v>
      </c>
      <c r="N1034" s="65">
        <v>135</v>
      </c>
      <c r="O1034" s="58">
        <f t="shared" si="180"/>
        <v>5.3149606299212602</v>
      </c>
      <c r="P1034" s="66">
        <v>131</v>
      </c>
      <c r="Q1034" s="58">
        <f t="shared" si="181"/>
        <v>5.1574803149606305</v>
      </c>
      <c r="R1034" s="67"/>
      <c r="S1034" s="68"/>
      <c r="T1034" s="61">
        <v>42445</v>
      </c>
      <c r="U1034" s="62" t="str">
        <f t="shared" si="182"/>
        <v/>
      </c>
    </row>
    <row r="1035" spans="1:21" x14ac:dyDescent="0.2">
      <c r="A1035" s="94" t="s">
        <v>919</v>
      </c>
      <c r="B1035" s="82" t="s">
        <v>931</v>
      </c>
      <c r="C1035" s="83"/>
      <c r="D1035" s="84">
        <v>35</v>
      </c>
      <c r="E1035" s="111">
        <f t="shared" si="177"/>
        <v>1.3779527559055118</v>
      </c>
      <c r="F1035" s="85"/>
      <c r="G1035" s="85"/>
      <c r="H1035" s="86">
        <v>134</v>
      </c>
      <c r="I1035" s="51">
        <f t="shared" si="178"/>
        <v>5.2755905511811028</v>
      </c>
      <c r="J1035" s="87">
        <v>35</v>
      </c>
      <c r="K1035" s="56">
        <f t="shared" si="179"/>
        <v>1.3779527559055118</v>
      </c>
      <c r="L1035" s="83"/>
      <c r="M1035" s="85"/>
      <c r="N1035" s="86">
        <v>134</v>
      </c>
      <c r="O1035" s="58">
        <f t="shared" si="180"/>
        <v>5.2755905511811028</v>
      </c>
      <c r="P1035" s="87">
        <v>132.19999999999999</v>
      </c>
      <c r="Q1035" s="58">
        <f t="shared" si="181"/>
        <v>5.2047244094488185</v>
      </c>
      <c r="R1035" s="88"/>
      <c r="S1035" s="89"/>
      <c r="T1035" s="80">
        <v>42435</v>
      </c>
      <c r="U1035" s="62" t="str">
        <f t="shared" si="182"/>
        <v/>
      </c>
    </row>
    <row r="1036" spans="1:21" x14ac:dyDescent="0.2">
      <c r="A1036" s="94" t="s">
        <v>919</v>
      </c>
      <c r="B1036" s="82" t="s">
        <v>932</v>
      </c>
      <c r="C1036" s="83"/>
      <c r="D1036" s="84">
        <v>35</v>
      </c>
      <c r="E1036" s="111">
        <f t="shared" si="177"/>
        <v>1.3779527559055118</v>
      </c>
      <c r="F1036" s="85"/>
      <c r="G1036" s="85"/>
      <c r="H1036" s="86">
        <v>134</v>
      </c>
      <c r="I1036" s="51">
        <f t="shared" si="178"/>
        <v>5.2755905511811028</v>
      </c>
      <c r="J1036" s="87">
        <v>35</v>
      </c>
      <c r="K1036" s="56">
        <f t="shared" si="179"/>
        <v>1.3779527559055118</v>
      </c>
      <c r="L1036" s="83"/>
      <c r="M1036" s="85"/>
      <c r="N1036" s="86">
        <v>134</v>
      </c>
      <c r="O1036" s="58">
        <f t="shared" si="180"/>
        <v>5.2755905511811028</v>
      </c>
      <c r="P1036" s="87">
        <v>132.19999999999999</v>
      </c>
      <c r="Q1036" s="58">
        <f t="shared" si="181"/>
        <v>5.2047244094488185</v>
      </c>
      <c r="R1036" s="88"/>
      <c r="S1036" s="89"/>
      <c r="T1036" s="80">
        <v>42435</v>
      </c>
      <c r="U1036" s="62" t="str">
        <f t="shared" si="182"/>
        <v/>
      </c>
    </row>
    <row r="1037" spans="1:21" x14ac:dyDescent="0.2">
      <c r="A1037" s="48" t="s">
        <v>919</v>
      </c>
      <c r="B1037" s="63" t="s">
        <v>932</v>
      </c>
      <c r="D1037" s="64">
        <v>35</v>
      </c>
      <c r="E1037" s="111">
        <f t="shared" si="177"/>
        <v>1.3779527559055118</v>
      </c>
      <c r="H1037" s="65">
        <v>135</v>
      </c>
      <c r="I1037" s="51">
        <f t="shared" si="178"/>
        <v>5.3149606299212602</v>
      </c>
      <c r="J1037" s="66">
        <v>35</v>
      </c>
      <c r="K1037" s="56">
        <f t="shared" si="179"/>
        <v>1.3779527559055118</v>
      </c>
      <c r="N1037" s="65">
        <v>135</v>
      </c>
      <c r="O1037" s="58">
        <f t="shared" si="180"/>
        <v>5.3149606299212602</v>
      </c>
      <c r="P1037" s="66">
        <v>131</v>
      </c>
      <c r="Q1037" s="58">
        <f t="shared" si="181"/>
        <v>5.1574803149606305</v>
      </c>
      <c r="R1037" s="67"/>
      <c r="S1037" s="68"/>
      <c r="T1037" s="61">
        <v>42445</v>
      </c>
      <c r="U1037" s="62" t="str">
        <f t="shared" si="182"/>
        <v/>
      </c>
    </row>
    <row r="1038" spans="1:21" x14ac:dyDescent="0.2">
      <c r="A1038" s="94" t="s">
        <v>919</v>
      </c>
      <c r="B1038" s="82" t="s">
        <v>933</v>
      </c>
      <c r="C1038" s="83"/>
      <c r="D1038" s="84">
        <v>35</v>
      </c>
      <c r="E1038" s="111">
        <f t="shared" si="177"/>
        <v>1.3779527559055118</v>
      </c>
      <c r="F1038" s="85"/>
      <c r="G1038" s="85"/>
      <c r="H1038" s="86">
        <v>134</v>
      </c>
      <c r="I1038" s="51">
        <f t="shared" si="178"/>
        <v>5.2755905511811028</v>
      </c>
      <c r="J1038" s="87">
        <v>35</v>
      </c>
      <c r="K1038" s="56">
        <f t="shared" si="179"/>
        <v>1.3779527559055118</v>
      </c>
      <c r="L1038" s="83"/>
      <c r="M1038" s="85"/>
      <c r="N1038" s="86">
        <v>134</v>
      </c>
      <c r="O1038" s="58">
        <f t="shared" si="180"/>
        <v>5.2755905511811028</v>
      </c>
      <c r="P1038" s="87">
        <v>132.19999999999999</v>
      </c>
      <c r="Q1038" s="58">
        <f t="shared" si="181"/>
        <v>5.2047244094488185</v>
      </c>
      <c r="R1038" s="88"/>
      <c r="S1038" s="89"/>
      <c r="T1038" s="80">
        <v>42435</v>
      </c>
      <c r="U1038" s="62" t="str">
        <f t="shared" si="182"/>
        <v/>
      </c>
    </row>
    <row r="1039" spans="1:21" x14ac:dyDescent="0.2">
      <c r="A1039" s="94" t="s">
        <v>919</v>
      </c>
      <c r="B1039" s="82" t="s">
        <v>934</v>
      </c>
      <c r="C1039" s="83"/>
      <c r="D1039" s="84">
        <v>35</v>
      </c>
      <c r="E1039" s="111">
        <f t="shared" si="177"/>
        <v>1.3779527559055118</v>
      </c>
      <c r="F1039" s="85"/>
      <c r="G1039" s="85"/>
      <c r="H1039" s="86">
        <v>134</v>
      </c>
      <c r="I1039" s="51">
        <f t="shared" si="178"/>
        <v>5.2755905511811028</v>
      </c>
      <c r="J1039" s="87">
        <v>35</v>
      </c>
      <c r="K1039" s="56">
        <f t="shared" si="179"/>
        <v>1.3779527559055118</v>
      </c>
      <c r="L1039" s="83"/>
      <c r="M1039" s="85"/>
      <c r="N1039" s="86">
        <v>134</v>
      </c>
      <c r="O1039" s="58">
        <f t="shared" si="180"/>
        <v>5.2755905511811028</v>
      </c>
      <c r="P1039" s="87">
        <v>132.19999999999999</v>
      </c>
      <c r="Q1039" s="58">
        <f t="shared" si="181"/>
        <v>5.2047244094488185</v>
      </c>
      <c r="R1039" s="88"/>
      <c r="S1039" s="89"/>
      <c r="T1039" s="80">
        <v>42435</v>
      </c>
      <c r="U1039" s="62" t="str">
        <f t="shared" si="182"/>
        <v/>
      </c>
    </row>
    <row r="1040" spans="1:21" x14ac:dyDescent="0.2">
      <c r="A1040" s="48" t="s">
        <v>919</v>
      </c>
      <c r="B1040" s="27" t="s">
        <v>935</v>
      </c>
      <c r="C1040" s="49"/>
      <c r="D1040" s="50">
        <v>40</v>
      </c>
      <c r="E1040" s="111">
        <f t="shared" si="177"/>
        <v>1.5748031496062993</v>
      </c>
      <c r="F1040" s="52"/>
      <c r="G1040" s="53"/>
      <c r="H1040" s="54">
        <v>135</v>
      </c>
      <c r="I1040" s="51">
        <f t="shared" si="178"/>
        <v>5.3149606299212602</v>
      </c>
      <c r="J1040" s="55">
        <v>40</v>
      </c>
      <c r="K1040" s="56">
        <f t="shared" si="179"/>
        <v>1.5748031496062993</v>
      </c>
      <c r="L1040" s="57"/>
      <c r="M1040" s="53"/>
      <c r="N1040" s="54">
        <v>135</v>
      </c>
      <c r="O1040" s="58">
        <f t="shared" si="180"/>
        <v>5.3149606299212602</v>
      </c>
      <c r="P1040" s="55">
        <v>171</v>
      </c>
      <c r="Q1040" s="58">
        <f t="shared" si="181"/>
        <v>6.7322834645669296</v>
      </c>
      <c r="R1040" s="59"/>
      <c r="S1040" s="60"/>
      <c r="T1040" s="61">
        <v>42445</v>
      </c>
      <c r="U1040" s="62" t="str">
        <f t="shared" si="182"/>
        <v/>
      </c>
    </row>
    <row r="1041" spans="1:21" x14ac:dyDescent="0.2">
      <c r="A1041" s="94" t="s">
        <v>919</v>
      </c>
      <c r="B1041" s="82" t="s">
        <v>936</v>
      </c>
      <c r="C1041" s="83"/>
      <c r="D1041" s="84">
        <v>40</v>
      </c>
      <c r="E1041" s="111">
        <f t="shared" si="177"/>
        <v>1.5748031496062993</v>
      </c>
      <c r="F1041" s="85"/>
      <c r="G1041" s="85"/>
      <c r="H1041" s="86">
        <v>134</v>
      </c>
      <c r="I1041" s="51">
        <f t="shared" si="178"/>
        <v>5.2755905511811028</v>
      </c>
      <c r="J1041" s="87">
        <v>40</v>
      </c>
      <c r="K1041" s="56">
        <f t="shared" si="179"/>
        <v>1.5748031496062993</v>
      </c>
      <c r="L1041" s="83"/>
      <c r="M1041" s="85"/>
      <c r="N1041" s="86">
        <v>134</v>
      </c>
      <c r="O1041" s="58">
        <f t="shared" si="180"/>
        <v>5.2755905511811028</v>
      </c>
      <c r="P1041" s="87">
        <v>171.6</v>
      </c>
      <c r="Q1041" s="58">
        <f t="shared" si="181"/>
        <v>6.7559055118110241</v>
      </c>
      <c r="R1041" s="88"/>
      <c r="S1041" s="89"/>
      <c r="T1041" s="80">
        <v>42435</v>
      </c>
      <c r="U1041" s="62" t="str">
        <f t="shared" si="182"/>
        <v/>
      </c>
    </row>
    <row r="1042" spans="1:21" x14ac:dyDescent="0.2">
      <c r="A1042" s="94" t="s">
        <v>919</v>
      </c>
      <c r="B1042" s="82" t="s">
        <v>937</v>
      </c>
      <c r="C1042" s="83"/>
      <c r="D1042" s="84">
        <v>40</v>
      </c>
      <c r="E1042" s="111">
        <f t="shared" si="177"/>
        <v>1.5748031496062993</v>
      </c>
      <c r="F1042" s="85"/>
      <c r="G1042" s="85"/>
      <c r="H1042" s="86">
        <v>134</v>
      </c>
      <c r="I1042" s="51">
        <f t="shared" si="178"/>
        <v>5.2755905511811028</v>
      </c>
      <c r="J1042" s="87">
        <v>40</v>
      </c>
      <c r="K1042" s="56">
        <f t="shared" si="179"/>
        <v>1.5748031496062993</v>
      </c>
      <c r="L1042" s="83"/>
      <c r="M1042" s="85"/>
      <c r="N1042" s="86">
        <v>134</v>
      </c>
      <c r="O1042" s="58">
        <f t="shared" si="180"/>
        <v>5.2755905511811028</v>
      </c>
      <c r="P1042" s="87">
        <v>171.6</v>
      </c>
      <c r="Q1042" s="58">
        <f t="shared" si="181"/>
        <v>6.7559055118110241</v>
      </c>
      <c r="R1042" s="88"/>
      <c r="S1042" s="89"/>
      <c r="T1042" s="80">
        <v>42435</v>
      </c>
      <c r="U1042" s="62" t="str">
        <f t="shared" si="182"/>
        <v/>
      </c>
    </row>
    <row r="1043" spans="1:21" x14ac:dyDescent="0.2">
      <c r="A1043" s="48" t="s">
        <v>919</v>
      </c>
      <c r="B1043" s="27" t="s">
        <v>937</v>
      </c>
      <c r="C1043" s="49"/>
      <c r="D1043" s="50">
        <v>40</v>
      </c>
      <c r="E1043" s="111">
        <f t="shared" si="177"/>
        <v>1.5748031496062993</v>
      </c>
      <c r="F1043" s="52"/>
      <c r="G1043" s="53"/>
      <c r="H1043" s="54">
        <v>135</v>
      </c>
      <c r="I1043" s="51">
        <f t="shared" si="178"/>
        <v>5.3149606299212602</v>
      </c>
      <c r="J1043" s="55">
        <v>40</v>
      </c>
      <c r="K1043" s="56">
        <f t="shared" si="179"/>
        <v>1.5748031496062993</v>
      </c>
      <c r="L1043" s="57"/>
      <c r="M1043" s="53"/>
      <c r="N1043" s="54">
        <v>135</v>
      </c>
      <c r="O1043" s="58">
        <f t="shared" si="180"/>
        <v>5.3149606299212602</v>
      </c>
      <c r="P1043" s="55">
        <v>171</v>
      </c>
      <c r="Q1043" s="58">
        <f t="shared" si="181"/>
        <v>6.7322834645669296</v>
      </c>
      <c r="R1043" s="59"/>
      <c r="S1043" s="60"/>
      <c r="T1043" s="61">
        <v>42445</v>
      </c>
      <c r="U1043" s="62" t="str">
        <f t="shared" si="182"/>
        <v/>
      </c>
    </row>
    <row r="1044" spans="1:21" x14ac:dyDescent="0.2">
      <c r="A1044" s="48" t="s">
        <v>919</v>
      </c>
      <c r="B1044" s="63" t="s">
        <v>938</v>
      </c>
      <c r="D1044" s="64">
        <v>45</v>
      </c>
      <c r="E1044" s="111">
        <f t="shared" si="177"/>
        <v>1.7716535433070868</v>
      </c>
      <c r="H1044" s="65">
        <v>146</v>
      </c>
      <c r="I1044" s="51">
        <f t="shared" si="178"/>
        <v>5.7480314960629926</v>
      </c>
      <c r="J1044" s="66">
        <v>45</v>
      </c>
      <c r="K1044" s="56">
        <f t="shared" si="179"/>
        <v>1.7716535433070868</v>
      </c>
      <c r="N1044" s="65">
        <v>146</v>
      </c>
      <c r="O1044" s="58">
        <f t="shared" si="180"/>
        <v>5.7480314960629926</v>
      </c>
      <c r="P1044" s="66">
        <v>245</v>
      </c>
      <c r="Q1044" s="58">
        <f t="shared" si="181"/>
        <v>9.6456692913385833</v>
      </c>
      <c r="R1044" s="67"/>
      <c r="S1044" s="68"/>
      <c r="T1044" s="61">
        <v>42445</v>
      </c>
      <c r="U1044" s="62" t="str">
        <f t="shared" si="182"/>
        <v/>
      </c>
    </row>
    <row r="1045" spans="1:21" x14ac:dyDescent="0.2">
      <c r="A1045" s="48" t="s">
        <v>919</v>
      </c>
      <c r="B1045" s="63" t="s">
        <v>939</v>
      </c>
      <c r="D1045" s="64">
        <v>45</v>
      </c>
      <c r="E1045" s="111">
        <f t="shared" si="177"/>
        <v>1.7716535433070868</v>
      </c>
      <c r="H1045" s="65">
        <v>146</v>
      </c>
      <c r="I1045" s="51">
        <f t="shared" si="178"/>
        <v>5.7480314960629926</v>
      </c>
      <c r="J1045" s="66">
        <v>45</v>
      </c>
      <c r="K1045" s="56">
        <f t="shared" si="179"/>
        <v>1.7716535433070868</v>
      </c>
      <c r="N1045" s="65">
        <v>146</v>
      </c>
      <c r="O1045" s="58">
        <f t="shared" si="180"/>
        <v>5.7480314960629926</v>
      </c>
      <c r="P1045" s="66">
        <v>245</v>
      </c>
      <c r="Q1045" s="58">
        <f t="shared" si="181"/>
        <v>9.6456692913385833</v>
      </c>
      <c r="R1045" s="67"/>
      <c r="S1045" s="68"/>
      <c r="T1045" s="61">
        <v>42445</v>
      </c>
      <c r="U1045" s="62" t="str">
        <f t="shared" si="182"/>
        <v/>
      </c>
    </row>
    <row r="1046" spans="1:21" x14ac:dyDescent="0.2">
      <c r="A1046" s="48" t="s">
        <v>919</v>
      </c>
      <c r="B1046" s="63" t="s">
        <v>940</v>
      </c>
      <c r="D1046" s="64">
        <v>45</v>
      </c>
      <c r="E1046" s="111">
        <f t="shared" si="177"/>
        <v>1.7716535433070868</v>
      </c>
      <c r="H1046" s="65">
        <v>146</v>
      </c>
      <c r="I1046" s="51">
        <f t="shared" si="178"/>
        <v>5.7480314960629926</v>
      </c>
      <c r="J1046" s="66">
        <v>45</v>
      </c>
      <c r="K1046" s="56">
        <f t="shared" si="179"/>
        <v>1.7716535433070868</v>
      </c>
      <c r="N1046" s="65">
        <v>146</v>
      </c>
      <c r="O1046" s="58">
        <f t="shared" si="180"/>
        <v>5.7480314960629926</v>
      </c>
      <c r="P1046" s="66">
        <v>245</v>
      </c>
      <c r="Q1046" s="58">
        <f t="shared" si="181"/>
        <v>9.6456692913385833</v>
      </c>
      <c r="R1046" s="67"/>
      <c r="S1046" s="68"/>
      <c r="T1046" s="61">
        <v>42445</v>
      </c>
      <c r="U1046" s="62" t="str">
        <f t="shared" si="182"/>
        <v/>
      </c>
    </row>
    <row r="1047" spans="1:21" x14ac:dyDescent="0.2">
      <c r="A1047" s="94" t="s">
        <v>919</v>
      </c>
      <c r="B1047" s="82" t="s">
        <v>941</v>
      </c>
      <c r="C1047" s="83"/>
      <c r="D1047" s="84">
        <v>25</v>
      </c>
      <c r="E1047" s="111">
        <f t="shared" si="177"/>
        <v>0.98425196850393704</v>
      </c>
      <c r="F1047" s="85"/>
      <c r="G1047" s="85"/>
      <c r="H1047" s="86">
        <v>95.5</v>
      </c>
      <c r="I1047" s="51">
        <f t="shared" si="178"/>
        <v>3.7598425196850398</v>
      </c>
      <c r="J1047" s="87">
        <v>25</v>
      </c>
      <c r="K1047" s="56">
        <f t="shared" si="179"/>
        <v>0.98425196850393704</v>
      </c>
      <c r="L1047" s="83"/>
      <c r="M1047" s="85"/>
      <c r="N1047" s="86">
        <v>95.5</v>
      </c>
      <c r="O1047" s="58">
        <f t="shared" si="180"/>
        <v>3.7598425196850398</v>
      </c>
      <c r="P1047" s="87">
        <v>90</v>
      </c>
      <c r="Q1047" s="58">
        <f t="shared" si="181"/>
        <v>3.5433070866141736</v>
      </c>
      <c r="R1047" s="88"/>
      <c r="S1047" s="89"/>
      <c r="T1047" s="80">
        <v>42435</v>
      </c>
      <c r="U1047" s="62" t="str">
        <f t="shared" si="182"/>
        <v/>
      </c>
    </row>
    <row r="1048" spans="1:21" x14ac:dyDescent="0.2">
      <c r="A1048" s="94" t="s">
        <v>919</v>
      </c>
      <c r="B1048" s="82" t="s">
        <v>942</v>
      </c>
      <c r="C1048" s="83"/>
      <c r="D1048" s="84">
        <v>25</v>
      </c>
      <c r="E1048" s="111">
        <f t="shared" si="177"/>
        <v>0.98425196850393704</v>
      </c>
      <c r="F1048" s="85"/>
      <c r="G1048" s="85"/>
      <c r="H1048" s="86">
        <v>95.5</v>
      </c>
      <c r="I1048" s="51">
        <f t="shared" si="178"/>
        <v>3.7598425196850398</v>
      </c>
      <c r="J1048" s="87">
        <v>25</v>
      </c>
      <c r="K1048" s="56">
        <f t="shared" si="179"/>
        <v>0.98425196850393704</v>
      </c>
      <c r="L1048" s="83"/>
      <c r="M1048" s="85"/>
      <c r="N1048" s="86">
        <v>95.5</v>
      </c>
      <c r="O1048" s="58">
        <f t="shared" si="180"/>
        <v>3.7598425196850398</v>
      </c>
      <c r="P1048" s="87">
        <v>90</v>
      </c>
      <c r="Q1048" s="58">
        <f t="shared" si="181"/>
        <v>3.5433070866141736</v>
      </c>
      <c r="R1048" s="88"/>
      <c r="S1048" s="89"/>
      <c r="T1048" s="80">
        <v>42435</v>
      </c>
      <c r="U1048" s="62" t="str">
        <f t="shared" si="182"/>
        <v/>
      </c>
    </row>
    <row r="1049" spans="1:21" x14ac:dyDescent="0.2">
      <c r="A1049" s="48" t="s">
        <v>919</v>
      </c>
      <c r="B1049" s="63" t="s">
        <v>942</v>
      </c>
      <c r="D1049" s="64">
        <v>25</v>
      </c>
      <c r="E1049" s="111">
        <f t="shared" si="177"/>
        <v>0.98425196850393704</v>
      </c>
      <c r="H1049" s="65">
        <v>95</v>
      </c>
      <c r="I1049" s="51">
        <f t="shared" si="178"/>
        <v>3.7401574803149606</v>
      </c>
      <c r="J1049" s="66">
        <v>25</v>
      </c>
      <c r="K1049" s="56">
        <f t="shared" si="179"/>
        <v>0.98425196850393704</v>
      </c>
      <c r="N1049" s="65">
        <v>95</v>
      </c>
      <c r="O1049" s="58">
        <f t="shared" si="180"/>
        <v>3.7401574803149606</v>
      </c>
      <c r="P1049" s="66">
        <v>90</v>
      </c>
      <c r="Q1049" s="58">
        <f t="shared" si="181"/>
        <v>3.5433070866141736</v>
      </c>
      <c r="R1049" s="67"/>
      <c r="S1049" s="68"/>
      <c r="T1049" s="61">
        <v>42445</v>
      </c>
      <c r="U1049" s="62" t="str">
        <f t="shared" si="182"/>
        <v/>
      </c>
    </row>
    <row r="1050" spans="1:21" x14ac:dyDescent="0.2">
      <c r="A1050" s="94" t="s">
        <v>919</v>
      </c>
      <c r="B1050" s="82" t="s">
        <v>943</v>
      </c>
      <c r="C1050" s="83"/>
      <c r="D1050" s="84">
        <v>25</v>
      </c>
      <c r="E1050" s="111">
        <f t="shared" si="177"/>
        <v>0.98425196850393704</v>
      </c>
      <c r="F1050" s="85"/>
      <c r="G1050" s="85"/>
      <c r="H1050" s="86">
        <v>95.5</v>
      </c>
      <c r="I1050" s="51">
        <f t="shared" si="178"/>
        <v>3.7598425196850398</v>
      </c>
      <c r="J1050" s="87">
        <v>25</v>
      </c>
      <c r="K1050" s="56">
        <f t="shared" si="179"/>
        <v>0.98425196850393704</v>
      </c>
      <c r="L1050" s="83"/>
      <c r="M1050" s="85"/>
      <c r="N1050" s="86">
        <v>95.5</v>
      </c>
      <c r="O1050" s="58">
        <f t="shared" si="180"/>
        <v>3.7598425196850398</v>
      </c>
      <c r="P1050" s="87">
        <v>90</v>
      </c>
      <c r="Q1050" s="58">
        <f t="shared" si="181"/>
        <v>3.5433070866141736</v>
      </c>
      <c r="R1050" s="88"/>
      <c r="S1050" s="89"/>
      <c r="T1050" s="80">
        <v>42435</v>
      </c>
      <c r="U1050" s="62" t="str">
        <f t="shared" si="182"/>
        <v/>
      </c>
    </row>
    <row r="1051" spans="1:21" x14ac:dyDescent="0.2">
      <c r="A1051" s="48" t="s">
        <v>919</v>
      </c>
      <c r="B1051" s="63" t="s">
        <v>943</v>
      </c>
      <c r="D1051" s="64">
        <v>25</v>
      </c>
      <c r="E1051" s="111">
        <f t="shared" si="177"/>
        <v>0.98425196850393704</v>
      </c>
      <c r="H1051" s="65">
        <v>95</v>
      </c>
      <c r="I1051" s="51">
        <f t="shared" si="178"/>
        <v>3.7401574803149606</v>
      </c>
      <c r="J1051" s="66">
        <v>25</v>
      </c>
      <c r="K1051" s="56">
        <f t="shared" si="179"/>
        <v>0.98425196850393704</v>
      </c>
      <c r="N1051" s="65">
        <v>95</v>
      </c>
      <c r="O1051" s="58">
        <f t="shared" si="180"/>
        <v>3.7401574803149606</v>
      </c>
      <c r="P1051" s="66">
        <v>90</v>
      </c>
      <c r="Q1051" s="58">
        <f t="shared" si="181"/>
        <v>3.5433070866141736</v>
      </c>
      <c r="R1051" s="67"/>
      <c r="S1051" s="68"/>
      <c r="T1051" s="61">
        <v>42445</v>
      </c>
      <c r="U1051" s="62" t="str">
        <f t="shared" si="182"/>
        <v/>
      </c>
    </row>
    <row r="1052" spans="1:21" x14ac:dyDescent="0.2">
      <c r="A1052" s="94" t="s">
        <v>919</v>
      </c>
      <c r="B1052" s="82" t="s">
        <v>944</v>
      </c>
      <c r="C1052" s="83"/>
      <c r="D1052" s="84">
        <v>25</v>
      </c>
      <c r="E1052" s="111">
        <f t="shared" si="177"/>
        <v>0.98425196850393704</v>
      </c>
      <c r="F1052" s="85"/>
      <c r="G1052" s="85"/>
      <c r="H1052" s="86">
        <v>95.5</v>
      </c>
      <c r="I1052" s="51">
        <f t="shared" si="178"/>
        <v>3.7598425196850398</v>
      </c>
      <c r="J1052" s="87">
        <v>25</v>
      </c>
      <c r="K1052" s="56">
        <f t="shared" si="179"/>
        <v>0.98425196850393704</v>
      </c>
      <c r="L1052" s="83"/>
      <c r="M1052" s="85"/>
      <c r="N1052" s="86">
        <v>95.5</v>
      </c>
      <c r="O1052" s="58">
        <f t="shared" si="180"/>
        <v>3.7598425196850398</v>
      </c>
      <c r="P1052" s="87">
        <v>90</v>
      </c>
      <c r="Q1052" s="58">
        <f t="shared" si="181"/>
        <v>3.5433070866141736</v>
      </c>
      <c r="R1052" s="88"/>
      <c r="S1052" s="89"/>
      <c r="T1052" s="80">
        <v>42435</v>
      </c>
      <c r="U1052" s="62" t="str">
        <f t="shared" si="182"/>
        <v/>
      </c>
    </row>
    <row r="1053" spans="1:21" x14ac:dyDescent="0.2">
      <c r="A1053" s="94" t="s">
        <v>919</v>
      </c>
      <c r="B1053" s="82" t="s">
        <v>945</v>
      </c>
      <c r="C1053" s="83"/>
      <c r="D1053" s="84">
        <v>25</v>
      </c>
      <c r="E1053" s="111">
        <f t="shared" si="177"/>
        <v>0.98425196850393704</v>
      </c>
      <c r="F1053" s="85"/>
      <c r="G1053" s="85"/>
      <c r="H1053" s="86">
        <v>95.5</v>
      </c>
      <c r="I1053" s="51">
        <f t="shared" si="178"/>
        <v>3.7598425196850398</v>
      </c>
      <c r="J1053" s="87">
        <v>25</v>
      </c>
      <c r="K1053" s="56">
        <f t="shared" si="179"/>
        <v>0.98425196850393704</v>
      </c>
      <c r="L1053" s="83"/>
      <c r="M1053" s="85"/>
      <c r="N1053" s="86">
        <v>95.5</v>
      </c>
      <c r="O1053" s="58">
        <f t="shared" si="180"/>
        <v>3.7598425196850398</v>
      </c>
      <c r="P1053" s="87">
        <v>90</v>
      </c>
      <c r="Q1053" s="58">
        <f t="shared" si="181"/>
        <v>3.5433070866141736</v>
      </c>
      <c r="R1053" s="88"/>
      <c r="S1053" s="89"/>
      <c r="T1053" s="80">
        <v>42435</v>
      </c>
      <c r="U1053" s="62" t="str">
        <f t="shared" si="182"/>
        <v/>
      </c>
    </row>
    <row r="1054" spans="1:21" x14ac:dyDescent="0.2">
      <c r="A1054" s="71" t="s">
        <v>919</v>
      </c>
      <c r="B1054" s="81" t="s">
        <v>946</v>
      </c>
      <c r="C1054" s="109"/>
      <c r="D1054" s="110"/>
      <c r="E1054" s="111"/>
      <c r="F1054" s="142"/>
      <c r="G1054" s="112"/>
      <c r="H1054" s="143"/>
      <c r="I1054" s="114"/>
      <c r="J1054" s="115"/>
      <c r="K1054" s="156"/>
      <c r="L1054" s="143"/>
      <c r="M1054" s="112"/>
      <c r="N1054" s="143"/>
      <c r="O1054" s="116"/>
      <c r="P1054" s="170"/>
      <c r="Q1054" s="118"/>
      <c r="R1054" s="119"/>
      <c r="S1054" s="120"/>
      <c r="T1054" s="121"/>
      <c r="U1054" s="62" t="str">
        <f t="shared" si="182"/>
        <v/>
      </c>
    </row>
    <row r="1055" spans="1:21" x14ac:dyDescent="0.2">
      <c r="A1055" s="94" t="s">
        <v>919</v>
      </c>
      <c r="B1055" s="82" t="s">
        <v>947</v>
      </c>
      <c r="C1055" s="83"/>
      <c r="D1055" s="84">
        <v>30</v>
      </c>
      <c r="E1055" s="111">
        <f t="shared" ref="E1055:E1069" si="183">IF(ISNUMBER(D1055),D1055/25.4,"")</f>
        <v>1.1811023622047245</v>
      </c>
      <c r="F1055" s="85"/>
      <c r="G1055" s="85"/>
      <c r="H1055" s="86">
        <v>110</v>
      </c>
      <c r="I1055" s="51">
        <f t="shared" ref="I1055:I1069" si="184">IF(ISNUMBER(H1055),H1055/25.4,"")</f>
        <v>4.3307086614173231</v>
      </c>
      <c r="J1055" s="87">
        <v>30</v>
      </c>
      <c r="K1055" s="56">
        <f t="shared" ref="K1055:K1069" si="185">IF(ISNUMBER(J1055),J1055/25.4,"")</f>
        <v>1.1811023622047245</v>
      </c>
      <c r="L1055" s="83"/>
      <c r="M1055" s="85"/>
      <c r="N1055" s="86">
        <v>110</v>
      </c>
      <c r="O1055" s="58">
        <f t="shared" ref="O1055:O1069" si="186">IF(ISNUMBER(N1055),N1055/25.4,"")</f>
        <v>4.3307086614173231</v>
      </c>
      <c r="P1055" s="87">
        <v>132</v>
      </c>
      <c r="Q1055" s="58">
        <f t="shared" ref="Q1055:Q1069" si="187">IF(ISNUMBER(P1055),P1055/25.4,"")</f>
        <v>5.1968503937007879</v>
      </c>
      <c r="R1055" s="88"/>
      <c r="S1055" s="89"/>
      <c r="T1055" s="80">
        <v>42435</v>
      </c>
      <c r="U1055" s="62" t="str">
        <f t="shared" si="182"/>
        <v/>
      </c>
    </row>
    <row r="1056" spans="1:21" x14ac:dyDescent="0.2">
      <c r="A1056" s="48" t="s">
        <v>919</v>
      </c>
      <c r="B1056" s="63" t="s">
        <v>947</v>
      </c>
      <c r="D1056" s="64">
        <v>30</v>
      </c>
      <c r="E1056" s="111">
        <f t="shared" si="183"/>
        <v>1.1811023622047245</v>
      </c>
      <c r="H1056" s="65">
        <v>110</v>
      </c>
      <c r="I1056" s="51">
        <f t="shared" si="184"/>
        <v>4.3307086614173231</v>
      </c>
      <c r="J1056" s="66">
        <v>30</v>
      </c>
      <c r="K1056" s="56">
        <f t="shared" si="185"/>
        <v>1.1811023622047245</v>
      </c>
      <c r="N1056" s="65">
        <v>110</v>
      </c>
      <c r="O1056" s="58">
        <f t="shared" si="186"/>
        <v>4.3307086614173231</v>
      </c>
      <c r="P1056" s="66">
        <v>132</v>
      </c>
      <c r="Q1056" s="58">
        <f t="shared" si="187"/>
        <v>5.1968503937007879</v>
      </c>
      <c r="R1056" s="67"/>
      <c r="S1056" s="68"/>
      <c r="T1056" s="61">
        <v>42445</v>
      </c>
      <c r="U1056" s="62" t="str">
        <f t="shared" si="182"/>
        <v/>
      </c>
    </row>
    <row r="1057" spans="1:21" x14ac:dyDescent="0.2">
      <c r="A1057" s="94" t="s">
        <v>919</v>
      </c>
      <c r="B1057" s="82" t="s">
        <v>948</v>
      </c>
      <c r="C1057" s="83"/>
      <c r="D1057" s="84">
        <v>30</v>
      </c>
      <c r="E1057" s="111">
        <f t="shared" si="183"/>
        <v>1.1811023622047245</v>
      </c>
      <c r="F1057" s="85"/>
      <c r="G1057" s="85"/>
      <c r="H1057" s="86">
        <v>110</v>
      </c>
      <c r="I1057" s="51">
        <f t="shared" si="184"/>
        <v>4.3307086614173231</v>
      </c>
      <c r="J1057" s="87">
        <v>30</v>
      </c>
      <c r="K1057" s="56">
        <f t="shared" si="185"/>
        <v>1.1811023622047245</v>
      </c>
      <c r="L1057" s="83"/>
      <c r="M1057" s="85"/>
      <c r="N1057" s="86">
        <v>110</v>
      </c>
      <c r="O1057" s="58">
        <f t="shared" si="186"/>
        <v>4.3307086614173231</v>
      </c>
      <c r="P1057" s="87">
        <v>132</v>
      </c>
      <c r="Q1057" s="58">
        <f t="shared" si="187"/>
        <v>5.1968503937007879</v>
      </c>
      <c r="R1057" s="88"/>
      <c r="S1057" s="89"/>
      <c r="T1057" s="80">
        <v>42435</v>
      </c>
      <c r="U1057" s="62" t="str">
        <f t="shared" si="182"/>
        <v/>
      </c>
    </row>
    <row r="1058" spans="1:21" x14ac:dyDescent="0.2">
      <c r="A1058" s="94" t="s">
        <v>919</v>
      </c>
      <c r="B1058" s="82" t="s">
        <v>949</v>
      </c>
      <c r="C1058" s="83"/>
      <c r="D1058" s="84">
        <v>35</v>
      </c>
      <c r="E1058" s="111">
        <f t="shared" si="183"/>
        <v>1.3779527559055118</v>
      </c>
      <c r="F1058" s="85"/>
      <c r="G1058" s="85"/>
      <c r="H1058" s="86">
        <v>134</v>
      </c>
      <c r="I1058" s="51">
        <f t="shared" si="184"/>
        <v>5.2755905511811028</v>
      </c>
      <c r="J1058" s="87">
        <v>35</v>
      </c>
      <c r="K1058" s="56">
        <f t="shared" si="185"/>
        <v>1.3779527559055118</v>
      </c>
      <c r="L1058" s="83"/>
      <c r="M1058" s="85"/>
      <c r="N1058" s="86">
        <v>134</v>
      </c>
      <c r="O1058" s="58">
        <f t="shared" si="186"/>
        <v>5.2755905511811028</v>
      </c>
      <c r="P1058" s="87">
        <v>132.19999999999999</v>
      </c>
      <c r="Q1058" s="58">
        <f t="shared" si="187"/>
        <v>5.2047244094488185</v>
      </c>
      <c r="R1058" s="88"/>
      <c r="S1058" s="89"/>
      <c r="T1058" s="80">
        <v>42435</v>
      </c>
      <c r="U1058" s="62" t="str">
        <f t="shared" si="182"/>
        <v/>
      </c>
    </row>
    <row r="1059" spans="1:21" x14ac:dyDescent="0.2">
      <c r="A1059" s="48" t="s">
        <v>919</v>
      </c>
      <c r="B1059" s="63" t="s">
        <v>949</v>
      </c>
      <c r="D1059" s="64">
        <v>35</v>
      </c>
      <c r="E1059" s="111">
        <f t="shared" si="183"/>
        <v>1.3779527559055118</v>
      </c>
      <c r="H1059" s="65">
        <v>135</v>
      </c>
      <c r="I1059" s="51">
        <f t="shared" si="184"/>
        <v>5.3149606299212602</v>
      </c>
      <c r="J1059" s="66">
        <v>35</v>
      </c>
      <c r="K1059" s="56">
        <f t="shared" si="185"/>
        <v>1.3779527559055118</v>
      </c>
      <c r="N1059" s="65">
        <v>135</v>
      </c>
      <c r="O1059" s="58">
        <f t="shared" si="186"/>
        <v>5.3149606299212602</v>
      </c>
      <c r="P1059" s="66">
        <v>131</v>
      </c>
      <c r="Q1059" s="58">
        <f t="shared" si="187"/>
        <v>5.1574803149606305</v>
      </c>
      <c r="R1059" s="67"/>
      <c r="S1059" s="68"/>
      <c r="T1059" s="61">
        <v>42445</v>
      </c>
      <c r="U1059" s="62" t="str">
        <f t="shared" si="182"/>
        <v/>
      </c>
    </row>
    <row r="1060" spans="1:21" x14ac:dyDescent="0.2">
      <c r="A1060" s="94" t="s">
        <v>919</v>
      </c>
      <c r="B1060" s="82" t="s">
        <v>950</v>
      </c>
      <c r="C1060" s="83"/>
      <c r="D1060" s="84">
        <v>35</v>
      </c>
      <c r="E1060" s="111">
        <f t="shared" si="183"/>
        <v>1.3779527559055118</v>
      </c>
      <c r="F1060" s="85"/>
      <c r="G1060" s="85"/>
      <c r="H1060" s="86">
        <v>134</v>
      </c>
      <c r="I1060" s="51">
        <f t="shared" si="184"/>
        <v>5.2755905511811028</v>
      </c>
      <c r="J1060" s="87">
        <v>35</v>
      </c>
      <c r="K1060" s="56">
        <f t="shared" si="185"/>
        <v>1.3779527559055118</v>
      </c>
      <c r="L1060" s="83"/>
      <c r="M1060" s="85"/>
      <c r="N1060" s="86">
        <v>134</v>
      </c>
      <c r="O1060" s="58">
        <f t="shared" si="186"/>
        <v>5.2755905511811028</v>
      </c>
      <c r="P1060" s="87">
        <v>132.19999999999999</v>
      </c>
      <c r="Q1060" s="58">
        <f t="shared" si="187"/>
        <v>5.2047244094488185</v>
      </c>
      <c r="R1060" s="88"/>
      <c r="S1060" s="89"/>
      <c r="T1060" s="80">
        <v>42435</v>
      </c>
      <c r="U1060" s="62" t="str">
        <f t="shared" si="182"/>
        <v/>
      </c>
    </row>
    <row r="1061" spans="1:21" x14ac:dyDescent="0.2">
      <c r="A1061" s="71" t="s">
        <v>919</v>
      </c>
      <c r="B1061" s="99" t="s">
        <v>951</v>
      </c>
      <c r="C1061" s="100"/>
      <c r="D1061" s="101">
        <v>60</v>
      </c>
      <c r="E1061" s="111">
        <f t="shared" si="183"/>
        <v>2.3622047244094491</v>
      </c>
      <c r="F1061" s="58">
        <f>IF(ISNUMBER(G1061),G1061*25.4,"")</f>
        <v>200.15199999999999</v>
      </c>
      <c r="G1061" s="102">
        <v>7.88</v>
      </c>
      <c r="H1061" s="86">
        <v>200</v>
      </c>
      <c r="I1061" s="51">
        <f t="shared" si="184"/>
        <v>7.8740157480314963</v>
      </c>
      <c r="J1061" s="103">
        <v>60</v>
      </c>
      <c r="K1061" s="56">
        <f t="shared" si="185"/>
        <v>2.3622047244094491</v>
      </c>
      <c r="L1061" s="104">
        <f>IF(ISNUMBER(M1061),M1061*25.4,"")</f>
        <v>200.15199999999999</v>
      </c>
      <c r="M1061" s="102">
        <v>7.88</v>
      </c>
      <c r="N1061" s="86">
        <v>200</v>
      </c>
      <c r="O1061" s="58">
        <f t="shared" si="186"/>
        <v>7.8740157480314963</v>
      </c>
      <c r="P1061" s="87">
        <v>300</v>
      </c>
      <c r="Q1061" s="58">
        <f t="shared" si="187"/>
        <v>11.811023622047244</v>
      </c>
      <c r="R1061" s="105"/>
      <c r="S1061" s="106"/>
      <c r="T1061" s="80">
        <v>42435</v>
      </c>
      <c r="U1061" s="62" t="str">
        <f t="shared" si="182"/>
        <v/>
      </c>
    </row>
    <row r="1062" spans="1:21" x14ac:dyDescent="0.2">
      <c r="A1062" s="94" t="s">
        <v>919</v>
      </c>
      <c r="B1062" s="82" t="s">
        <v>952</v>
      </c>
      <c r="C1062" s="83"/>
      <c r="D1062" s="84">
        <v>40</v>
      </c>
      <c r="E1062" s="111">
        <f t="shared" si="183"/>
        <v>1.5748031496062993</v>
      </c>
      <c r="F1062" s="85"/>
      <c r="G1062" s="85"/>
      <c r="H1062" s="86">
        <v>134</v>
      </c>
      <c r="I1062" s="51">
        <f t="shared" si="184"/>
        <v>5.2755905511811028</v>
      </c>
      <c r="J1062" s="87">
        <v>40</v>
      </c>
      <c r="K1062" s="56">
        <f t="shared" si="185"/>
        <v>1.5748031496062993</v>
      </c>
      <c r="L1062" s="83"/>
      <c r="M1062" s="85"/>
      <c r="N1062" s="86">
        <v>134</v>
      </c>
      <c r="O1062" s="58">
        <f t="shared" si="186"/>
        <v>5.2755905511811028</v>
      </c>
      <c r="P1062" s="87">
        <v>171.6</v>
      </c>
      <c r="Q1062" s="58">
        <f t="shared" si="187"/>
        <v>6.7559055118110241</v>
      </c>
      <c r="R1062" s="88"/>
      <c r="S1062" s="89"/>
      <c r="T1062" s="80">
        <v>42435</v>
      </c>
      <c r="U1062" s="62" t="str">
        <f t="shared" si="182"/>
        <v/>
      </c>
    </row>
    <row r="1063" spans="1:21" x14ac:dyDescent="0.2">
      <c r="A1063" s="94" t="s">
        <v>919</v>
      </c>
      <c r="B1063" s="82" t="s">
        <v>953</v>
      </c>
      <c r="C1063" s="83"/>
      <c r="D1063" s="84">
        <v>40</v>
      </c>
      <c r="E1063" s="111">
        <f t="shared" si="183"/>
        <v>1.5748031496062993</v>
      </c>
      <c r="F1063" s="85"/>
      <c r="G1063" s="85"/>
      <c r="H1063" s="86">
        <v>134</v>
      </c>
      <c r="I1063" s="51">
        <f t="shared" si="184"/>
        <v>5.2755905511811028</v>
      </c>
      <c r="J1063" s="87">
        <v>40</v>
      </c>
      <c r="K1063" s="56">
        <f t="shared" si="185"/>
        <v>1.5748031496062993</v>
      </c>
      <c r="L1063" s="83"/>
      <c r="M1063" s="85"/>
      <c r="N1063" s="86">
        <v>134</v>
      </c>
      <c r="O1063" s="58">
        <f t="shared" si="186"/>
        <v>5.2755905511811028</v>
      </c>
      <c r="P1063" s="87">
        <v>171.6</v>
      </c>
      <c r="Q1063" s="58">
        <f t="shared" si="187"/>
        <v>6.7559055118110241</v>
      </c>
      <c r="R1063" s="88"/>
      <c r="S1063" s="89"/>
      <c r="T1063" s="80">
        <v>42435</v>
      </c>
      <c r="U1063" s="62" t="str">
        <f t="shared" si="182"/>
        <v/>
      </c>
    </row>
    <row r="1064" spans="1:21" x14ac:dyDescent="0.2">
      <c r="A1064" s="94" t="s">
        <v>919</v>
      </c>
      <c r="B1064" s="82" t="s">
        <v>954</v>
      </c>
      <c r="C1064" s="83"/>
      <c r="D1064" s="84">
        <v>40</v>
      </c>
      <c r="E1064" s="111">
        <f t="shared" si="183"/>
        <v>1.5748031496062993</v>
      </c>
      <c r="F1064" s="85"/>
      <c r="G1064" s="85"/>
      <c r="H1064" s="86">
        <v>136</v>
      </c>
      <c r="I1064" s="51">
        <f t="shared" si="184"/>
        <v>5.3543307086614176</v>
      </c>
      <c r="J1064" s="87">
        <v>40</v>
      </c>
      <c r="K1064" s="56">
        <f t="shared" si="185"/>
        <v>1.5748031496062993</v>
      </c>
      <c r="L1064" s="83"/>
      <c r="M1064" s="85"/>
      <c r="N1064" s="86">
        <v>136</v>
      </c>
      <c r="O1064" s="58">
        <f t="shared" si="186"/>
        <v>5.3543307086614176</v>
      </c>
      <c r="P1064" s="87">
        <v>186.5</v>
      </c>
      <c r="Q1064" s="58">
        <f t="shared" si="187"/>
        <v>7.3425196850393704</v>
      </c>
      <c r="R1064" s="88"/>
      <c r="S1064" s="89"/>
      <c r="T1064" s="80">
        <v>42435</v>
      </c>
      <c r="U1064" s="62" t="str">
        <f t="shared" si="182"/>
        <v/>
      </c>
    </row>
    <row r="1065" spans="1:21" x14ac:dyDescent="0.2">
      <c r="A1065" s="48" t="s">
        <v>919</v>
      </c>
      <c r="B1065" s="63" t="s">
        <v>954</v>
      </c>
      <c r="D1065" s="64">
        <v>40</v>
      </c>
      <c r="E1065" s="111">
        <f t="shared" si="183"/>
        <v>1.5748031496062993</v>
      </c>
      <c r="H1065" s="65">
        <v>135</v>
      </c>
      <c r="I1065" s="51">
        <f t="shared" si="184"/>
        <v>5.3149606299212602</v>
      </c>
      <c r="J1065" s="66">
        <v>40</v>
      </c>
      <c r="K1065" s="56">
        <f t="shared" si="185"/>
        <v>1.5748031496062993</v>
      </c>
      <c r="N1065" s="65">
        <v>135</v>
      </c>
      <c r="O1065" s="58">
        <f t="shared" si="186"/>
        <v>5.3149606299212602</v>
      </c>
      <c r="P1065" s="66">
        <v>195</v>
      </c>
      <c r="Q1065" s="58">
        <f t="shared" si="187"/>
        <v>7.6771653543307092</v>
      </c>
      <c r="R1065" s="67"/>
      <c r="S1065" s="68"/>
      <c r="T1065" s="61">
        <v>42445</v>
      </c>
      <c r="U1065" s="62" t="str">
        <f t="shared" si="182"/>
        <v/>
      </c>
    </row>
    <row r="1066" spans="1:21" x14ac:dyDescent="0.2">
      <c r="A1066" s="94" t="s">
        <v>919</v>
      </c>
      <c r="B1066" s="82" t="s">
        <v>955</v>
      </c>
      <c r="C1066" s="83"/>
      <c r="D1066" s="84">
        <v>40</v>
      </c>
      <c r="E1066" s="111">
        <f t="shared" si="183"/>
        <v>1.5748031496062993</v>
      </c>
      <c r="F1066" s="85"/>
      <c r="G1066" s="85"/>
      <c r="H1066" s="86">
        <v>134</v>
      </c>
      <c r="I1066" s="51">
        <f t="shared" si="184"/>
        <v>5.2755905511811028</v>
      </c>
      <c r="J1066" s="87">
        <v>40</v>
      </c>
      <c r="K1066" s="56">
        <f t="shared" si="185"/>
        <v>1.5748031496062993</v>
      </c>
      <c r="L1066" s="83"/>
      <c r="M1066" s="85"/>
      <c r="N1066" s="86">
        <v>134</v>
      </c>
      <c r="O1066" s="58">
        <f t="shared" si="186"/>
        <v>5.2755905511811028</v>
      </c>
      <c r="P1066" s="87">
        <v>171.6</v>
      </c>
      <c r="Q1066" s="58">
        <f t="shared" si="187"/>
        <v>6.7559055118110241</v>
      </c>
      <c r="R1066" s="88"/>
      <c r="S1066" s="89"/>
      <c r="T1066" s="80">
        <v>42435</v>
      </c>
      <c r="U1066" s="62" t="str">
        <f t="shared" si="182"/>
        <v/>
      </c>
    </row>
    <row r="1067" spans="1:21" x14ac:dyDescent="0.2">
      <c r="A1067" s="48" t="s">
        <v>919</v>
      </c>
      <c r="B1067" s="27" t="s">
        <v>955</v>
      </c>
      <c r="C1067" s="49"/>
      <c r="D1067" s="50">
        <v>40</v>
      </c>
      <c r="E1067" s="111">
        <f t="shared" si="183"/>
        <v>1.5748031496062993</v>
      </c>
      <c r="F1067" s="52"/>
      <c r="G1067" s="53"/>
      <c r="H1067" s="54">
        <v>135</v>
      </c>
      <c r="I1067" s="51">
        <f t="shared" si="184"/>
        <v>5.3149606299212602</v>
      </c>
      <c r="J1067" s="55">
        <v>40</v>
      </c>
      <c r="K1067" s="56">
        <f t="shared" si="185"/>
        <v>1.5748031496062993</v>
      </c>
      <c r="L1067" s="57"/>
      <c r="M1067" s="53"/>
      <c r="N1067" s="54">
        <v>135</v>
      </c>
      <c r="O1067" s="58">
        <f t="shared" si="186"/>
        <v>5.3149606299212602</v>
      </c>
      <c r="P1067" s="55">
        <v>171</v>
      </c>
      <c r="Q1067" s="58">
        <f t="shared" si="187"/>
        <v>6.7322834645669296</v>
      </c>
      <c r="R1067" s="59"/>
      <c r="S1067" s="60"/>
      <c r="T1067" s="61">
        <v>42445</v>
      </c>
      <c r="U1067" s="62" t="str">
        <f t="shared" si="182"/>
        <v/>
      </c>
    </row>
    <row r="1068" spans="1:21" x14ac:dyDescent="0.2">
      <c r="A1068" s="94" t="s">
        <v>919</v>
      </c>
      <c r="B1068" s="82" t="s">
        <v>956</v>
      </c>
      <c r="C1068" s="83"/>
      <c r="D1068" s="84">
        <v>40</v>
      </c>
      <c r="E1068" s="111">
        <f t="shared" si="183"/>
        <v>1.5748031496062993</v>
      </c>
      <c r="F1068" s="85"/>
      <c r="G1068" s="85"/>
      <c r="H1068" s="86">
        <v>136</v>
      </c>
      <c r="I1068" s="51">
        <f t="shared" si="184"/>
        <v>5.3543307086614176</v>
      </c>
      <c r="J1068" s="87">
        <v>40</v>
      </c>
      <c r="K1068" s="56">
        <f t="shared" si="185"/>
        <v>1.5748031496062993</v>
      </c>
      <c r="L1068" s="83"/>
      <c r="M1068" s="85"/>
      <c r="N1068" s="86">
        <v>136</v>
      </c>
      <c r="O1068" s="58">
        <f t="shared" si="186"/>
        <v>5.3543307086614176</v>
      </c>
      <c r="P1068" s="87">
        <v>186.5</v>
      </c>
      <c r="Q1068" s="58">
        <f t="shared" si="187"/>
        <v>7.3425196850393704</v>
      </c>
      <c r="R1068" s="88"/>
      <c r="S1068" s="89"/>
      <c r="T1068" s="80">
        <v>42435</v>
      </c>
      <c r="U1068" s="62" t="str">
        <f t="shared" si="182"/>
        <v/>
      </c>
    </row>
    <row r="1069" spans="1:21" x14ac:dyDescent="0.2">
      <c r="A1069" s="48" t="s">
        <v>919</v>
      </c>
      <c r="B1069" s="63" t="s">
        <v>956</v>
      </c>
      <c r="C1069" s="215"/>
      <c r="D1069" s="64">
        <v>40</v>
      </c>
      <c r="E1069" s="111">
        <f t="shared" si="183"/>
        <v>1.5748031496062993</v>
      </c>
      <c r="H1069" s="65">
        <v>135</v>
      </c>
      <c r="I1069" s="51">
        <f t="shared" si="184"/>
        <v>5.3149606299212602</v>
      </c>
      <c r="J1069" s="66">
        <v>40</v>
      </c>
      <c r="K1069" s="56">
        <f t="shared" si="185"/>
        <v>1.5748031496062993</v>
      </c>
      <c r="N1069" s="65">
        <v>135</v>
      </c>
      <c r="O1069" s="58">
        <f t="shared" si="186"/>
        <v>5.3149606299212602</v>
      </c>
      <c r="P1069" s="66">
        <v>195</v>
      </c>
      <c r="Q1069" s="58">
        <f t="shared" si="187"/>
        <v>7.6771653543307092</v>
      </c>
      <c r="R1069" s="67"/>
      <c r="S1069" s="68"/>
      <c r="T1069" s="61">
        <v>42445</v>
      </c>
      <c r="U1069" s="62" t="str">
        <f t="shared" si="182"/>
        <v/>
      </c>
    </row>
    <row r="1070" spans="1:21" x14ac:dyDescent="0.2">
      <c r="A1070" s="71" t="s">
        <v>919</v>
      </c>
      <c r="B1070" s="81" t="s">
        <v>957</v>
      </c>
      <c r="C1070" s="109"/>
      <c r="D1070" s="110"/>
      <c r="E1070" s="111"/>
      <c r="F1070" s="142"/>
      <c r="G1070" s="114"/>
      <c r="H1070" s="143"/>
      <c r="I1070" s="186"/>
      <c r="J1070" s="115"/>
      <c r="K1070" s="156"/>
      <c r="L1070" s="143"/>
      <c r="M1070" s="114"/>
      <c r="N1070" s="143"/>
      <c r="O1070" s="172"/>
      <c r="P1070" s="170"/>
      <c r="Q1070" s="172"/>
      <c r="R1070" s="119"/>
      <c r="S1070" s="120"/>
      <c r="T1070" s="121"/>
      <c r="U1070" s="62" t="str">
        <f t="shared" si="182"/>
        <v/>
      </c>
    </row>
    <row r="1071" spans="1:21" x14ac:dyDescent="0.2">
      <c r="A1071" s="94" t="s">
        <v>919</v>
      </c>
      <c r="B1071" s="82" t="s">
        <v>958</v>
      </c>
      <c r="C1071" s="83"/>
      <c r="D1071" s="84">
        <v>40</v>
      </c>
      <c r="E1071" s="111">
        <f t="shared" ref="E1071:E1081" si="188">IF(ISNUMBER(D1071),D1071/25.4,"")</f>
        <v>1.5748031496062993</v>
      </c>
      <c r="F1071" s="85"/>
      <c r="G1071" s="85"/>
      <c r="H1071" s="86">
        <v>134</v>
      </c>
      <c r="I1071" s="51">
        <f>IF(ISNUMBER(H1071),H1071/25.4,"")</f>
        <v>5.2755905511811028</v>
      </c>
      <c r="J1071" s="87">
        <v>40</v>
      </c>
      <c r="K1071" s="56">
        <f t="shared" ref="K1071:K1081" si="189">IF(ISNUMBER(J1071),J1071/25.4,"")</f>
        <v>1.5748031496062993</v>
      </c>
      <c r="L1071" s="83"/>
      <c r="M1071" s="85"/>
      <c r="N1071" s="86">
        <v>134</v>
      </c>
      <c r="O1071" s="58">
        <f>IF(ISNUMBER(N1071),N1071/25.4,"")</f>
        <v>5.2755905511811028</v>
      </c>
      <c r="P1071" s="87">
        <v>171.6</v>
      </c>
      <c r="Q1071" s="58">
        <f>IF(ISNUMBER(P1071),P1071/25.4,"")</f>
        <v>6.7559055118110241</v>
      </c>
      <c r="R1071" s="88"/>
      <c r="S1071" s="89"/>
      <c r="T1071" s="80">
        <v>42435</v>
      </c>
      <c r="U1071" s="62" t="str">
        <f t="shared" si="182"/>
        <v/>
      </c>
    </row>
    <row r="1072" spans="1:21" x14ac:dyDescent="0.2">
      <c r="A1072" s="94" t="s">
        <v>919</v>
      </c>
      <c r="B1072" s="82" t="s">
        <v>959</v>
      </c>
      <c r="C1072" s="83"/>
      <c r="D1072" s="84">
        <v>40</v>
      </c>
      <c r="E1072" s="111">
        <f t="shared" si="188"/>
        <v>1.5748031496062993</v>
      </c>
      <c r="F1072" s="85"/>
      <c r="G1072" s="85"/>
      <c r="H1072" s="86">
        <v>134</v>
      </c>
      <c r="I1072" s="51">
        <f>IF(ISNUMBER(H1072),H1072/25.4,"")</f>
        <v>5.2755905511811028</v>
      </c>
      <c r="J1072" s="87">
        <v>40</v>
      </c>
      <c r="K1072" s="56">
        <f t="shared" si="189"/>
        <v>1.5748031496062993</v>
      </c>
      <c r="L1072" s="83"/>
      <c r="M1072" s="85"/>
      <c r="N1072" s="86">
        <v>134</v>
      </c>
      <c r="O1072" s="58">
        <f>IF(ISNUMBER(N1072),N1072/25.4,"")</f>
        <v>5.2755905511811028</v>
      </c>
      <c r="P1072" s="87">
        <v>180</v>
      </c>
      <c r="Q1072" s="58">
        <f>IF(ISNUMBER(P1072),P1072/25.4,"")</f>
        <v>7.0866141732283472</v>
      </c>
      <c r="R1072" s="88"/>
      <c r="S1072" s="89"/>
      <c r="T1072" s="80">
        <v>42435</v>
      </c>
      <c r="U1072" s="62" t="str">
        <f t="shared" si="182"/>
        <v/>
      </c>
    </row>
    <row r="1073" spans="1:21" x14ac:dyDescent="0.2">
      <c r="A1073" s="94" t="s">
        <v>919</v>
      </c>
      <c r="B1073" s="82" t="s">
        <v>960</v>
      </c>
      <c r="C1073" s="83"/>
      <c r="D1073" s="84">
        <v>45</v>
      </c>
      <c r="E1073" s="111">
        <f t="shared" si="188"/>
        <v>1.7716535433070868</v>
      </c>
      <c r="F1073" s="85"/>
      <c r="G1073" s="85"/>
      <c r="H1073" s="86">
        <v>145</v>
      </c>
      <c r="I1073" s="51">
        <f>IF(ISNUMBER(H1073),H1073/25.4,"")</f>
        <v>5.7086614173228352</v>
      </c>
      <c r="J1073" s="87">
        <v>45</v>
      </c>
      <c r="K1073" s="56">
        <f t="shared" si="189"/>
        <v>1.7716535433070868</v>
      </c>
      <c r="L1073" s="83"/>
      <c r="M1073" s="85"/>
      <c r="N1073" s="86">
        <v>145</v>
      </c>
      <c r="O1073" s="58">
        <f>IF(ISNUMBER(N1073),N1073/25.4,"")</f>
        <v>5.7086614173228352</v>
      </c>
      <c r="P1073" s="87">
        <v>245.3</v>
      </c>
      <c r="Q1073" s="58">
        <f>IF(ISNUMBER(P1073),P1073/25.4,"")</f>
        <v>9.6574803149606314</v>
      </c>
      <c r="R1073" s="88"/>
      <c r="S1073" s="89"/>
      <c r="T1073" s="80">
        <v>42435</v>
      </c>
      <c r="U1073" s="62" t="str">
        <f t="shared" si="182"/>
        <v/>
      </c>
    </row>
    <row r="1074" spans="1:21" x14ac:dyDescent="0.2">
      <c r="A1074" s="48" t="s">
        <v>919</v>
      </c>
      <c r="B1074" s="63" t="s">
        <v>960</v>
      </c>
      <c r="D1074" s="64">
        <v>45</v>
      </c>
      <c r="E1074" s="111">
        <f t="shared" si="188"/>
        <v>1.7716535433070868</v>
      </c>
      <c r="H1074" s="65">
        <v>146</v>
      </c>
      <c r="I1074" s="51">
        <f>IF(ISNUMBER(H1074),H1074/25.4,"")</f>
        <v>5.7480314960629926</v>
      </c>
      <c r="J1074" s="66">
        <v>45</v>
      </c>
      <c r="K1074" s="56">
        <f t="shared" si="189"/>
        <v>1.7716535433070868</v>
      </c>
      <c r="N1074" s="65">
        <v>146</v>
      </c>
      <c r="O1074" s="58">
        <f>IF(ISNUMBER(N1074),N1074/25.4,"")</f>
        <v>5.7480314960629926</v>
      </c>
      <c r="P1074" s="66">
        <v>245</v>
      </c>
      <c r="Q1074" s="58">
        <f>IF(ISNUMBER(P1074),P1074/25.4,"")</f>
        <v>9.6456692913385833</v>
      </c>
      <c r="R1074" s="67"/>
      <c r="S1074" s="68"/>
      <c r="T1074" s="61">
        <v>42445</v>
      </c>
      <c r="U1074" s="62" t="str">
        <f t="shared" si="182"/>
        <v/>
      </c>
    </row>
    <row r="1075" spans="1:21" x14ac:dyDescent="0.2">
      <c r="A1075" s="94" t="s">
        <v>919</v>
      </c>
      <c r="B1075" s="82" t="s">
        <v>961</v>
      </c>
      <c r="C1075" s="83"/>
      <c r="D1075" s="84">
        <v>45</v>
      </c>
      <c r="E1075" s="111">
        <f t="shared" si="188"/>
        <v>1.7716535433070868</v>
      </c>
      <c r="F1075" s="85"/>
      <c r="G1075" s="85"/>
      <c r="H1075" s="86">
        <v>145</v>
      </c>
      <c r="I1075" s="51">
        <f>IF(ISNUMBER(H1075),H1075/25.4,"")</f>
        <v>5.7086614173228352</v>
      </c>
      <c r="J1075" s="87">
        <v>45</v>
      </c>
      <c r="K1075" s="56">
        <f t="shared" si="189"/>
        <v>1.7716535433070868</v>
      </c>
      <c r="L1075" s="83"/>
      <c r="M1075" s="85"/>
      <c r="N1075" s="86">
        <v>145</v>
      </c>
      <c r="O1075" s="58">
        <f>IF(ISNUMBER(N1075),N1075/25.4,"")</f>
        <v>5.7086614173228352</v>
      </c>
      <c r="P1075" s="87">
        <v>245.3</v>
      </c>
      <c r="Q1075" s="58">
        <f>IF(ISNUMBER(P1075),P1075/25.4,"")</f>
        <v>9.6574803149606314</v>
      </c>
      <c r="R1075" s="88"/>
      <c r="S1075" s="89"/>
      <c r="T1075" s="80">
        <v>42435</v>
      </c>
      <c r="U1075" s="62" t="str">
        <f t="shared" si="182"/>
        <v/>
      </c>
    </row>
    <row r="1076" spans="1:21" x14ac:dyDescent="0.2">
      <c r="A1076" s="71" t="s">
        <v>919</v>
      </c>
      <c r="B1076" s="71" t="s">
        <v>962</v>
      </c>
      <c r="C1076" s="100"/>
      <c r="D1076" s="101">
        <v>45</v>
      </c>
      <c r="E1076" s="111">
        <f t="shared" si="188"/>
        <v>1.7716535433070868</v>
      </c>
      <c r="F1076" s="181"/>
      <c r="G1076" s="180"/>
      <c r="H1076" s="179"/>
      <c r="I1076" s="180"/>
      <c r="J1076" s="103">
        <v>45</v>
      </c>
      <c r="K1076" s="56">
        <f t="shared" si="189"/>
        <v>1.7716535433070868</v>
      </c>
      <c r="L1076" s="179"/>
      <c r="M1076" s="180"/>
      <c r="N1076" s="179"/>
      <c r="O1076" s="182"/>
      <c r="P1076" s="117">
        <v>243.078</v>
      </c>
      <c r="Q1076" s="138">
        <v>9.57</v>
      </c>
      <c r="R1076" s="105"/>
      <c r="S1076" s="106"/>
      <c r="T1076" s="216"/>
      <c r="U1076" s="62" t="str">
        <f t="shared" si="182"/>
        <v/>
      </c>
    </row>
    <row r="1077" spans="1:21" x14ac:dyDescent="0.2">
      <c r="A1077" s="81" t="s">
        <v>919</v>
      </c>
      <c r="B1077" s="81" t="s">
        <v>963</v>
      </c>
      <c r="C1077" s="109"/>
      <c r="D1077" s="110">
        <v>45</v>
      </c>
      <c r="E1077" s="111">
        <f t="shared" si="188"/>
        <v>1.7716535433070868</v>
      </c>
      <c r="F1077" s="58">
        <f>IF(ISNUMBER(G1077),G1077*25.4,"")</f>
        <v>145.03399999999999</v>
      </c>
      <c r="G1077" s="112">
        <v>5.71</v>
      </c>
      <c r="H1077" s="143"/>
      <c r="I1077" s="114"/>
      <c r="J1077" s="115">
        <v>45</v>
      </c>
      <c r="K1077" s="56">
        <f t="shared" si="189"/>
        <v>1.7716535433070868</v>
      </c>
      <c r="L1077" s="104">
        <f>IF(ISNUMBER(M1077),M1077*25.4,"")</f>
        <v>145.03399999999999</v>
      </c>
      <c r="M1077" s="112">
        <v>5.71</v>
      </c>
      <c r="N1077" s="143"/>
      <c r="O1077" s="116"/>
      <c r="P1077" s="117">
        <v>244.34799999999996</v>
      </c>
      <c r="Q1077" s="118">
        <v>9.6199999999999992</v>
      </c>
      <c r="R1077" s="119"/>
      <c r="S1077" s="120"/>
      <c r="T1077" s="121"/>
      <c r="U1077" s="62" t="str">
        <f t="shared" si="182"/>
        <v/>
      </c>
    </row>
    <row r="1078" spans="1:21" x14ac:dyDescent="0.2">
      <c r="A1078" s="48" t="s">
        <v>919</v>
      </c>
      <c r="B1078" s="63" t="s">
        <v>963</v>
      </c>
      <c r="D1078" s="64">
        <v>45</v>
      </c>
      <c r="E1078" s="111">
        <f t="shared" si="188"/>
        <v>1.7716535433070868</v>
      </c>
      <c r="H1078" s="65">
        <v>146</v>
      </c>
      <c r="I1078" s="51">
        <f>IF(ISNUMBER(H1078),H1078/25.4,"")</f>
        <v>5.7480314960629926</v>
      </c>
      <c r="J1078" s="66">
        <v>45</v>
      </c>
      <c r="K1078" s="56">
        <f t="shared" si="189"/>
        <v>1.7716535433070868</v>
      </c>
      <c r="N1078" s="65">
        <v>146</v>
      </c>
      <c r="O1078" s="58">
        <f>IF(ISNUMBER(N1078),N1078/25.4,"")</f>
        <v>5.7480314960629926</v>
      </c>
      <c r="P1078" s="66">
        <v>245</v>
      </c>
      <c r="Q1078" s="58">
        <f>IF(ISNUMBER(P1078),P1078/25.4,"")</f>
        <v>9.6456692913385833</v>
      </c>
      <c r="R1078" s="67"/>
      <c r="S1078" s="68"/>
      <c r="T1078" s="61">
        <v>42445</v>
      </c>
      <c r="U1078" s="62" t="str">
        <f t="shared" si="182"/>
        <v/>
      </c>
    </row>
    <row r="1079" spans="1:21" x14ac:dyDescent="0.2">
      <c r="A1079" s="48" t="s">
        <v>919</v>
      </c>
      <c r="B1079" s="63" t="s">
        <v>964</v>
      </c>
      <c r="D1079" s="64">
        <v>45</v>
      </c>
      <c r="E1079" s="111">
        <f t="shared" si="188"/>
        <v>1.7716535433070868</v>
      </c>
      <c r="H1079" s="65">
        <v>146</v>
      </c>
      <c r="I1079" s="51">
        <f>IF(ISNUMBER(H1079),H1079/25.4,"")</f>
        <v>5.7480314960629926</v>
      </c>
      <c r="J1079" s="66">
        <v>45</v>
      </c>
      <c r="K1079" s="56">
        <f t="shared" si="189"/>
        <v>1.7716535433070868</v>
      </c>
      <c r="N1079" s="65">
        <v>146</v>
      </c>
      <c r="O1079" s="58">
        <f>IF(ISNUMBER(N1079),N1079/25.4,"")</f>
        <v>5.7480314960629926</v>
      </c>
      <c r="P1079" s="66">
        <v>245</v>
      </c>
      <c r="Q1079" s="58">
        <f>IF(ISNUMBER(P1079),P1079/25.4,"")</f>
        <v>9.6456692913385833</v>
      </c>
      <c r="R1079" s="67"/>
      <c r="S1079" s="68"/>
      <c r="T1079" s="61">
        <v>42445</v>
      </c>
      <c r="U1079" s="62" t="str">
        <f t="shared" si="182"/>
        <v/>
      </c>
    </row>
    <row r="1080" spans="1:21" x14ac:dyDescent="0.2">
      <c r="A1080" s="48" t="s">
        <v>919</v>
      </c>
      <c r="B1080" s="63" t="s">
        <v>965</v>
      </c>
      <c r="D1080" s="64">
        <v>60</v>
      </c>
      <c r="E1080" s="111">
        <f t="shared" si="188"/>
        <v>2.3622047244094491</v>
      </c>
      <c r="H1080" s="65">
        <v>184</v>
      </c>
      <c r="I1080" s="51">
        <f>IF(ISNUMBER(H1080),H1080/25.4,"")</f>
        <v>7.2440944881889768</v>
      </c>
      <c r="J1080" s="66">
        <v>60</v>
      </c>
      <c r="K1080" s="56">
        <f t="shared" si="189"/>
        <v>2.3622047244094491</v>
      </c>
      <c r="N1080" s="65">
        <v>184</v>
      </c>
      <c r="O1080" s="58">
        <f>IF(ISNUMBER(N1080),N1080/25.4,"")</f>
        <v>7.2440944881889768</v>
      </c>
      <c r="P1080" s="66">
        <v>292</v>
      </c>
      <c r="Q1080" s="58">
        <f>IF(ISNUMBER(P1080),P1080/25.4,"")</f>
        <v>11.496062992125985</v>
      </c>
      <c r="R1080" s="67"/>
      <c r="S1080" s="68"/>
      <c r="T1080" s="61">
        <v>42445</v>
      </c>
      <c r="U1080" s="62" t="str">
        <f t="shared" si="182"/>
        <v/>
      </c>
    </row>
    <row r="1081" spans="1:21" x14ac:dyDescent="0.2">
      <c r="A1081" s="94" t="s">
        <v>919</v>
      </c>
      <c r="B1081" s="82" t="s">
        <v>966</v>
      </c>
      <c r="C1081" s="83"/>
      <c r="D1081" s="84">
        <v>45</v>
      </c>
      <c r="E1081" s="111">
        <f t="shared" si="188"/>
        <v>1.7716535433070868</v>
      </c>
      <c r="F1081" s="85"/>
      <c r="G1081" s="85"/>
      <c r="H1081" s="86">
        <v>145</v>
      </c>
      <c r="I1081" s="51">
        <f>IF(ISNUMBER(H1081),H1081/25.4,"")</f>
        <v>5.7086614173228352</v>
      </c>
      <c r="J1081" s="87">
        <v>45</v>
      </c>
      <c r="K1081" s="56">
        <f t="shared" si="189"/>
        <v>1.7716535433070868</v>
      </c>
      <c r="L1081" s="83"/>
      <c r="M1081" s="85"/>
      <c r="N1081" s="86">
        <v>145</v>
      </c>
      <c r="O1081" s="58">
        <f>IF(ISNUMBER(N1081),N1081/25.4,"")</f>
        <v>5.7086614173228352</v>
      </c>
      <c r="P1081" s="87">
        <v>245.3</v>
      </c>
      <c r="Q1081" s="58">
        <f>IF(ISNUMBER(P1081),P1081/25.4,"")</f>
        <v>9.6574803149606314</v>
      </c>
      <c r="R1081" s="88"/>
      <c r="S1081" s="89"/>
      <c r="T1081" s="80">
        <v>42435</v>
      </c>
      <c r="U1081" s="62" t="str">
        <f t="shared" si="182"/>
        <v/>
      </c>
    </row>
    <row r="1082" spans="1:21" x14ac:dyDescent="0.2">
      <c r="A1082" s="71" t="s">
        <v>919</v>
      </c>
      <c r="B1082" s="108" t="s">
        <v>967</v>
      </c>
      <c r="C1082" s="109"/>
      <c r="D1082" s="110"/>
      <c r="E1082" s="111"/>
      <c r="F1082" s="142"/>
      <c r="G1082" s="112"/>
      <c r="H1082" s="143"/>
      <c r="I1082" s="186"/>
      <c r="J1082" s="115"/>
      <c r="K1082" s="156"/>
      <c r="L1082" s="143"/>
      <c r="M1082" s="112"/>
      <c r="N1082" s="143"/>
      <c r="O1082" s="172"/>
      <c r="P1082" s="170"/>
      <c r="Q1082" s="172"/>
      <c r="R1082" s="119"/>
      <c r="S1082" s="120"/>
      <c r="T1082" s="121"/>
      <c r="U1082" s="62" t="str">
        <f t="shared" si="182"/>
        <v/>
      </c>
    </row>
    <row r="1083" spans="1:21" x14ac:dyDescent="0.2">
      <c r="A1083" s="94" t="s">
        <v>919</v>
      </c>
      <c r="B1083" s="82" t="s">
        <v>968</v>
      </c>
      <c r="C1083" s="83"/>
      <c r="D1083" s="84">
        <v>25</v>
      </c>
      <c r="E1083" s="111">
        <f>IF(ISNUMBER(D1083),D1083/25.4,"")</f>
        <v>0.98425196850393704</v>
      </c>
      <c r="F1083" s="85"/>
      <c r="G1083" s="85"/>
      <c r="H1083" s="86">
        <v>95.5</v>
      </c>
      <c r="I1083" s="51">
        <f>IF(ISNUMBER(H1083),H1083/25.4,"")</f>
        <v>3.7598425196850398</v>
      </c>
      <c r="J1083" s="87">
        <v>25</v>
      </c>
      <c r="K1083" s="56">
        <f>IF(ISNUMBER(J1083),J1083/25.4,"")</f>
        <v>0.98425196850393704</v>
      </c>
      <c r="L1083" s="83"/>
      <c r="M1083" s="85"/>
      <c r="N1083" s="86">
        <v>95.5</v>
      </c>
      <c r="O1083" s="58">
        <f>IF(ISNUMBER(N1083),N1083/25.4,"")</f>
        <v>3.7598425196850398</v>
      </c>
      <c r="P1083" s="87">
        <v>90</v>
      </c>
      <c r="Q1083" s="58">
        <f>IF(ISNUMBER(P1083),P1083/25.4,"")</f>
        <v>3.5433070866141736</v>
      </c>
      <c r="R1083" s="88"/>
      <c r="S1083" s="89"/>
      <c r="T1083" s="80">
        <v>42435</v>
      </c>
      <c r="U1083" s="62" t="str">
        <f t="shared" si="182"/>
        <v/>
      </c>
    </row>
    <row r="1084" spans="1:21" x14ac:dyDescent="0.2">
      <c r="A1084" s="48" t="s">
        <v>919</v>
      </c>
      <c r="B1084" s="63" t="s">
        <v>969</v>
      </c>
      <c r="D1084" s="64">
        <v>30</v>
      </c>
      <c r="E1084" s="111">
        <f>IF(ISNUMBER(D1084),D1084/25.4,"")</f>
        <v>1.1811023622047245</v>
      </c>
      <c r="H1084" s="65">
        <v>110</v>
      </c>
      <c r="I1084" s="51">
        <f>IF(ISNUMBER(H1084),H1084/25.4,"")</f>
        <v>4.3307086614173231</v>
      </c>
      <c r="J1084" s="66">
        <v>30</v>
      </c>
      <c r="K1084" s="56">
        <f>IF(ISNUMBER(J1084),J1084/25.4,"")</f>
        <v>1.1811023622047245</v>
      </c>
      <c r="N1084" s="65">
        <v>110</v>
      </c>
      <c r="O1084" s="58">
        <f>IF(ISNUMBER(N1084),N1084/25.4,"")</f>
        <v>4.3307086614173231</v>
      </c>
      <c r="P1084" s="66">
        <v>132</v>
      </c>
      <c r="Q1084" s="58">
        <f>IF(ISNUMBER(P1084),P1084/25.4,"")</f>
        <v>5.1968503937007879</v>
      </c>
      <c r="R1084" s="67"/>
      <c r="S1084" s="68"/>
      <c r="T1084" s="61">
        <v>42445</v>
      </c>
      <c r="U1084" s="62" t="str">
        <f t="shared" si="182"/>
        <v/>
      </c>
    </row>
    <row r="1085" spans="1:21" x14ac:dyDescent="0.2">
      <c r="A1085" s="71" t="s">
        <v>919</v>
      </c>
      <c r="B1085" s="108" t="s">
        <v>970</v>
      </c>
      <c r="C1085" s="109"/>
      <c r="D1085" s="110"/>
      <c r="E1085" s="111"/>
      <c r="F1085" s="142"/>
      <c r="G1085" s="112"/>
      <c r="H1085" s="143"/>
      <c r="I1085" s="186"/>
      <c r="J1085" s="115"/>
      <c r="K1085" s="156"/>
      <c r="L1085" s="143"/>
      <c r="M1085" s="112"/>
      <c r="N1085" s="143"/>
      <c r="O1085" s="172"/>
      <c r="P1085" s="170"/>
      <c r="Q1085" s="172"/>
      <c r="R1085" s="119"/>
      <c r="S1085" s="120"/>
      <c r="T1085" s="121"/>
      <c r="U1085" s="62" t="str">
        <f t="shared" si="182"/>
        <v/>
      </c>
    </row>
    <row r="1086" spans="1:21" x14ac:dyDescent="0.2">
      <c r="A1086" s="217" t="s">
        <v>919</v>
      </c>
      <c r="B1086" s="218" t="s">
        <v>971</v>
      </c>
      <c r="C1086" s="219"/>
      <c r="D1086" s="220">
        <v>30</v>
      </c>
      <c r="E1086" s="221">
        <f>IF(ISNUMBER(D1086),D1086/25.4,"")</f>
        <v>1.1811023622047245</v>
      </c>
      <c r="F1086" s="222"/>
      <c r="G1086" s="223"/>
      <c r="H1086" s="224">
        <v>109</v>
      </c>
      <c r="I1086" s="225">
        <f>IF(ISNUMBER(H1086),H1086/25.4,"")</f>
        <v>4.2913385826771657</v>
      </c>
      <c r="J1086" s="226">
        <v>30</v>
      </c>
      <c r="K1086" s="227">
        <f>IF(ISNUMBER(J1086),J1086/25.4,"")</f>
        <v>1.1811023622047245</v>
      </c>
      <c r="L1086" s="228"/>
      <c r="M1086" s="223"/>
      <c r="N1086" s="224">
        <v>109</v>
      </c>
      <c r="O1086" s="229">
        <f>IF(ISNUMBER(N1086),N1086/25.4,"")</f>
        <v>4.2913385826771657</v>
      </c>
      <c r="P1086" s="226">
        <v>139</v>
      </c>
      <c r="Q1086" s="229">
        <f>IF(ISNUMBER(P1086),P1086/25.4,"")</f>
        <v>5.4724409448818898</v>
      </c>
      <c r="R1086" s="230"/>
      <c r="S1086" s="231"/>
      <c r="T1086" s="232">
        <v>43283</v>
      </c>
      <c r="U1086" s="62" t="str">
        <f t="shared" si="182"/>
        <v/>
      </c>
    </row>
    <row r="1087" spans="1:21" x14ac:dyDescent="0.2">
      <c r="A1087" s="94" t="s">
        <v>919</v>
      </c>
      <c r="B1087" s="82" t="s">
        <v>972</v>
      </c>
      <c r="C1087" s="83"/>
      <c r="D1087" s="84">
        <v>40</v>
      </c>
      <c r="E1087" s="111">
        <f>IF(ISNUMBER(D1087),D1087/25.4,"")</f>
        <v>1.5748031496062993</v>
      </c>
      <c r="F1087" s="85"/>
      <c r="G1087" s="85"/>
      <c r="H1087" s="86">
        <v>136</v>
      </c>
      <c r="I1087" s="51">
        <f>IF(ISNUMBER(H1087),H1087/25.4,"")</f>
        <v>5.3543307086614176</v>
      </c>
      <c r="J1087" s="87">
        <v>40</v>
      </c>
      <c r="K1087" s="56">
        <f>IF(ISNUMBER(J1087),J1087/25.4,"")</f>
        <v>1.5748031496062993</v>
      </c>
      <c r="L1087" s="83"/>
      <c r="M1087" s="85"/>
      <c r="N1087" s="86">
        <v>136</v>
      </c>
      <c r="O1087" s="58">
        <f>IF(ISNUMBER(N1087),N1087/25.4,"")</f>
        <v>5.3543307086614176</v>
      </c>
      <c r="P1087" s="87">
        <v>186.5</v>
      </c>
      <c r="Q1087" s="58">
        <f>IF(ISNUMBER(P1087),P1087/25.4,"")</f>
        <v>7.3425196850393704</v>
      </c>
      <c r="R1087" s="88"/>
      <c r="S1087" s="89"/>
      <c r="T1087" s="80">
        <v>42435</v>
      </c>
      <c r="U1087" s="62" t="str">
        <f t="shared" si="182"/>
        <v/>
      </c>
    </row>
    <row r="1088" spans="1:21" x14ac:dyDescent="0.2">
      <c r="A1088" s="48" t="s">
        <v>919</v>
      </c>
      <c r="B1088" s="63" t="s">
        <v>972</v>
      </c>
      <c r="D1088" s="64">
        <v>40</v>
      </c>
      <c r="E1088" s="111">
        <f>IF(ISNUMBER(D1088),D1088/25.4,"")</f>
        <v>1.5748031496062993</v>
      </c>
      <c r="H1088" s="65">
        <v>135</v>
      </c>
      <c r="I1088" s="51">
        <f>IF(ISNUMBER(H1088),H1088/25.4,"")</f>
        <v>5.3149606299212602</v>
      </c>
      <c r="J1088" s="66">
        <v>40</v>
      </c>
      <c r="K1088" s="56">
        <f>IF(ISNUMBER(J1088),J1088/25.4,"")</f>
        <v>1.5748031496062993</v>
      </c>
      <c r="N1088" s="65">
        <v>135</v>
      </c>
      <c r="O1088" s="58">
        <f>IF(ISNUMBER(N1088),N1088/25.4,"")</f>
        <v>5.3149606299212602</v>
      </c>
      <c r="P1088" s="66">
        <v>171</v>
      </c>
      <c r="Q1088" s="58">
        <f>IF(ISNUMBER(P1088),P1088/25.4,"")</f>
        <v>6.7322834645669296</v>
      </c>
      <c r="R1088" s="67"/>
      <c r="S1088" s="68"/>
      <c r="T1088" s="61">
        <v>42445</v>
      </c>
      <c r="U1088" s="62" t="str">
        <f t="shared" si="182"/>
        <v/>
      </c>
    </row>
    <row r="1089" spans="1:21" x14ac:dyDescent="0.2">
      <c r="A1089" s="94" t="s">
        <v>919</v>
      </c>
      <c r="B1089" s="82" t="s">
        <v>973</v>
      </c>
      <c r="C1089" s="83"/>
      <c r="D1089" s="84">
        <v>40</v>
      </c>
      <c r="E1089" s="111">
        <f>IF(ISNUMBER(D1089),D1089/25.4,"")</f>
        <v>1.5748031496062993</v>
      </c>
      <c r="F1089" s="85"/>
      <c r="G1089" s="85"/>
      <c r="H1089" s="86">
        <v>136</v>
      </c>
      <c r="I1089" s="51">
        <f>IF(ISNUMBER(H1089),H1089/25.4,"")</f>
        <v>5.3543307086614176</v>
      </c>
      <c r="J1089" s="87">
        <v>40</v>
      </c>
      <c r="K1089" s="56">
        <f>IF(ISNUMBER(J1089),J1089/25.4,"")</f>
        <v>1.5748031496062993</v>
      </c>
      <c r="L1089" s="83"/>
      <c r="M1089" s="85"/>
      <c r="N1089" s="86">
        <v>136</v>
      </c>
      <c r="O1089" s="58">
        <f>IF(ISNUMBER(N1089),N1089/25.4,"")</f>
        <v>5.3543307086614176</v>
      </c>
      <c r="P1089" s="87">
        <v>186.5</v>
      </c>
      <c r="Q1089" s="58">
        <f>IF(ISNUMBER(P1089),P1089/25.4,"")</f>
        <v>7.3425196850393704</v>
      </c>
      <c r="R1089" s="88"/>
      <c r="S1089" s="89"/>
      <c r="T1089" s="80">
        <v>42435</v>
      </c>
      <c r="U1089" s="62" t="str">
        <f t="shared" si="182"/>
        <v/>
      </c>
    </row>
    <row r="1090" spans="1:21" x14ac:dyDescent="0.2">
      <c r="A1090" s="71" t="s">
        <v>919</v>
      </c>
      <c r="B1090" s="108" t="s">
        <v>974</v>
      </c>
      <c r="C1090" s="109"/>
      <c r="D1090" s="110"/>
      <c r="E1090" s="111"/>
      <c r="F1090" s="142"/>
      <c r="G1090" s="112"/>
      <c r="H1090" s="143"/>
      <c r="I1090" s="114"/>
      <c r="J1090" s="115"/>
      <c r="K1090" s="156"/>
      <c r="L1090" s="143"/>
      <c r="M1090" s="112"/>
      <c r="N1090" s="143"/>
      <c r="O1090" s="116"/>
      <c r="P1090" s="170"/>
      <c r="Q1090" s="118"/>
      <c r="R1090" s="119"/>
      <c r="S1090" s="120"/>
      <c r="T1090" s="121"/>
      <c r="U1090" s="62" t="str">
        <f t="shared" si="182"/>
        <v/>
      </c>
    </row>
    <row r="1091" spans="1:21" x14ac:dyDescent="0.2">
      <c r="A1091" s="48" t="s">
        <v>919</v>
      </c>
      <c r="B1091" s="63" t="s">
        <v>975</v>
      </c>
      <c r="D1091" s="64">
        <v>45</v>
      </c>
      <c r="E1091" s="111">
        <f>IF(ISNUMBER(D1091),D1091/25.4,"")</f>
        <v>1.7716535433070868</v>
      </c>
      <c r="H1091" s="65">
        <v>146</v>
      </c>
      <c r="I1091" s="51">
        <f>IF(ISNUMBER(H1091),H1091/25.4,"")</f>
        <v>5.7480314960629926</v>
      </c>
      <c r="J1091" s="66">
        <v>45</v>
      </c>
      <c r="K1091" s="56">
        <f>IF(ISNUMBER(J1091),J1091/25.4,"")</f>
        <v>1.7716535433070868</v>
      </c>
      <c r="N1091" s="65">
        <v>146</v>
      </c>
      <c r="O1091" s="58">
        <f>IF(ISNUMBER(N1091),N1091/25.4,"")</f>
        <v>5.7480314960629926</v>
      </c>
      <c r="P1091" s="66">
        <v>245</v>
      </c>
      <c r="Q1091" s="58">
        <f>IF(ISNUMBER(P1091),P1091/25.4,"")</f>
        <v>9.6456692913385833</v>
      </c>
      <c r="R1091" s="67"/>
      <c r="S1091" s="68"/>
      <c r="T1091" s="61">
        <v>42445</v>
      </c>
      <c r="U1091" s="62" t="str">
        <f t="shared" si="182"/>
        <v/>
      </c>
    </row>
    <row r="1092" spans="1:21" x14ac:dyDescent="0.2">
      <c r="A1092" s="81" t="s">
        <v>919</v>
      </c>
      <c r="B1092" s="108" t="s">
        <v>975</v>
      </c>
      <c r="C1092" s="109"/>
      <c r="D1092" s="110">
        <v>45</v>
      </c>
      <c r="E1092" s="111">
        <f>IF(ISNUMBER(D1092),D1092/25.4,"")</f>
        <v>1.7716535433070868</v>
      </c>
      <c r="F1092" s="58">
        <f>IF(ISNUMBER(G1092),G1092*25.4,"")</f>
        <v>145.03399999999999</v>
      </c>
      <c r="G1092" s="112">
        <v>5.71</v>
      </c>
      <c r="H1092" s="143"/>
      <c r="I1092" s="114"/>
      <c r="J1092" s="115">
        <v>45</v>
      </c>
      <c r="K1092" s="56">
        <f>IF(ISNUMBER(J1092),J1092/25.4,"")</f>
        <v>1.7716535433070868</v>
      </c>
      <c r="L1092" s="104">
        <f>IF(ISNUMBER(M1092),M1092*25.4,"")</f>
        <v>145.03399999999999</v>
      </c>
      <c r="M1092" s="112">
        <v>5.71</v>
      </c>
      <c r="N1092" s="143"/>
      <c r="O1092" s="116"/>
      <c r="P1092" s="117">
        <v>244.34799999999996</v>
      </c>
      <c r="Q1092" s="118">
        <v>9.6199999999999992</v>
      </c>
      <c r="R1092" s="119"/>
      <c r="S1092" s="120"/>
      <c r="T1092" s="121"/>
      <c r="U1092" s="62" t="str">
        <f t="shared" si="182"/>
        <v/>
      </c>
    </row>
    <row r="1093" spans="1:21" x14ac:dyDescent="0.2">
      <c r="A1093" s="94" t="s">
        <v>919</v>
      </c>
      <c r="B1093" s="82" t="s">
        <v>975</v>
      </c>
      <c r="C1093" s="83"/>
      <c r="D1093" s="84">
        <v>45</v>
      </c>
      <c r="E1093" s="111">
        <f>IF(ISNUMBER(D1093),D1093/25.4,"")</f>
        <v>1.7716535433070868</v>
      </c>
      <c r="F1093" s="85"/>
      <c r="G1093" s="85"/>
      <c r="H1093" s="86">
        <v>145</v>
      </c>
      <c r="I1093" s="51">
        <f>IF(ISNUMBER(H1093),H1093/25.4,"")</f>
        <v>5.7086614173228352</v>
      </c>
      <c r="J1093" s="87">
        <v>45</v>
      </c>
      <c r="K1093" s="56">
        <f>IF(ISNUMBER(J1093),J1093/25.4,"")</f>
        <v>1.7716535433070868</v>
      </c>
      <c r="L1093" s="83"/>
      <c r="M1093" s="85"/>
      <c r="N1093" s="86">
        <v>145</v>
      </c>
      <c r="O1093" s="58">
        <f>IF(ISNUMBER(N1093),N1093/25.4,"")</f>
        <v>5.7086614173228352</v>
      </c>
      <c r="P1093" s="87">
        <v>245.3</v>
      </c>
      <c r="Q1093" s="58">
        <f>IF(ISNUMBER(P1093),P1093/25.4,"")</f>
        <v>9.6574803149606314</v>
      </c>
      <c r="R1093" s="88"/>
      <c r="S1093" s="89"/>
      <c r="T1093" s="80">
        <v>42435</v>
      </c>
      <c r="U1093" s="62" t="str">
        <f t="shared" si="182"/>
        <v/>
      </c>
    </row>
    <row r="1094" spans="1:21" x14ac:dyDescent="0.2">
      <c r="A1094" s="71" t="s">
        <v>919</v>
      </c>
      <c r="B1094" s="108" t="s">
        <v>976</v>
      </c>
      <c r="C1094" s="109"/>
      <c r="D1094" s="110"/>
      <c r="E1094" s="111"/>
      <c r="F1094" s="142"/>
      <c r="G1094" s="114"/>
      <c r="H1094" s="143"/>
      <c r="I1094" s="114"/>
      <c r="J1094" s="115"/>
      <c r="K1094" s="56" t="str">
        <f>IF(ISNUMBER(J1094),J1094/25.4,"")</f>
        <v/>
      </c>
      <c r="L1094" s="143"/>
      <c r="M1094" s="114"/>
      <c r="N1094" s="143"/>
      <c r="O1094" s="116"/>
      <c r="P1094" s="170"/>
      <c r="Q1094" s="116"/>
      <c r="R1094" s="119"/>
      <c r="S1094" s="120"/>
      <c r="T1094" s="121"/>
      <c r="U1094" s="62" t="str">
        <f t="shared" si="182"/>
        <v/>
      </c>
    </row>
    <row r="1095" spans="1:21" x14ac:dyDescent="0.2">
      <c r="A1095" s="45" t="s">
        <v>977</v>
      </c>
      <c r="B1095" s="45"/>
      <c r="C1095" s="46"/>
      <c r="D1095" s="419"/>
      <c r="E1095" s="419"/>
      <c r="F1095" s="420"/>
      <c r="G1095" s="420"/>
      <c r="H1095" s="420"/>
      <c r="I1095" s="420"/>
      <c r="J1095" s="419"/>
      <c r="K1095" s="419"/>
      <c r="L1095" s="421"/>
      <c r="M1095" s="421"/>
      <c r="N1095" s="421"/>
      <c r="O1095" s="421"/>
      <c r="P1095" s="419"/>
      <c r="Q1095" s="419"/>
      <c r="R1095" s="422"/>
      <c r="S1095" s="422"/>
      <c r="T1095" s="47"/>
      <c r="U1095" s="47"/>
    </row>
    <row r="1096" spans="1:21" x14ac:dyDescent="0.2">
      <c r="A1096" s="48" t="s">
        <v>977</v>
      </c>
      <c r="B1096" s="27">
        <v>116</v>
      </c>
      <c r="C1096" s="49"/>
      <c r="D1096" s="50">
        <v>30</v>
      </c>
      <c r="E1096" s="51">
        <f>IF(ISNUMBER(D1096),D1096/25.4,"")</f>
        <v>1.1811023622047245</v>
      </c>
      <c r="F1096" s="52"/>
      <c r="G1096" s="53"/>
      <c r="H1096" s="54">
        <v>105</v>
      </c>
      <c r="I1096" s="51">
        <f>IF(ISNUMBER(H1096),H1096/25.4,"")</f>
        <v>4.1338582677165361</v>
      </c>
      <c r="J1096" s="55">
        <v>30</v>
      </c>
      <c r="K1096" s="56">
        <f>IF(ISNUMBER(J1096),J1096/25.4,"")</f>
        <v>1.1811023622047245</v>
      </c>
      <c r="L1096" s="57"/>
      <c r="M1096" s="53"/>
      <c r="N1096" s="54">
        <v>105</v>
      </c>
      <c r="O1096" s="58">
        <f>IF(ISNUMBER(N1096),N1096/25.4,"")</f>
        <v>4.1338582677165361</v>
      </c>
      <c r="P1096" s="55">
        <v>125</v>
      </c>
      <c r="Q1096" s="58">
        <f>IF(ISNUMBER(P1096),P1096/25.4,"")</f>
        <v>4.9212598425196852</v>
      </c>
      <c r="R1096" s="59"/>
      <c r="S1096" s="60"/>
      <c r="T1096" s="61">
        <v>42445</v>
      </c>
      <c r="U1096" s="92" t="str">
        <f>IF(AND($D1096=$D$2,$H1096=$H$2,$P1096=$P$2),"Same",IF(AND(AND($D1096&gt;=$D$1,$D1096&lt;=$D$3),AND($H1096&gt;=$H$1,$H1096&lt;=$H$3),AND($P1096&gt;=$P$1,$P1096&lt;=$P$3)),"Close",""))</f>
        <v/>
      </c>
    </row>
    <row r="1097" spans="1:21" x14ac:dyDescent="0.2">
      <c r="A1097" s="48" t="s">
        <v>977</v>
      </c>
      <c r="B1097" s="63" t="s">
        <v>978</v>
      </c>
      <c r="D1097" s="64">
        <v>35</v>
      </c>
      <c r="E1097" s="111">
        <f>IF(ISNUMBER(D1097),D1097/25.4,"")</f>
        <v>1.3779527559055118</v>
      </c>
      <c r="H1097" s="65">
        <v>135</v>
      </c>
      <c r="I1097" s="51">
        <f>IF(ISNUMBER(H1097),H1097/25.4,"")</f>
        <v>5.3149606299212602</v>
      </c>
      <c r="J1097" s="66">
        <v>35</v>
      </c>
      <c r="K1097" s="56">
        <f>IF(ISNUMBER(J1097),J1097/25.4,"")</f>
        <v>1.3779527559055118</v>
      </c>
      <c r="N1097" s="65">
        <v>135</v>
      </c>
      <c r="O1097" s="58">
        <f>IF(ISNUMBER(N1097),N1097/25.4,"")</f>
        <v>5.3149606299212602</v>
      </c>
      <c r="P1097" s="66">
        <v>185</v>
      </c>
      <c r="Q1097" s="58">
        <f>IF(ISNUMBER(P1097),P1097/25.4,"")</f>
        <v>7.2834645669291342</v>
      </c>
      <c r="R1097" s="67"/>
      <c r="S1097" s="68"/>
      <c r="T1097" s="61">
        <v>42445</v>
      </c>
      <c r="U1097" s="62" t="str">
        <f>IF(AND($D1097=$D$2,$H1097=$H$2,$P1097=$P$2),"Same",IF(AND(AND($D1097&gt;=$D$1,$D1097&lt;=$D$3),AND($H1097&gt;=$H$1,$H1097&lt;=$H$3),AND($P1097&gt;=$P$1,$P1097&lt;=$P$3)),"Close",""))</f>
        <v/>
      </c>
    </row>
    <row r="1098" spans="1:21" x14ac:dyDescent="0.2">
      <c r="A1098" s="48" t="s">
        <v>977</v>
      </c>
      <c r="B1098" s="63" t="s">
        <v>979</v>
      </c>
      <c r="D1098" s="64">
        <v>35</v>
      </c>
      <c r="E1098" s="111">
        <f>IF(ISNUMBER(D1098),D1098/25.4,"")</f>
        <v>1.3779527559055118</v>
      </c>
      <c r="H1098" s="65">
        <v>135</v>
      </c>
      <c r="I1098" s="51">
        <f>IF(ISNUMBER(H1098),H1098/25.4,"")</f>
        <v>5.3149606299212602</v>
      </c>
      <c r="J1098" s="66">
        <v>35</v>
      </c>
      <c r="K1098" s="56">
        <f>IF(ISNUMBER(J1098),J1098/25.4,"")</f>
        <v>1.3779527559055118</v>
      </c>
      <c r="N1098" s="65">
        <v>135</v>
      </c>
      <c r="O1098" s="58">
        <f>IF(ISNUMBER(N1098),N1098/25.4,"")</f>
        <v>5.3149606299212602</v>
      </c>
      <c r="P1098" s="66">
        <v>165</v>
      </c>
      <c r="Q1098" s="58">
        <f>IF(ISNUMBER(P1098),P1098/25.4,"")</f>
        <v>6.4960629921259843</v>
      </c>
      <c r="R1098" s="67"/>
      <c r="S1098" s="68"/>
      <c r="T1098" s="61">
        <v>42445</v>
      </c>
      <c r="U1098" s="62" t="str">
        <f>IF(AND($D1098=$D$2,$H1098=$H$2,$P1098=$P$2),"Same",IF(AND(AND($D1098&gt;=$D$1,$D1098&lt;=$D$3),AND($H1098&gt;=$H$1,$H1098&lt;=$H$3),AND($P1098&gt;=$P$1,$P1098&lt;=$P$3)),"Close",""))</f>
        <v/>
      </c>
    </row>
    <row r="1099" spans="1:21" x14ac:dyDescent="0.2">
      <c r="A1099" s="93" t="s">
        <v>977</v>
      </c>
      <c r="B1099" s="72">
        <v>2345</v>
      </c>
      <c r="C1099" s="126"/>
      <c r="D1099" s="74">
        <v>35</v>
      </c>
      <c r="E1099" s="51">
        <f>IF(ISNUMBER(D1099),D1099/25.4,"")</f>
        <v>1.3779527559055118</v>
      </c>
      <c r="F1099" s="128"/>
      <c r="G1099" s="128"/>
      <c r="H1099" s="76">
        <v>136</v>
      </c>
      <c r="I1099" s="51">
        <f>IF(ISNUMBER(H1099),H1099/25.4,"")</f>
        <v>5.3543307086614176</v>
      </c>
      <c r="J1099" s="77">
        <v>35</v>
      </c>
      <c r="K1099" s="56">
        <f>IF(ISNUMBER(J1099),J1099/25.4,"")</f>
        <v>1.3779527559055118</v>
      </c>
      <c r="L1099" s="126"/>
      <c r="M1099" s="128"/>
      <c r="N1099" s="76">
        <v>136</v>
      </c>
      <c r="O1099" s="58">
        <f>IF(ISNUMBER(N1099),N1099/25.4,"")</f>
        <v>5.3543307086614176</v>
      </c>
      <c r="P1099" s="77">
        <v>162.80000000000001</v>
      </c>
      <c r="Q1099" s="58">
        <f>IF(ISNUMBER(P1099),P1099/25.4,"")</f>
        <v>6.4094488188976388</v>
      </c>
      <c r="R1099" s="130"/>
      <c r="S1099" s="131"/>
      <c r="T1099" s="80">
        <v>42435</v>
      </c>
      <c r="U1099" s="62" t="str">
        <f>IF(AND($D1099=$D$2,$H1099=$H$2,$P1099=$P$2),"Same",IF(AND(AND($D1099&gt;=$D$1,$D1099&lt;=$D$3),AND($H1099&gt;=$H$1,$H1099&lt;=$H$3),AND($P1099&gt;=$P$1,$P1099&lt;=$P$3)),"Close",""))</f>
        <v/>
      </c>
    </row>
    <row r="1100" spans="1:21" x14ac:dyDescent="0.2">
      <c r="A1100" s="45" t="s">
        <v>980</v>
      </c>
      <c r="B1100" s="45"/>
      <c r="C1100" s="46"/>
      <c r="D1100" s="419"/>
      <c r="E1100" s="419"/>
      <c r="F1100" s="420"/>
      <c r="G1100" s="420"/>
      <c r="H1100" s="420"/>
      <c r="I1100" s="420"/>
      <c r="J1100" s="419"/>
      <c r="K1100" s="419"/>
      <c r="L1100" s="421"/>
      <c r="M1100" s="421"/>
      <c r="N1100" s="421"/>
      <c r="O1100" s="421"/>
      <c r="P1100" s="419"/>
      <c r="Q1100" s="419"/>
      <c r="R1100" s="422"/>
      <c r="S1100" s="422"/>
      <c r="T1100" s="47"/>
      <c r="U1100" s="47"/>
    </row>
    <row r="1101" spans="1:21" s="107" customFormat="1" x14ac:dyDescent="0.2">
      <c r="A1101" s="48" t="s">
        <v>980</v>
      </c>
      <c r="B1101" s="27">
        <v>902</v>
      </c>
      <c r="C1101" s="49"/>
      <c r="D1101" s="50">
        <v>60</v>
      </c>
      <c r="E1101" s="51">
        <f t="shared" ref="E1101:E1124" si="190">IF(ISNUMBER(D1101),D1101/25.4,"")</f>
        <v>2.3622047244094491</v>
      </c>
      <c r="F1101" s="52"/>
      <c r="G1101" s="53"/>
      <c r="H1101" s="54">
        <v>280</v>
      </c>
      <c r="I1101" s="51">
        <f t="shared" ref="I1101:I1113" si="191">IF(ISNUMBER(H1101),H1101/25.4,"")</f>
        <v>11.023622047244094</v>
      </c>
      <c r="J1101" s="55">
        <v>60</v>
      </c>
      <c r="K1101" s="56">
        <f t="shared" ref="K1101:K1124" si="192">IF(ISNUMBER(J1101),J1101/25.4,"")</f>
        <v>2.3622047244094491</v>
      </c>
      <c r="L1101" s="57"/>
      <c r="M1101" s="53"/>
      <c r="N1101" s="54">
        <v>280</v>
      </c>
      <c r="O1101" s="58">
        <f t="shared" ref="O1101:O1115" si="193">IF(ISNUMBER(N1101),N1101/25.4,"")</f>
        <v>11.023622047244094</v>
      </c>
      <c r="P1101" s="55" t="s">
        <v>37</v>
      </c>
      <c r="Q1101" s="90"/>
      <c r="R1101" s="59"/>
      <c r="S1101" s="60"/>
      <c r="T1101" s="61">
        <v>42445</v>
      </c>
      <c r="U1101" s="92" t="str">
        <f t="shared" ref="U1101:U1131" si="194">IF(AND($D1101=$D$2,$H1101=$H$2,$P1101=$P$2),"Same",IF(AND(AND($D1101&gt;=$D$1,$D1101&lt;=$D$3),AND($H1101&gt;=$H$1,$H1101&lt;=$H$3),AND($P1101&gt;=$P$1,$P1101&lt;=$P$3)),"Close",""))</f>
        <v/>
      </c>
    </row>
    <row r="1102" spans="1:21" s="107" customFormat="1" x14ac:dyDescent="0.2">
      <c r="A1102" s="48" t="s">
        <v>980</v>
      </c>
      <c r="B1102" s="63" t="s">
        <v>981</v>
      </c>
      <c r="C1102" s="2"/>
      <c r="D1102" s="64">
        <v>70</v>
      </c>
      <c r="E1102" s="111">
        <f t="shared" si="190"/>
        <v>2.7559055118110236</v>
      </c>
      <c r="F1102" s="5"/>
      <c r="G1102" s="4"/>
      <c r="H1102" s="65">
        <v>280</v>
      </c>
      <c r="I1102" s="51">
        <f t="shared" si="191"/>
        <v>11.023622047244094</v>
      </c>
      <c r="J1102" s="66">
        <v>60</v>
      </c>
      <c r="K1102" s="56">
        <f t="shared" si="192"/>
        <v>2.3622047244094491</v>
      </c>
      <c r="L1102" s="3"/>
      <c r="M1102" s="4"/>
      <c r="N1102" s="65">
        <v>280</v>
      </c>
      <c r="O1102" s="58">
        <f t="shared" si="193"/>
        <v>11.023622047244094</v>
      </c>
      <c r="P1102" s="66">
        <v>370</v>
      </c>
      <c r="Q1102" s="58">
        <f>IF(ISNUMBER(P1102),P1102/25.4,"")</f>
        <v>14.566929133858268</v>
      </c>
      <c r="R1102" s="67"/>
      <c r="S1102" s="68"/>
      <c r="T1102" s="61">
        <v>42445</v>
      </c>
      <c r="U1102" s="62" t="str">
        <f t="shared" si="194"/>
        <v/>
      </c>
    </row>
    <row r="1103" spans="1:21" s="107" customFormat="1" x14ac:dyDescent="0.2">
      <c r="A1103" s="48" t="s">
        <v>980</v>
      </c>
      <c r="B1103" s="63">
        <v>911</v>
      </c>
      <c r="C1103" s="2"/>
      <c r="D1103" s="64">
        <v>55</v>
      </c>
      <c r="E1103" s="111">
        <f t="shared" si="190"/>
        <v>2.1653543307086616</v>
      </c>
      <c r="F1103" s="5"/>
      <c r="G1103" s="4"/>
      <c r="H1103" s="65">
        <v>250</v>
      </c>
      <c r="I1103" s="51">
        <f t="shared" si="191"/>
        <v>9.8425196850393704</v>
      </c>
      <c r="J1103" s="66">
        <v>50</v>
      </c>
      <c r="K1103" s="56">
        <f t="shared" si="192"/>
        <v>1.9685039370078741</v>
      </c>
      <c r="L1103" s="3"/>
      <c r="M1103" s="4"/>
      <c r="N1103" s="65">
        <v>180</v>
      </c>
      <c r="O1103" s="58">
        <f t="shared" si="193"/>
        <v>7.0866141732283472</v>
      </c>
      <c r="P1103" s="66" t="s">
        <v>37</v>
      </c>
      <c r="Q1103" s="70"/>
      <c r="R1103" s="67"/>
      <c r="S1103" s="68"/>
      <c r="T1103" s="61">
        <v>42445</v>
      </c>
      <c r="U1103" s="62" t="str">
        <f t="shared" si="194"/>
        <v/>
      </c>
    </row>
    <row r="1104" spans="1:21" x14ac:dyDescent="0.2">
      <c r="A1104" s="93" t="s">
        <v>980</v>
      </c>
      <c r="B1104" s="72">
        <v>912</v>
      </c>
      <c r="C1104" s="126"/>
      <c r="D1104" s="74">
        <v>60</v>
      </c>
      <c r="E1104" s="111">
        <f t="shared" si="190"/>
        <v>2.3622047244094491</v>
      </c>
      <c r="F1104" s="128"/>
      <c r="G1104" s="128"/>
      <c r="H1104" s="76">
        <v>280</v>
      </c>
      <c r="I1104" s="51">
        <f t="shared" si="191"/>
        <v>11.023622047244094</v>
      </c>
      <c r="J1104" s="77">
        <v>70</v>
      </c>
      <c r="K1104" s="56">
        <f t="shared" si="192"/>
        <v>2.7559055118110236</v>
      </c>
      <c r="L1104" s="126"/>
      <c r="M1104" s="128"/>
      <c r="N1104" s="76">
        <v>280</v>
      </c>
      <c r="O1104" s="58">
        <f t="shared" si="193"/>
        <v>11.023622047244094</v>
      </c>
      <c r="P1104" s="77">
        <v>385</v>
      </c>
      <c r="Q1104" s="58">
        <f>IF(ISNUMBER(P1104),P1104/25.4,"")</f>
        <v>15.157480314960631</v>
      </c>
      <c r="R1104" s="130"/>
      <c r="S1104" s="131"/>
      <c r="T1104" s="80">
        <v>42435</v>
      </c>
      <c r="U1104" s="62" t="str">
        <f t="shared" si="194"/>
        <v/>
      </c>
    </row>
    <row r="1105" spans="1:21" s="107" customFormat="1" x14ac:dyDescent="0.2">
      <c r="A1105" s="48" t="s">
        <v>980</v>
      </c>
      <c r="B1105" s="63">
        <v>912</v>
      </c>
      <c r="C1105" s="2"/>
      <c r="D1105" s="64">
        <v>80</v>
      </c>
      <c r="E1105" s="111">
        <f t="shared" si="190"/>
        <v>3.1496062992125986</v>
      </c>
      <c r="F1105" s="5"/>
      <c r="G1105" s="4"/>
      <c r="H1105" s="65">
        <v>320</v>
      </c>
      <c r="I1105" s="51">
        <f t="shared" si="191"/>
        <v>12.598425196850394</v>
      </c>
      <c r="J1105" s="66">
        <v>70</v>
      </c>
      <c r="K1105" s="56">
        <f t="shared" si="192"/>
        <v>2.7559055118110236</v>
      </c>
      <c r="L1105" s="3"/>
      <c r="M1105" s="4"/>
      <c r="N1105" s="65">
        <v>320</v>
      </c>
      <c r="O1105" s="58">
        <f t="shared" si="193"/>
        <v>12.598425196850394</v>
      </c>
      <c r="P1105" s="66">
        <v>420</v>
      </c>
      <c r="Q1105" s="58">
        <f>IF(ISNUMBER(P1105),P1105/25.4,"")</f>
        <v>16.535433070866144</v>
      </c>
      <c r="R1105" s="67"/>
      <c r="S1105" s="68"/>
      <c r="T1105" s="61">
        <v>42445</v>
      </c>
      <c r="U1105" s="62" t="str">
        <f t="shared" si="194"/>
        <v/>
      </c>
    </row>
    <row r="1106" spans="1:21" s="107" customFormat="1" x14ac:dyDescent="0.2">
      <c r="A1106" s="48" t="s">
        <v>980</v>
      </c>
      <c r="B1106" s="63" t="s">
        <v>982</v>
      </c>
      <c r="C1106" s="2"/>
      <c r="D1106" s="64">
        <v>80</v>
      </c>
      <c r="E1106" s="111">
        <f t="shared" si="190"/>
        <v>3.1496062992125986</v>
      </c>
      <c r="F1106" s="5"/>
      <c r="G1106" s="4"/>
      <c r="H1106" s="65">
        <v>320</v>
      </c>
      <c r="I1106" s="51">
        <f t="shared" si="191"/>
        <v>12.598425196850394</v>
      </c>
      <c r="J1106" s="66">
        <v>70</v>
      </c>
      <c r="K1106" s="56">
        <f t="shared" si="192"/>
        <v>2.7559055118110236</v>
      </c>
      <c r="L1106" s="3"/>
      <c r="M1106" s="4"/>
      <c r="N1106" s="65">
        <v>320</v>
      </c>
      <c r="O1106" s="58">
        <f t="shared" si="193"/>
        <v>12.598425196850394</v>
      </c>
      <c r="P1106" s="66">
        <v>420</v>
      </c>
      <c r="Q1106" s="58">
        <f>IF(ISNUMBER(P1106),P1106/25.4,"")</f>
        <v>16.535433070866144</v>
      </c>
      <c r="R1106" s="67"/>
      <c r="S1106" s="68"/>
      <c r="T1106" s="61">
        <v>42445</v>
      </c>
      <c r="U1106" s="62" t="str">
        <f t="shared" si="194"/>
        <v/>
      </c>
    </row>
    <row r="1107" spans="1:21" s="107" customFormat="1" x14ac:dyDescent="0.2">
      <c r="A1107" s="48" t="s">
        <v>980</v>
      </c>
      <c r="B1107" s="63" t="s">
        <v>983</v>
      </c>
      <c r="C1107" s="2"/>
      <c r="D1107" s="64">
        <v>70</v>
      </c>
      <c r="E1107" s="111">
        <f t="shared" si="190"/>
        <v>2.7559055118110236</v>
      </c>
      <c r="F1107" s="5"/>
      <c r="G1107" s="4"/>
      <c r="H1107" s="65">
        <v>480</v>
      </c>
      <c r="I1107" s="51">
        <f t="shared" si="191"/>
        <v>18.897637795275593</v>
      </c>
      <c r="J1107" s="66">
        <v>70</v>
      </c>
      <c r="K1107" s="56">
        <f t="shared" si="192"/>
        <v>2.7559055118110236</v>
      </c>
      <c r="L1107" s="3"/>
      <c r="M1107" s="4"/>
      <c r="N1107" s="65">
        <v>480</v>
      </c>
      <c r="O1107" s="58">
        <f t="shared" si="193"/>
        <v>18.897637795275593</v>
      </c>
      <c r="P1107" s="66" t="s">
        <v>37</v>
      </c>
      <c r="Q1107" s="70"/>
      <c r="R1107" s="67"/>
      <c r="S1107" s="68"/>
      <c r="T1107" s="61">
        <v>42445</v>
      </c>
      <c r="U1107" s="62" t="str">
        <f t="shared" si="194"/>
        <v/>
      </c>
    </row>
    <row r="1108" spans="1:21" s="107" customFormat="1" x14ac:dyDescent="0.2">
      <c r="A1108" s="48" t="s">
        <v>980</v>
      </c>
      <c r="B1108" s="63" t="s">
        <v>984</v>
      </c>
      <c r="C1108" s="2"/>
      <c r="D1108" s="64">
        <v>80</v>
      </c>
      <c r="E1108" s="111">
        <f t="shared" si="190"/>
        <v>3.1496062992125986</v>
      </c>
      <c r="F1108" s="5"/>
      <c r="G1108" s="4"/>
      <c r="H1108" s="65">
        <v>320</v>
      </c>
      <c r="I1108" s="51">
        <f t="shared" si="191"/>
        <v>12.598425196850394</v>
      </c>
      <c r="J1108" s="66">
        <v>70</v>
      </c>
      <c r="K1108" s="56">
        <f t="shared" si="192"/>
        <v>2.7559055118110236</v>
      </c>
      <c r="L1108" s="3"/>
      <c r="M1108" s="4"/>
      <c r="N1108" s="65">
        <v>320</v>
      </c>
      <c r="O1108" s="58">
        <f t="shared" si="193"/>
        <v>12.598425196850394</v>
      </c>
      <c r="P1108" s="66">
        <v>420</v>
      </c>
      <c r="Q1108" s="58">
        <f>IF(ISNUMBER(P1108),P1108/25.4,"")</f>
        <v>16.535433070866144</v>
      </c>
      <c r="R1108" s="67"/>
      <c r="S1108" s="68"/>
      <c r="T1108" s="61">
        <v>42445</v>
      </c>
      <c r="U1108" s="62" t="str">
        <f t="shared" si="194"/>
        <v/>
      </c>
    </row>
    <row r="1109" spans="1:21" s="107" customFormat="1" x14ac:dyDescent="0.2">
      <c r="A1109" s="48" t="s">
        <v>980</v>
      </c>
      <c r="B1109" s="63" t="s">
        <v>985</v>
      </c>
      <c r="C1109" s="2"/>
      <c r="D1109" s="64">
        <v>80</v>
      </c>
      <c r="E1109" s="111">
        <f t="shared" si="190"/>
        <v>3.1496062992125986</v>
      </c>
      <c r="F1109" s="5"/>
      <c r="G1109" s="4"/>
      <c r="H1109" s="65">
        <v>480</v>
      </c>
      <c r="I1109" s="51">
        <f t="shared" si="191"/>
        <v>18.897637795275593</v>
      </c>
      <c r="J1109" s="66">
        <v>70</v>
      </c>
      <c r="K1109" s="56">
        <f t="shared" si="192"/>
        <v>2.7559055118110236</v>
      </c>
      <c r="L1109" s="3"/>
      <c r="M1109" s="4"/>
      <c r="N1109" s="65">
        <v>480</v>
      </c>
      <c r="O1109" s="58">
        <f t="shared" si="193"/>
        <v>18.897637795275593</v>
      </c>
      <c r="P1109" s="66">
        <v>420</v>
      </c>
      <c r="Q1109" s="58">
        <f>IF(ISNUMBER(P1109),P1109/25.4,"")</f>
        <v>16.535433070866144</v>
      </c>
      <c r="R1109" s="67"/>
      <c r="S1109" s="68"/>
      <c r="T1109" s="61">
        <v>42445</v>
      </c>
      <c r="U1109" s="62" t="str">
        <f t="shared" si="194"/>
        <v/>
      </c>
    </row>
    <row r="1110" spans="1:21" x14ac:dyDescent="0.2">
      <c r="A1110" s="94" t="s">
        <v>980</v>
      </c>
      <c r="B1110" s="82" t="s">
        <v>986</v>
      </c>
      <c r="C1110" s="83"/>
      <c r="D1110" s="84">
        <v>70</v>
      </c>
      <c r="E1110" s="111">
        <f t="shared" si="190"/>
        <v>2.7559055118110236</v>
      </c>
      <c r="F1110" s="85"/>
      <c r="G1110" s="85"/>
      <c r="H1110" s="86">
        <v>508</v>
      </c>
      <c r="I1110" s="51">
        <f t="shared" si="191"/>
        <v>20</v>
      </c>
      <c r="J1110" s="87">
        <v>80</v>
      </c>
      <c r="K1110" s="56">
        <f t="shared" si="192"/>
        <v>3.1496062992125986</v>
      </c>
      <c r="L1110" s="83"/>
      <c r="M1110" s="85"/>
      <c r="N1110" s="86">
        <v>508</v>
      </c>
      <c r="O1110" s="58">
        <f t="shared" si="193"/>
        <v>20</v>
      </c>
      <c r="P1110" s="87">
        <v>420</v>
      </c>
      <c r="Q1110" s="58">
        <f>IF(ISNUMBER(P1110),P1110/25.4,"")</f>
        <v>16.535433070866144</v>
      </c>
      <c r="R1110" s="88"/>
      <c r="S1110" s="89"/>
      <c r="T1110" s="80">
        <v>42435</v>
      </c>
      <c r="U1110" s="62" t="str">
        <f t="shared" si="194"/>
        <v/>
      </c>
    </row>
    <row r="1111" spans="1:21" s="107" customFormat="1" x14ac:dyDescent="0.2">
      <c r="A1111" s="48" t="s">
        <v>980</v>
      </c>
      <c r="B1111" s="63">
        <v>941</v>
      </c>
      <c r="C1111" s="2"/>
      <c r="D1111" s="64">
        <v>70</v>
      </c>
      <c r="E1111" s="111">
        <f t="shared" si="190"/>
        <v>2.7559055118110236</v>
      </c>
      <c r="F1111" s="5"/>
      <c r="G1111" s="4"/>
      <c r="H1111" s="65">
        <v>481</v>
      </c>
      <c r="I1111" s="51">
        <f t="shared" si="191"/>
        <v>18.937007874015748</v>
      </c>
      <c r="J1111" s="66">
        <v>70</v>
      </c>
      <c r="K1111" s="56">
        <f t="shared" si="192"/>
        <v>2.7559055118110236</v>
      </c>
      <c r="L1111" s="3"/>
      <c r="M1111" s="4"/>
      <c r="N1111" s="65">
        <v>373</v>
      </c>
      <c r="O1111" s="58">
        <f t="shared" si="193"/>
        <v>14.685039370078741</v>
      </c>
      <c r="P1111" s="66" t="s">
        <v>37</v>
      </c>
      <c r="Q1111" s="70"/>
      <c r="R1111" s="67"/>
      <c r="S1111" s="68"/>
      <c r="T1111" s="61">
        <v>42445</v>
      </c>
      <c r="U1111" s="62" t="str">
        <f t="shared" si="194"/>
        <v/>
      </c>
    </row>
    <row r="1112" spans="1:21" s="107" customFormat="1" x14ac:dyDescent="0.2">
      <c r="A1112" s="48" t="s">
        <v>980</v>
      </c>
      <c r="B1112" s="63">
        <v>942</v>
      </c>
      <c r="C1112" s="2"/>
      <c r="D1112" s="64">
        <v>80</v>
      </c>
      <c r="E1112" s="111">
        <f t="shared" si="190"/>
        <v>3.1496062992125986</v>
      </c>
      <c r="F1112" s="5"/>
      <c r="G1112" s="4"/>
      <c r="H1112" s="65">
        <v>481</v>
      </c>
      <c r="I1112" s="51">
        <f t="shared" si="191"/>
        <v>18.937007874015748</v>
      </c>
      <c r="J1112" s="66">
        <v>70</v>
      </c>
      <c r="K1112" s="56">
        <f t="shared" si="192"/>
        <v>2.7559055118110236</v>
      </c>
      <c r="L1112" s="3"/>
      <c r="M1112" s="4"/>
      <c r="N1112" s="65">
        <v>481</v>
      </c>
      <c r="O1112" s="58">
        <f t="shared" si="193"/>
        <v>18.937007874015748</v>
      </c>
      <c r="P1112" s="66" t="s">
        <v>37</v>
      </c>
      <c r="Q1112" s="70"/>
      <c r="R1112" s="67"/>
      <c r="S1112" s="68"/>
      <c r="T1112" s="61">
        <v>42445</v>
      </c>
      <c r="U1112" s="62" t="str">
        <f t="shared" si="194"/>
        <v/>
      </c>
    </row>
    <row r="1113" spans="1:21" s="107" customFormat="1" x14ac:dyDescent="0.2">
      <c r="A1113" s="48" t="s">
        <v>980</v>
      </c>
      <c r="B1113" s="63">
        <v>952</v>
      </c>
      <c r="C1113" s="2"/>
      <c r="D1113" s="64">
        <v>90</v>
      </c>
      <c r="E1113" s="111">
        <f t="shared" si="190"/>
        <v>3.5433070866141736</v>
      </c>
      <c r="F1113" s="5"/>
      <c r="G1113" s="4"/>
      <c r="H1113" s="65">
        <v>560</v>
      </c>
      <c r="I1113" s="51">
        <f t="shared" si="191"/>
        <v>22.047244094488189</v>
      </c>
      <c r="J1113" s="66">
        <v>80</v>
      </c>
      <c r="K1113" s="56">
        <f t="shared" si="192"/>
        <v>3.1496062992125986</v>
      </c>
      <c r="L1113" s="3"/>
      <c r="M1113" s="4"/>
      <c r="N1113" s="65">
        <v>330</v>
      </c>
      <c r="O1113" s="58">
        <f t="shared" si="193"/>
        <v>12.992125984251969</v>
      </c>
      <c r="P1113" s="66">
        <v>465</v>
      </c>
      <c r="Q1113" s="58">
        <f>IF(ISNUMBER(P1113),P1113/25.4,"")</f>
        <v>18.30708661417323</v>
      </c>
      <c r="R1113" s="67"/>
      <c r="S1113" s="68"/>
      <c r="T1113" s="61">
        <v>42445</v>
      </c>
      <c r="U1113" s="62" t="str">
        <f t="shared" si="194"/>
        <v/>
      </c>
    </row>
    <row r="1114" spans="1:21" s="107" customFormat="1" x14ac:dyDescent="0.2">
      <c r="A1114" s="48" t="s">
        <v>980</v>
      </c>
      <c r="B1114" s="63" t="s">
        <v>987</v>
      </c>
      <c r="C1114" s="2"/>
      <c r="D1114" s="64">
        <v>90</v>
      </c>
      <c r="E1114" s="111">
        <f t="shared" si="190"/>
        <v>3.5433070866141736</v>
      </c>
      <c r="F1114" s="5"/>
      <c r="G1114" s="4"/>
      <c r="H1114" s="65" t="s">
        <v>988</v>
      </c>
      <c r="I1114" s="4"/>
      <c r="J1114" s="66">
        <v>90</v>
      </c>
      <c r="K1114" s="56">
        <f t="shared" si="192"/>
        <v>3.5433070866141736</v>
      </c>
      <c r="L1114" s="3"/>
      <c r="M1114" s="4"/>
      <c r="N1114" s="65">
        <v>275</v>
      </c>
      <c r="O1114" s="58">
        <f t="shared" si="193"/>
        <v>10.826771653543307</v>
      </c>
      <c r="P1114" s="66">
        <v>505</v>
      </c>
      <c r="Q1114" s="58">
        <f>IF(ISNUMBER(P1114),P1114/25.4,"")</f>
        <v>19.88188976377953</v>
      </c>
      <c r="R1114" s="67"/>
      <c r="S1114" s="68"/>
      <c r="T1114" s="61">
        <v>42445</v>
      </c>
      <c r="U1114" s="62" t="str">
        <f t="shared" si="194"/>
        <v/>
      </c>
    </row>
    <row r="1115" spans="1:21" s="107" customFormat="1" x14ac:dyDescent="0.2">
      <c r="A1115" s="48" t="s">
        <v>980</v>
      </c>
      <c r="B1115" s="63" t="s">
        <v>989</v>
      </c>
      <c r="C1115" s="2"/>
      <c r="D1115" s="64">
        <v>90</v>
      </c>
      <c r="E1115" s="111">
        <f t="shared" si="190"/>
        <v>3.5433070866141736</v>
      </c>
      <c r="F1115" s="5"/>
      <c r="G1115" s="4"/>
      <c r="H1115" s="233" t="s">
        <v>990</v>
      </c>
      <c r="I1115" s="4"/>
      <c r="J1115" s="66">
        <v>90</v>
      </c>
      <c r="K1115" s="56">
        <f t="shared" si="192"/>
        <v>3.5433070866141736</v>
      </c>
      <c r="L1115" s="3"/>
      <c r="M1115" s="4"/>
      <c r="N1115" s="65">
        <v>245</v>
      </c>
      <c r="O1115" s="58">
        <f t="shared" si="193"/>
        <v>9.6456692913385833</v>
      </c>
      <c r="P1115" s="66" t="s">
        <v>37</v>
      </c>
      <c r="Q1115" s="58" t="str">
        <f>IF(ISNUMBER(P1115),P1115/25.4,"")</f>
        <v/>
      </c>
      <c r="R1115" s="67"/>
      <c r="S1115" s="68"/>
      <c r="T1115" s="61">
        <v>42445</v>
      </c>
      <c r="U1115" s="62" t="str">
        <f t="shared" si="194"/>
        <v/>
      </c>
    </row>
    <row r="1116" spans="1:21" x14ac:dyDescent="0.2">
      <c r="A1116" s="71" t="s">
        <v>980</v>
      </c>
      <c r="B1116" s="71" t="s">
        <v>991</v>
      </c>
      <c r="C1116" s="100"/>
      <c r="D1116" s="101">
        <v>60</v>
      </c>
      <c r="E1116" s="111">
        <f t="shared" si="190"/>
        <v>2.3622047244094491</v>
      </c>
      <c r="F1116" s="58">
        <f>IF(ISNUMBER(G1116),G1116*25.4,"")</f>
        <v>219.964</v>
      </c>
      <c r="G1116" s="102">
        <v>8.66</v>
      </c>
      <c r="H1116" s="179"/>
      <c r="I1116" s="180"/>
      <c r="J1116" s="103">
        <v>60</v>
      </c>
      <c r="K1116" s="56">
        <f t="shared" si="192"/>
        <v>2.3622047244094491</v>
      </c>
      <c r="L1116" s="104">
        <f>IF(ISNUMBER(M1116),M1116*25.4,"")</f>
        <v>219.964</v>
      </c>
      <c r="M1116" s="102">
        <v>8.66</v>
      </c>
      <c r="N1116" s="179"/>
      <c r="O1116" s="58"/>
      <c r="P1116" s="183"/>
      <c r="Q1116" s="182"/>
      <c r="R1116" s="105"/>
      <c r="S1116" s="106"/>
      <c r="T1116" s="139"/>
      <c r="U1116" s="62" t="str">
        <f t="shared" si="194"/>
        <v/>
      </c>
    </row>
    <row r="1117" spans="1:21" s="107" customFormat="1" x14ac:dyDescent="0.2">
      <c r="A1117" s="48" t="s">
        <v>980</v>
      </c>
      <c r="B1117" s="63" t="s">
        <v>992</v>
      </c>
      <c r="C1117" s="2"/>
      <c r="D1117" s="64">
        <v>60</v>
      </c>
      <c r="E1117" s="111">
        <f t="shared" si="190"/>
        <v>2.3622047244094491</v>
      </c>
      <c r="F1117" s="5"/>
      <c r="G1117" s="4"/>
      <c r="H1117" s="65">
        <v>220</v>
      </c>
      <c r="I1117" s="51">
        <f>IF(ISNUMBER(H1117),H1117/25.4,"")</f>
        <v>8.6614173228346463</v>
      </c>
      <c r="J1117" s="66">
        <v>60</v>
      </c>
      <c r="K1117" s="56">
        <f t="shared" si="192"/>
        <v>2.3622047244094491</v>
      </c>
      <c r="L1117" s="3"/>
      <c r="M1117" s="4"/>
      <c r="N1117" s="65">
        <v>220</v>
      </c>
      <c r="O1117" s="58">
        <f>IF(ISNUMBER(N1117),N1117/25.4,"")</f>
        <v>8.6614173228346463</v>
      </c>
      <c r="P1117" s="66">
        <v>290</v>
      </c>
      <c r="Q1117" s="58">
        <f>IF(ISNUMBER(P1117),P1117/25.4,"")</f>
        <v>11.41732283464567</v>
      </c>
      <c r="R1117" s="67"/>
      <c r="S1117" s="68"/>
      <c r="T1117" s="61">
        <v>42445</v>
      </c>
      <c r="U1117" s="62" t="str">
        <f t="shared" si="194"/>
        <v/>
      </c>
    </row>
    <row r="1118" spans="1:21" s="107" customFormat="1" x14ac:dyDescent="0.2">
      <c r="A1118" s="48" t="s">
        <v>980</v>
      </c>
      <c r="B1118" s="63" t="s">
        <v>993</v>
      </c>
      <c r="C1118" s="2"/>
      <c r="D1118" s="64">
        <v>60</v>
      </c>
      <c r="E1118" s="111">
        <f t="shared" si="190"/>
        <v>2.3622047244094491</v>
      </c>
      <c r="F1118" s="5"/>
      <c r="G1118" s="4"/>
      <c r="H1118" s="65">
        <v>280</v>
      </c>
      <c r="I1118" s="51">
        <f>IF(ISNUMBER(H1118),H1118/25.4,"")</f>
        <v>11.023622047244094</v>
      </c>
      <c r="J1118" s="66">
        <v>60</v>
      </c>
      <c r="K1118" s="56">
        <f t="shared" si="192"/>
        <v>2.3622047244094491</v>
      </c>
      <c r="L1118" s="3"/>
      <c r="M1118" s="4"/>
      <c r="N1118" s="65">
        <v>280</v>
      </c>
      <c r="O1118" s="58">
        <f>IF(ISNUMBER(N1118),N1118/25.4,"")</f>
        <v>11.023622047244094</v>
      </c>
      <c r="P1118" s="66">
        <v>330</v>
      </c>
      <c r="Q1118" s="58">
        <f>IF(ISNUMBER(P1118),P1118/25.4,"")</f>
        <v>12.992125984251969</v>
      </c>
      <c r="R1118" s="67"/>
      <c r="S1118" s="68"/>
      <c r="T1118" s="61">
        <v>42445</v>
      </c>
      <c r="U1118" s="62" t="str">
        <f t="shared" si="194"/>
        <v/>
      </c>
    </row>
    <row r="1119" spans="1:21" x14ac:dyDescent="0.2">
      <c r="A1119" s="81" t="s">
        <v>980</v>
      </c>
      <c r="B1119" s="108" t="s">
        <v>994</v>
      </c>
      <c r="C1119" s="109"/>
      <c r="D1119" s="110">
        <v>60</v>
      </c>
      <c r="E1119" s="111">
        <f t="shared" si="190"/>
        <v>2.3622047244094491</v>
      </c>
      <c r="F1119" s="58">
        <f t="shared" ref="F1119:F1124" si="195">IF(ISNUMBER(G1119),G1119*25.4,"")</f>
        <v>276.09799999999996</v>
      </c>
      <c r="G1119" s="112">
        <v>10.87</v>
      </c>
      <c r="H1119" s="122">
        <f>IF(ISNUMBER(I1119),I1119*25.4,"")</f>
        <v>281.43199999999996</v>
      </c>
      <c r="I1119" s="112">
        <v>11.08</v>
      </c>
      <c r="J1119" s="115">
        <v>60</v>
      </c>
      <c r="K1119" s="56">
        <f t="shared" si="192"/>
        <v>2.3622047244094491</v>
      </c>
      <c r="L1119" s="104">
        <f>IF(ISNUMBER(M1119),M1119*25.4,"")</f>
        <v>276.09799999999996</v>
      </c>
      <c r="M1119" s="112">
        <v>10.87</v>
      </c>
      <c r="N1119" s="122">
        <f>IF(ISNUMBER(O1119),O1119*25.4,"")</f>
        <v>281.43199999999996</v>
      </c>
      <c r="O1119" s="118">
        <v>11.08</v>
      </c>
      <c r="P1119" s="117">
        <v>329.94599999999997</v>
      </c>
      <c r="Q1119" s="118">
        <v>12.99</v>
      </c>
      <c r="R1119" s="119"/>
      <c r="S1119" s="120"/>
      <c r="T1119" s="121"/>
      <c r="U1119" s="62" t="str">
        <f t="shared" si="194"/>
        <v/>
      </c>
    </row>
    <row r="1120" spans="1:21" x14ac:dyDescent="0.2">
      <c r="A1120" s="81" t="s">
        <v>980</v>
      </c>
      <c r="B1120" s="108" t="s">
        <v>995</v>
      </c>
      <c r="C1120" s="109"/>
      <c r="D1120" s="110">
        <v>70</v>
      </c>
      <c r="E1120" s="111">
        <f t="shared" si="190"/>
        <v>2.7559055118110236</v>
      </c>
      <c r="F1120" s="58">
        <f t="shared" si="195"/>
        <v>307.84799999999996</v>
      </c>
      <c r="G1120" s="112">
        <v>12.12</v>
      </c>
      <c r="H1120" s="122">
        <f>IF(ISNUMBER(I1120),I1120*25.4,"")</f>
        <v>307.84799999999996</v>
      </c>
      <c r="I1120" s="112">
        <v>12.12</v>
      </c>
      <c r="J1120" s="115">
        <v>60</v>
      </c>
      <c r="K1120" s="56">
        <f t="shared" si="192"/>
        <v>2.3622047244094491</v>
      </c>
      <c r="L1120" s="143"/>
      <c r="M1120" s="112"/>
      <c r="N1120" s="143"/>
      <c r="O1120" s="118"/>
      <c r="P1120" s="117">
        <v>369.82400000000001</v>
      </c>
      <c r="Q1120" s="118">
        <v>14.56</v>
      </c>
      <c r="R1120" s="119"/>
      <c r="S1120" s="120"/>
      <c r="T1120" s="121"/>
      <c r="U1120" s="62" t="str">
        <f t="shared" si="194"/>
        <v/>
      </c>
    </row>
    <row r="1121" spans="1:21" x14ac:dyDescent="0.2">
      <c r="A1121" s="81" t="s">
        <v>980</v>
      </c>
      <c r="B1121" s="108" t="s">
        <v>996</v>
      </c>
      <c r="C1121" s="109"/>
      <c r="D1121" s="110">
        <v>80</v>
      </c>
      <c r="E1121" s="111">
        <f t="shared" si="190"/>
        <v>3.1496062992125986</v>
      </c>
      <c r="F1121" s="58">
        <f t="shared" si="195"/>
        <v>347.97999999999996</v>
      </c>
      <c r="G1121" s="112">
        <v>13.7</v>
      </c>
      <c r="H1121" s="143"/>
      <c r="I1121" s="112"/>
      <c r="J1121" s="115">
        <v>70</v>
      </c>
      <c r="K1121" s="56">
        <f t="shared" si="192"/>
        <v>2.7559055118110236</v>
      </c>
      <c r="L1121" s="104">
        <f>IF(ISNUMBER(M1121),M1121*25.4,"")</f>
        <v>347.97999999999996</v>
      </c>
      <c r="M1121" s="112">
        <v>13.7</v>
      </c>
      <c r="N1121" s="143"/>
      <c r="O1121" s="118"/>
      <c r="P1121" s="117">
        <v>419.86200000000002</v>
      </c>
      <c r="Q1121" s="118">
        <v>16.53</v>
      </c>
      <c r="R1121" s="119"/>
      <c r="S1121" s="120"/>
      <c r="T1121" s="121"/>
      <c r="U1121" s="62" t="str">
        <f t="shared" si="194"/>
        <v/>
      </c>
    </row>
    <row r="1122" spans="1:21" x14ac:dyDescent="0.2">
      <c r="A1122" s="81" t="s">
        <v>980</v>
      </c>
      <c r="B1122" s="108" t="s">
        <v>997</v>
      </c>
      <c r="C1122" s="109"/>
      <c r="D1122" s="110">
        <v>80</v>
      </c>
      <c r="E1122" s="111">
        <f t="shared" si="190"/>
        <v>3.1496062992125986</v>
      </c>
      <c r="F1122" s="58">
        <f t="shared" si="195"/>
        <v>347.97999999999996</v>
      </c>
      <c r="G1122" s="112">
        <v>13.7</v>
      </c>
      <c r="H1122" s="143"/>
      <c r="I1122" s="112"/>
      <c r="J1122" s="115">
        <v>70</v>
      </c>
      <c r="K1122" s="56">
        <f t="shared" si="192"/>
        <v>2.7559055118110236</v>
      </c>
      <c r="L1122" s="104">
        <f>IF(ISNUMBER(M1122),M1122*25.4,"")</f>
        <v>347.97999999999996</v>
      </c>
      <c r="M1122" s="112">
        <v>13.7</v>
      </c>
      <c r="N1122" s="143"/>
      <c r="O1122" s="118"/>
      <c r="P1122" s="117">
        <v>419.86200000000002</v>
      </c>
      <c r="Q1122" s="118">
        <v>16.53</v>
      </c>
      <c r="R1122" s="119"/>
      <c r="S1122" s="120"/>
      <c r="T1122" s="121"/>
      <c r="U1122" s="62" t="str">
        <f t="shared" si="194"/>
        <v/>
      </c>
    </row>
    <row r="1123" spans="1:21" x14ac:dyDescent="0.2">
      <c r="A1123" s="81" t="s">
        <v>980</v>
      </c>
      <c r="B1123" s="108" t="s">
        <v>998</v>
      </c>
      <c r="C1123" s="109"/>
      <c r="D1123" s="110">
        <v>80</v>
      </c>
      <c r="E1123" s="111">
        <f t="shared" si="190"/>
        <v>3.1496062992125986</v>
      </c>
      <c r="F1123" s="58">
        <f t="shared" si="195"/>
        <v>508</v>
      </c>
      <c r="G1123" s="112">
        <v>20</v>
      </c>
      <c r="H1123" s="143"/>
      <c r="I1123" s="112"/>
      <c r="J1123" s="115">
        <v>70</v>
      </c>
      <c r="K1123" s="56">
        <f t="shared" si="192"/>
        <v>2.7559055118110236</v>
      </c>
      <c r="L1123" s="104">
        <f>IF(ISNUMBER(M1123),M1123*25.4,"")</f>
        <v>508</v>
      </c>
      <c r="M1123" s="112">
        <v>20</v>
      </c>
      <c r="N1123" s="143"/>
      <c r="O1123" s="118"/>
      <c r="P1123" s="117">
        <v>420.11599999999993</v>
      </c>
      <c r="Q1123" s="118">
        <v>16.54</v>
      </c>
      <c r="R1123" s="119"/>
      <c r="S1123" s="120"/>
      <c r="T1123" s="121"/>
      <c r="U1123" s="62" t="str">
        <f t="shared" si="194"/>
        <v/>
      </c>
    </row>
    <row r="1124" spans="1:21" x14ac:dyDescent="0.2">
      <c r="A1124" s="81" t="s">
        <v>980</v>
      </c>
      <c r="B1124" s="108" t="s">
        <v>999</v>
      </c>
      <c r="C1124" s="109"/>
      <c r="D1124" s="110">
        <v>80</v>
      </c>
      <c r="E1124" s="111">
        <f t="shared" si="190"/>
        <v>3.1496062992125986</v>
      </c>
      <c r="F1124" s="58">
        <f t="shared" si="195"/>
        <v>547.87799999999993</v>
      </c>
      <c r="G1124" s="112">
        <v>21.57</v>
      </c>
      <c r="H1124" s="122">
        <f>IF(ISNUMBER(I1124),I1124*25.4,"")</f>
        <v>548.89400000000001</v>
      </c>
      <c r="I1124" s="112">
        <v>21.61</v>
      </c>
      <c r="J1124" s="115">
        <v>80</v>
      </c>
      <c r="K1124" s="56">
        <f t="shared" si="192"/>
        <v>3.1496062992125986</v>
      </c>
      <c r="L1124" s="104">
        <f>IF(ISNUMBER(M1124),M1124*25.4,"")</f>
        <v>547.87799999999993</v>
      </c>
      <c r="M1124" s="112">
        <v>21.57</v>
      </c>
      <c r="N1124" s="122">
        <f>IF(ISNUMBER(O1124),O1124*25.4,"")</f>
        <v>548.89400000000001</v>
      </c>
      <c r="O1124" s="118">
        <v>21.61</v>
      </c>
      <c r="P1124" s="117">
        <v>450.08799999999997</v>
      </c>
      <c r="Q1124" s="118">
        <v>17.72</v>
      </c>
      <c r="R1124" s="119"/>
      <c r="S1124" s="120"/>
      <c r="T1124" s="121"/>
      <c r="U1124" s="62" t="str">
        <f t="shared" si="194"/>
        <v/>
      </c>
    </row>
    <row r="1125" spans="1:21" x14ac:dyDescent="0.2">
      <c r="A1125" s="81" t="s">
        <v>980</v>
      </c>
      <c r="B1125" s="108" t="s">
        <v>1000</v>
      </c>
      <c r="C1125" s="109"/>
      <c r="D1125" s="110"/>
      <c r="E1125" s="111"/>
      <c r="F1125" s="142"/>
      <c r="G1125" s="114"/>
      <c r="H1125" s="143"/>
      <c r="I1125" s="114"/>
      <c r="J1125" s="115"/>
      <c r="K1125" s="156"/>
      <c r="L1125" s="143"/>
      <c r="M1125" s="114"/>
      <c r="N1125" s="143"/>
      <c r="O1125" s="116"/>
      <c r="P1125" s="170"/>
      <c r="Q1125" s="116"/>
      <c r="R1125" s="119"/>
      <c r="S1125" s="120"/>
      <c r="T1125" s="121"/>
      <c r="U1125" s="62" t="str">
        <f t="shared" si="194"/>
        <v/>
      </c>
    </row>
    <row r="1126" spans="1:21" x14ac:dyDescent="0.2">
      <c r="A1126" s="81" t="s">
        <v>980</v>
      </c>
      <c r="B1126" s="108" t="s">
        <v>1001</v>
      </c>
      <c r="C1126" s="109"/>
      <c r="D1126" s="110"/>
      <c r="E1126" s="111"/>
      <c r="F1126" s="142"/>
      <c r="G1126" s="114"/>
      <c r="H1126" s="143"/>
      <c r="I1126" s="114"/>
      <c r="J1126" s="115"/>
      <c r="K1126" s="156"/>
      <c r="L1126" s="143"/>
      <c r="M1126" s="114"/>
      <c r="N1126" s="143"/>
      <c r="O1126" s="116"/>
      <c r="P1126" s="170"/>
      <c r="Q1126" s="116"/>
      <c r="R1126" s="119"/>
      <c r="S1126" s="120"/>
      <c r="T1126" s="121"/>
      <c r="U1126" s="62" t="str">
        <f t="shared" si="194"/>
        <v/>
      </c>
    </row>
    <row r="1127" spans="1:21" x14ac:dyDescent="0.2">
      <c r="A1127" s="81" t="s">
        <v>980</v>
      </c>
      <c r="B1127" s="108" t="s">
        <v>1002</v>
      </c>
      <c r="C1127" s="109"/>
      <c r="D1127" s="110"/>
      <c r="E1127" s="111"/>
      <c r="F1127" s="142"/>
      <c r="G1127" s="114"/>
      <c r="H1127" s="143"/>
      <c r="I1127" s="114"/>
      <c r="J1127" s="115"/>
      <c r="K1127" s="156"/>
      <c r="L1127" s="143"/>
      <c r="M1127" s="114"/>
      <c r="N1127" s="143"/>
      <c r="O1127" s="116"/>
      <c r="P1127" s="170"/>
      <c r="Q1127" s="116"/>
      <c r="R1127" s="119"/>
      <c r="S1127" s="120"/>
      <c r="T1127" s="121"/>
      <c r="U1127" s="62" t="str">
        <f t="shared" si="194"/>
        <v/>
      </c>
    </row>
    <row r="1128" spans="1:21" x14ac:dyDescent="0.2">
      <c r="A1128" s="81" t="s">
        <v>980</v>
      </c>
      <c r="B1128" s="108" t="s">
        <v>1003</v>
      </c>
      <c r="C1128" s="109"/>
      <c r="D1128" s="110"/>
      <c r="E1128" s="111"/>
      <c r="F1128" s="142"/>
      <c r="G1128" s="114"/>
      <c r="H1128" s="143"/>
      <c r="I1128" s="114"/>
      <c r="J1128" s="115"/>
      <c r="K1128" s="156"/>
      <c r="L1128" s="143"/>
      <c r="M1128" s="114"/>
      <c r="N1128" s="143"/>
      <c r="O1128" s="116"/>
      <c r="P1128" s="170"/>
      <c r="Q1128" s="116"/>
      <c r="R1128" s="119"/>
      <c r="S1128" s="120"/>
      <c r="T1128" s="121"/>
      <c r="U1128" s="62" t="str">
        <f t="shared" si="194"/>
        <v/>
      </c>
    </row>
    <row r="1129" spans="1:21" x14ac:dyDescent="0.2">
      <c r="A1129" s="81" t="s">
        <v>980</v>
      </c>
      <c r="B1129" s="108" t="s">
        <v>1004</v>
      </c>
      <c r="C1129" s="109"/>
      <c r="D1129" s="110"/>
      <c r="E1129" s="111"/>
      <c r="F1129" s="142"/>
      <c r="G1129" s="114"/>
      <c r="H1129" s="143"/>
      <c r="I1129" s="114"/>
      <c r="J1129" s="115"/>
      <c r="K1129" s="156"/>
      <c r="L1129" s="143"/>
      <c r="M1129" s="114"/>
      <c r="N1129" s="143"/>
      <c r="O1129" s="116"/>
      <c r="P1129" s="170"/>
      <c r="Q1129" s="116"/>
      <c r="R1129" s="119"/>
      <c r="S1129" s="120"/>
      <c r="T1129" s="121"/>
      <c r="U1129" s="62" t="str">
        <f t="shared" si="194"/>
        <v/>
      </c>
    </row>
    <row r="1130" spans="1:21" x14ac:dyDescent="0.2">
      <c r="A1130" s="81" t="s">
        <v>980</v>
      </c>
      <c r="B1130" s="108" t="s">
        <v>1005</v>
      </c>
      <c r="C1130" s="109"/>
      <c r="D1130" s="110"/>
      <c r="E1130" s="111"/>
      <c r="F1130" s="142"/>
      <c r="G1130" s="114"/>
      <c r="H1130" s="143"/>
      <c r="I1130" s="114"/>
      <c r="J1130" s="115"/>
      <c r="K1130" s="156"/>
      <c r="L1130" s="143"/>
      <c r="M1130" s="114"/>
      <c r="N1130" s="143"/>
      <c r="O1130" s="116"/>
      <c r="P1130" s="170"/>
      <c r="Q1130" s="116"/>
      <c r="R1130" s="119"/>
      <c r="S1130" s="120"/>
      <c r="T1130" s="121"/>
      <c r="U1130" s="62" t="str">
        <f t="shared" si="194"/>
        <v/>
      </c>
    </row>
    <row r="1131" spans="1:21" x14ac:dyDescent="0.2">
      <c r="A1131" s="81" t="s">
        <v>980</v>
      </c>
      <c r="B1131" s="108" t="s">
        <v>1006</v>
      </c>
      <c r="C1131" s="109"/>
      <c r="D1131" s="110"/>
      <c r="E1131" s="111"/>
      <c r="F1131" s="142"/>
      <c r="G1131" s="114"/>
      <c r="H1131" s="143"/>
      <c r="I1131" s="114"/>
      <c r="J1131" s="115"/>
      <c r="K1131" s="156"/>
      <c r="L1131" s="143"/>
      <c r="M1131" s="114"/>
      <c r="N1131" s="143"/>
      <c r="O1131" s="116"/>
      <c r="P1131" s="170"/>
      <c r="Q1131" s="116"/>
      <c r="R1131" s="119"/>
      <c r="S1131" s="120"/>
      <c r="T1131" s="121"/>
      <c r="U1131" s="62" t="str">
        <f t="shared" si="194"/>
        <v/>
      </c>
    </row>
    <row r="1132" spans="1:21" x14ac:dyDescent="0.2">
      <c r="A1132" s="45" t="s">
        <v>1007</v>
      </c>
      <c r="B1132" s="45"/>
      <c r="C1132" s="46"/>
      <c r="D1132" s="419"/>
      <c r="E1132" s="419"/>
      <c r="F1132" s="420"/>
      <c r="G1132" s="420"/>
      <c r="H1132" s="420"/>
      <c r="I1132" s="420"/>
      <c r="J1132" s="419"/>
      <c r="K1132" s="419"/>
      <c r="L1132" s="421"/>
      <c r="M1132" s="421"/>
      <c r="N1132" s="421"/>
      <c r="O1132" s="421"/>
      <c r="P1132" s="419"/>
      <c r="Q1132" s="419"/>
      <c r="R1132" s="422"/>
      <c r="S1132" s="422"/>
      <c r="T1132" s="47"/>
      <c r="U1132" s="47"/>
    </row>
    <row r="1133" spans="1:21" x14ac:dyDescent="0.2">
      <c r="A1133" s="71" t="s">
        <v>1007</v>
      </c>
      <c r="B1133" s="153" t="s">
        <v>1008</v>
      </c>
      <c r="C1133" s="100"/>
      <c r="D1133" s="101">
        <v>50</v>
      </c>
      <c r="E1133" s="51">
        <f t="shared" ref="E1133:E1155" si="196">IF(ISNUMBER(D1133),D1133/25.4,"")</f>
        <v>1.9685039370078741</v>
      </c>
      <c r="F1133" s="58">
        <f t="shared" ref="F1133:F1155" si="197">IF(ISNUMBER(G1133),G1133*25.4,"")</f>
        <v>189.99199999999999</v>
      </c>
      <c r="G1133" s="102">
        <v>7.48</v>
      </c>
      <c r="H1133" s="104">
        <f t="shared" ref="H1133:H1155" si="198">IF(ISNUMBER(I1133),I1133*25.4,"")</f>
        <v>191.00799999999998</v>
      </c>
      <c r="I1133" s="102">
        <v>7.52</v>
      </c>
      <c r="J1133" s="103">
        <v>50</v>
      </c>
      <c r="K1133" s="56">
        <f t="shared" ref="K1133:K1155" si="199">IF(ISNUMBER(J1133),J1133/25.4,"")</f>
        <v>1.9685039370078741</v>
      </c>
      <c r="L1133" s="104">
        <f t="shared" ref="L1133:L1155" si="200">IF(ISNUMBER(M1133),M1133*25.4,"")</f>
        <v>189.99199999999999</v>
      </c>
      <c r="M1133" s="102">
        <v>7.48</v>
      </c>
      <c r="N1133" s="104">
        <f t="shared" ref="N1133:N1155" si="201">IF(ISNUMBER(O1133),O1133*25.4,"")</f>
        <v>191.00799999999998</v>
      </c>
      <c r="O1133" s="138">
        <v>7.52</v>
      </c>
      <c r="P1133" s="184">
        <f t="shared" ref="P1133:P1155" si="202">IF(ISNUMBER(Q1133),Q1133*25.4,"")</f>
        <v>299.97399999999999</v>
      </c>
      <c r="Q1133" s="138">
        <v>11.81</v>
      </c>
      <c r="R1133" s="105"/>
      <c r="S1133" s="106"/>
      <c r="T1133" s="139"/>
      <c r="U1133" s="92" t="str">
        <f t="shared" ref="U1133:U1155" si="203">IF(AND($D1133=$D$2,$H1133=$H$2,$P1133=$P$2),"Same",IF(AND(AND($D1133&gt;=$D$1,$D1133&lt;=$D$3),AND($H1133&gt;=$H$1,$H1133&lt;=$H$3),AND($P1133&gt;=$P$1,$P1133&lt;=$P$3)),"Close",""))</f>
        <v/>
      </c>
    </row>
    <row r="1134" spans="1:21" x14ac:dyDescent="0.2">
      <c r="A1134" s="71" t="s">
        <v>1007</v>
      </c>
      <c r="B1134" s="153" t="s">
        <v>1009</v>
      </c>
      <c r="C1134" s="100"/>
      <c r="D1134" s="101">
        <v>50</v>
      </c>
      <c r="E1134" s="111">
        <f t="shared" si="196"/>
        <v>1.9685039370078741</v>
      </c>
      <c r="F1134" s="58">
        <f t="shared" si="197"/>
        <v>189.99199999999999</v>
      </c>
      <c r="G1134" s="102">
        <v>7.48</v>
      </c>
      <c r="H1134" s="122">
        <f t="shared" si="198"/>
        <v>191.00799999999998</v>
      </c>
      <c r="I1134" s="102">
        <v>7.52</v>
      </c>
      <c r="J1134" s="103">
        <v>50</v>
      </c>
      <c r="K1134" s="56">
        <f t="shared" si="199"/>
        <v>1.9685039370078741</v>
      </c>
      <c r="L1134" s="104">
        <f t="shared" si="200"/>
        <v>189.99199999999999</v>
      </c>
      <c r="M1134" s="102">
        <v>7.48</v>
      </c>
      <c r="N1134" s="122">
        <f t="shared" si="201"/>
        <v>191.00799999999998</v>
      </c>
      <c r="O1134" s="138">
        <v>7.52</v>
      </c>
      <c r="P1134" s="117">
        <f t="shared" si="202"/>
        <v>299.97399999999999</v>
      </c>
      <c r="Q1134" s="138">
        <v>11.81</v>
      </c>
      <c r="R1134" s="105"/>
      <c r="S1134" s="106"/>
      <c r="T1134" s="139"/>
      <c r="U1134" s="62" t="str">
        <f t="shared" si="203"/>
        <v/>
      </c>
    </row>
    <row r="1135" spans="1:21" x14ac:dyDescent="0.2">
      <c r="A1135" s="71" t="s">
        <v>1007</v>
      </c>
      <c r="B1135" s="71" t="s">
        <v>1010</v>
      </c>
      <c r="C1135" s="100"/>
      <c r="D1135" s="101">
        <v>65</v>
      </c>
      <c r="E1135" s="111">
        <f t="shared" si="196"/>
        <v>2.5590551181102366</v>
      </c>
      <c r="F1135" s="58">
        <f t="shared" si="197"/>
        <v>254</v>
      </c>
      <c r="G1135" s="102">
        <v>10</v>
      </c>
      <c r="H1135" s="122">
        <f t="shared" si="198"/>
        <v>255.01599999999996</v>
      </c>
      <c r="I1135" s="102">
        <v>10.039999999999999</v>
      </c>
      <c r="J1135" s="103">
        <v>65</v>
      </c>
      <c r="K1135" s="56">
        <f t="shared" si="199"/>
        <v>2.5590551181102366</v>
      </c>
      <c r="L1135" s="104">
        <f t="shared" si="200"/>
        <v>254</v>
      </c>
      <c r="M1135" s="102">
        <v>10</v>
      </c>
      <c r="N1135" s="122">
        <f t="shared" si="201"/>
        <v>255.01599999999996</v>
      </c>
      <c r="O1135" s="138">
        <v>10.039999999999999</v>
      </c>
      <c r="P1135" s="117">
        <f t="shared" si="202"/>
        <v>385.06399999999996</v>
      </c>
      <c r="Q1135" s="138">
        <v>15.16</v>
      </c>
      <c r="R1135" s="105"/>
      <c r="S1135" s="106"/>
      <c r="T1135" s="139"/>
      <c r="U1135" s="62" t="str">
        <f t="shared" si="203"/>
        <v/>
      </c>
    </row>
    <row r="1136" spans="1:21" x14ac:dyDescent="0.2">
      <c r="A1136" s="81" t="s">
        <v>1007</v>
      </c>
      <c r="B1136" s="108" t="s">
        <v>1011</v>
      </c>
      <c r="C1136" s="109"/>
      <c r="D1136" s="110">
        <v>65</v>
      </c>
      <c r="E1136" s="111">
        <f t="shared" si="196"/>
        <v>2.5590551181102366</v>
      </c>
      <c r="F1136" s="58">
        <f t="shared" si="197"/>
        <v>254</v>
      </c>
      <c r="G1136" s="112">
        <v>10</v>
      </c>
      <c r="H1136" s="122">
        <f t="shared" si="198"/>
        <v>255.01599999999996</v>
      </c>
      <c r="I1136" s="112">
        <v>10.039999999999999</v>
      </c>
      <c r="J1136" s="115">
        <v>65</v>
      </c>
      <c r="K1136" s="56">
        <f t="shared" si="199"/>
        <v>2.5590551181102366</v>
      </c>
      <c r="L1136" s="104">
        <f t="shared" si="200"/>
        <v>254</v>
      </c>
      <c r="M1136" s="112">
        <v>10</v>
      </c>
      <c r="N1136" s="122">
        <f t="shared" si="201"/>
        <v>255.01599999999996</v>
      </c>
      <c r="O1136" s="118">
        <v>10.039999999999999</v>
      </c>
      <c r="P1136" s="117">
        <f t="shared" si="202"/>
        <v>385.06399999999996</v>
      </c>
      <c r="Q1136" s="118">
        <v>15.16</v>
      </c>
      <c r="R1136" s="119"/>
      <c r="S1136" s="120"/>
      <c r="T1136" s="121"/>
      <c r="U1136" s="62" t="str">
        <f t="shared" si="203"/>
        <v/>
      </c>
    </row>
    <row r="1137" spans="1:21" x14ac:dyDescent="0.2">
      <c r="A1137" s="81" t="s">
        <v>1007</v>
      </c>
      <c r="B1137" s="108" t="s">
        <v>1012</v>
      </c>
      <c r="C1137" s="109"/>
      <c r="D1137" s="110">
        <v>80</v>
      </c>
      <c r="E1137" s="111">
        <f t="shared" si="196"/>
        <v>3.1496062992125986</v>
      </c>
      <c r="F1137" s="58">
        <f t="shared" si="197"/>
        <v>299.97399999999999</v>
      </c>
      <c r="G1137" s="112">
        <v>11.81</v>
      </c>
      <c r="H1137" s="122">
        <f t="shared" si="198"/>
        <v>300.98999999999995</v>
      </c>
      <c r="I1137" s="112">
        <v>11.85</v>
      </c>
      <c r="J1137" s="115">
        <v>80</v>
      </c>
      <c r="K1137" s="56">
        <f t="shared" si="199"/>
        <v>3.1496062992125986</v>
      </c>
      <c r="L1137" s="104">
        <f t="shared" si="200"/>
        <v>299.97399999999999</v>
      </c>
      <c r="M1137" s="112">
        <v>11.81</v>
      </c>
      <c r="N1137" s="122">
        <f t="shared" si="201"/>
        <v>300.98999999999995</v>
      </c>
      <c r="O1137" s="118">
        <v>11.85</v>
      </c>
      <c r="P1137" s="117">
        <f t="shared" si="202"/>
        <v>434.84800000000001</v>
      </c>
      <c r="Q1137" s="118">
        <v>17.12</v>
      </c>
      <c r="R1137" s="119"/>
      <c r="S1137" s="120"/>
      <c r="T1137" s="121"/>
      <c r="U1137" s="62" t="str">
        <f t="shared" si="203"/>
        <v/>
      </c>
    </row>
    <row r="1138" spans="1:21" x14ac:dyDescent="0.2">
      <c r="A1138" s="81" t="s">
        <v>1007</v>
      </c>
      <c r="B1138" s="108" t="s">
        <v>1013</v>
      </c>
      <c r="C1138" s="109"/>
      <c r="D1138" s="110">
        <v>80</v>
      </c>
      <c r="E1138" s="111">
        <f t="shared" si="196"/>
        <v>3.1496062992125986</v>
      </c>
      <c r="F1138" s="58">
        <f t="shared" si="197"/>
        <v>299.97399999999999</v>
      </c>
      <c r="G1138" s="112">
        <v>11.81</v>
      </c>
      <c r="H1138" s="122">
        <f t="shared" si="198"/>
        <v>300.98999999999995</v>
      </c>
      <c r="I1138" s="112">
        <v>11.85</v>
      </c>
      <c r="J1138" s="115">
        <v>81</v>
      </c>
      <c r="K1138" s="56">
        <f t="shared" si="199"/>
        <v>3.188976377952756</v>
      </c>
      <c r="L1138" s="104">
        <f t="shared" si="200"/>
        <v>299.97399999999999</v>
      </c>
      <c r="M1138" s="112">
        <v>11.81</v>
      </c>
      <c r="N1138" s="122">
        <f t="shared" si="201"/>
        <v>300.98999999999995</v>
      </c>
      <c r="O1138" s="118">
        <v>11.85</v>
      </c>
      <c r="P1138" s="117">
        <f t="shared" si="202"/>
        <v>434.84800000000001</v>
      </c>
      <c r="Q1138" s="118">
        <v>17.12</v>
      </c>
      <c r="R1138" s="119"/>
      <c r="S1138" s="120"/>
      <c r="T1138" s="121"/>
      <c r="U1138" s="62" t="str">
        <f t="shared" si="203"/>
        <v/>
      </c>
    </row>
    <row r="1139" spans="1:21" x14ac:dyDescent="0.2">
      <c r="A1139" s="81" t="s">
        <v>1007</v>
      </c>
      <c r="B1139" s="108" t="s">
        <v>1014</v>
      </c>
      <c r="C1139" s="109"/>
      <c r="D1139" s="110">
        <v>80</v>
      </c>
      <c r="E1139" s="111">
        <f t="shared" si="196"/>
        <v>3.1496062992125986</v>
      </c>
      <c r="F1139" s="58">
        <f t="shared" si="197"/>
        <v>306.07</v>
      </c>
      <c r="G1139" s="112">
        <v>12.05</v>
      </c>
      <c r="H1139" s="122">
        <f t="shared" si="198"/>
        <v>307.08599999999996</v>
      </c>
      <c r="I1139" s="112">
        <v>12.09</v>
      </c>
      <c r="J1139" s="115">
        <v>80</v>
      </c>
      <c r="K1139" s="56">
        <f t="shared" si="199"/>
        <v>3.1496062992125986</v>
      </c>
      <c r="L1139" s="104">
        <f t="shared" si="200"/>
        <v>306.07</v>
      </c>
      <c r="M1139" s="112">
        <v>12.05</v>
      </c>
      <c r="N1139" s="122">
        <f t="shared" si="201"/>
        <v>307.08599999999996</v>
      </c>
      <c r="O1139" s="118">
        <v>12.09</v>
      </c>
      <c r="P1139" s="117">
        <f t="shared" si="202"/>
        <v>451.10400000000004</v>
      </c>
      <c r="Q1139" s="118">
        <v>17.760000000000002</v>
      </c>
      <c r="R1139" s="119"/>
      <c r="S1139" s="120"/>
      <c r="T1139" s="121"/>
      <c r="U1139" s="62" t="str">
        <f t="shared" si="203"/>
        <v/>
      </c>
    </row>
    <row r="1140" spans="1:21" x14ac:dyDescent="0.2">
      <c r="A1140" s="81" t="s">
        <v>1007</v>
      </c>
      <c r="B1140" s="108" t="s">
        <v>1015</v>
      </c>
      <c r="C1140" s="109"/>
      <c r="D1140" s="110">
        <v>80</v>
      </c>
      <c r="E1140" s="111">
        <f t="shared" si="196"/>
        <v>3.1496062992125986</v>
      </c>
      <c r="F1140" s="58">
        <f t="shared" si="197"/>
        <v>306.07</v>
      </c>
      <c r="G1140" s="112">
        <v>12.05</v>
      </c>
      <c r="H1140" s="122">
        <f t="shared" si="198"/>
        <v>307.08599999999996</v>
      </c>
      <c r="I1140" s="112">
        <v>12.09</v>
      </c>
      <c r="J1140" s="115">
        <v>80</v>
      </c>
      <c r="K1140" s="56">
        <f t="shared" si="199"/>
        <v>3.1496062992125986</v>
      </c>
      <c r="L1140" s="104">
        <f t="shared" si="200"/>
        <v>306.07</v>
      </c>
      <c r="M1140" s="112">
        <v>12.05</v>
      </c>
      <c r="N1140" s="122">
        <f t="shared" si="201"/>
        <v>307.08599999999996</v>
      </c>
      <c r="O1140" s="118">
        <v>12.09</v>
      </c>
      <c r="P1140" s="117">
        <f t="shared" si="202"/>
        <v>444.75400000000002</v>
      </c>
      <c r="Q1140" s="118">
        <v>17.510000000000002</v>
      </c>
      <c r="R1140" s="119"/>
      <c r="S1140" s="120"/>
      <c r="T1140" s="121"/>
      <c r="U1140" s="62" t="str">
        <f t="shared" si="203"/>
        <v/>
      </c>
    </row>
    <row r="1141" spans="1:21" x14ac:dyDescent="0.2">
      <c r="A1141" s="81" t="s">
        <v>1007</v>
      </c>
      <c r="B1141" s="108" t="s">
        <v>1016</v>
      </c>
      <c r="C1141" s="109"/>
      <c r="D1141" s="110">
        <v>90</v>
      </c>
      <c r="E1141" s="111">
        <f t="shared" si="196"/>
        <v>3.5433070866141736</v>
      </c>
      <c r="F1141" s="58">
        <f t="shared" si="197"/>
        <v>324.86599999999999</v>
      </c>
      <c r="G1141" s="112">
        <v>12.79</v>
      </c>
      <c r="H1141" s="122">
        <f t="shared" si="198"/>
        <v>325.88200000000001</v>
      </c>
      <c r="I1141" s="112">
        <v>12.83</v>
      </c>
      <c r="J1141" s="115">
        <v>90</v>
      </c>
      <c r="K1141" s="56">
        <f t="shared" si="199"/>
        <v>3.5433070866141736</v>
      </c>
      <c r="L1141" s="104">
        <f t="shared" si="200"/>
        <v>324.86599999999999</v>
      </c>
      <c r="M1141" s="112">
        <v>12.79</v>
      </c>
      <c r="N1141" s="122">
        <f t="shared" si="201"/>
        <v>325.88200000000001</v>
      </c>
      <c r="O1141" s="118">
        <v>12.83</v>
      </c>
      <c r="P1141" s="117">
        <f t="shared" si="202"/>
        <v>459.99399999999997</v>
      </c>
      <c r="Q1141" s="118">
        <v>18.11</v>
      </c>
      <c r="R1141" s="119"/>
      <c r="S1141" s="120"/>
      <c r="T1141" s="121"/>
      <c r="U1141" s="62" t="str">
        <f t="shared" si="203"/>
        <v/>
      </c>
    </row>
    <row r="1142" spans="1:21" x14ac:dyDescent="0.2">
      <c r="A1142" s="81" t="s">
        <v>1007</v>
      </c>
      <c r="B1142" s="108" t="s">
        <v>1017</v>
      </c>
      <c r="C1142" s="109"/>
      <c r="D1142" s="110">
        <v>90</v>
      </c>
      <c r="E1142" s="111">
        <f t="shared" si="196"/>
        <v>3.5433070866141736</v>
      </c>
      <c r="F1142" s="58">
        <f t="shared" si="197"/>
        <v>325.12</v>
      </c>
      <c r="G1142" s="112">
        <v>12.8</v>
      </c>
      <c r="H1142" s="122">
        <f t="shared" si="198"/>
        <v>325.88200000000001</v>
      </c>
      <c r="I1142" s="112">
        <v>12.83</v>
      </c>
      <c r="J1142" s="115">
        <v>90</v>
      </c>
      <c r="K1142" s="56">
        <f t="shared" si="199"/>
        <v>3.5433070866141736</v>
      </c>
      <c r="L1142" s="104">
        <f t="shared" si="200"/>
        <v>325.12</v>
      </c>
      <c r="M1142" s="112">
        <v>12.8</v>
      </c>
      <c r="N1142" s="122">
        <f t="shared" si="201"/>
        <v>325.88200000000001</v>
      </c>
      <c r="O1142" s="118">
        <v>12.83</v>
      </c>
      <c r="P1142" s="117">
        <f t="shared" si="202"/>
        <v>459.99399999999997</v>
      </c>
      <c r="Q1142" s="118">
        <v>18.11</v>
      </c>
      <c r="R1142" s="119"/>
      <c r="S1142" s="120"/>
      <c r="T1142" s="121"/>
      <c r="U1142" s="62" t="str">
        <f t="shared" si="203"/>
        <v/>
      </c>
    </row>
    <row r="1143" spans="1:21" x14ac:dyDescent="0.2">
      <c r="A1143" s="81" t="s">
        <v>1007</v>
      </c>
      <c r="B1143" s="108" t="s">
        <v>1018</v>
      </c>
      <c r="C1143" s="109"/>
      <c r="D1143" s="110">
        <v>90</v>
      </c>
      <c r="E1143" s="111">
        <f t="shared" si="196"/>
        <v>3.5433070866141736</v>
      </c>
      <c r="F1143" s="58">
        <f t="shared" si="197"/>
        <v>399.79599999999999</v>
      </c>
      <c r="G1143" s="112">
        <v>15.74</v>
      </c>
      <c r="H1143" s="122">
        <f t="shared" si="198"/>
        <v>401.06599999999997</v>
      </c>
      <c r="I1143" s="112">
        <v>15.79</v>
      </c>
      <c r="J1143" s="115">
        <v>90</v>
      </c>
      <c r="K1143" s="56">
        <f t="shared" si="199"/>
        <v>3.5433070866141736</v>
      </c>
      <c r="L1143" s="104">
        <f t="shared" si="200"/>
        <v>399.79599999999999</v>
      </c>
      <c r="M1143" s="112">
        <v>15.74</v>
      </c>
      <c r="N1143" s="122">
        <f t="shared" si="201"/>
        <v>401.06599999999997</v>
      </c>
      <c r="O1143" s="118">
        <v>15.79</v>
      </c>
      <c r="P1143" s="117">
        <f t="shared" si="202"/>
        <v>534.92399999999998</v>
      </c>
      <c r="Q1143" s="118">
        <v>21.06</v>
      </c>
      <c r="R1143" s="119"/>
      <c r="S1143" s="120"/>
      <c r="T1143" s="121"/>
      <c r="U1143" s="62" t="str">
        <f t="shared" si="203"/>
        <v/>
      </c>
    </row>
    <row r="1144" spans="1:21" x14ac:dyDescent="0.2">
      <c r="A1144" s="81" t="s">
        <v>1007</v>
      </c>
      <c r="B1144" s="108" t="s">
        <v>1019</v>
      </c>
      <c r="C1144" s="109"/>
      <c r="D1144" s="110">
        <v>100</v>
      </c>
      <c r="E1144" s="111">
        <f t="shared" si="196"/>
        <v>3.9370078740157481</v>
      </c>
      <c r="F1144" s="58">
        <f t="shared" si="197"/>
        <v>479.04399999999998</v>
      </c>
      <c r="G1144" s="112">
        <v>18.86</v>
      </c>
      <c r="H1144" s="122">
        <f t="shared" si="198"/>
        <v>480.05999999999995</v>
      </c>
      <c r="I1144" s="112">
        <v>18.899999999999999</v>
      </c>
      <c r="J1144" s="115">
        <v>100</v>
      </c>
      <c r="K1144" s="56">
        <f t="shared" si="199"/>
        <v>3.9370078740157481</v>
      </c>
      <c r="L1144" s="104">
        <f t="shared" si="200"/>
        <v>479.04399999999998</v>
      </c>
      <c r="M1144" s="112">
        <v>18.86</v>
      </c>
      <c r="N1144" s="122">
        <f t="shared" si="201"/>
        <v>480.05999999999995</v>
      </c>
      <c r="O1144" s="118">
        <v>18.899999999999999</v>
      </c>
      <c r="P1144" s="117">
        <f t="shared" si="202"/>
        <v>569.976</v>
      </c>
      <c r="Q1144" s="118">
        <v>22.44</v>
      </c>
      <c r="R1144" s="119"/>
      <c r="S1144" s="120"/>
      <c r="T1144" s="121"/>
      <c r="U1144" s="62" t="str">
        <f t="shared" si="203"/>
        <v/>
      </c>
    </row>
    <row r="1145" spans="1:21" x14ac:dyDescent="0.2">
      <c r="A1145" s="81" t="s">
        <v>1007</v>
      </c>
      <c r="B1145" s="108" t="s">
        <v>1020</v>
      </c>
      <c r="C1145" s="109"/>
      <c r="D1145" s="110">
        <v>130</v>
      </c>
      <c r="E1145" s="111">
        <f t="shared" si="196"/>
        <v>5.1181102362204731</v>
      </c>
      <c r="F1145" s="58">
        <f t="shared" si="197"/>
        <v>576.072</v>
      </c>
      <c r="G1145" s="112">
        <v>22.68</v>
      </c>
      <c r="H1145" s="122">
        <f t="shared" si="198"/>
        <v>577.08799999999997</v>
      </c>
      <c r="I1145" s="112">
        <v>22.72</v>
      </c>
      <c r="J1145" s="115">
        <v>130</v>
      </c>
      <c r="K1145" s="56">
        <f t="shared" si="199"/>
        <v>5.1181102362204731</v>
      </c>
      <c r="L1145" s="104">
        <f t="shared" si="200"/>
        <v>576.072</v>
      </c>
      <c r="M1145" s="112">
        <v>22.68</v>
      </c>
      <c r="N1145" s="122">
        <f t="shared" si="201"/>
        <v>577.08799999999997</v>
      </c>
      <c r="O1145" s="118">
        <v>22.72</v>
      </c>
      <c r="P1145" s="117">
        <f t="shared" si="202"/>
        <v>674.87799999999993</v>
      </c>
      <c r="Q1145" s="118">
        <v>26.57</v>
      </c>
      <c r="R1145" s="119"/>
      <c r="S1145" s="120"/>
      <c r="T1145" s="121"/>
      <c r="U1145" s="62" t="str">
        <f t="shared" si="203"/>
        <v/>
      </c>
    </row>
    <row r="1146" spans="1:21" x14ac:dyDescent="0.2">
      <c r="A1146" s="81" t="s">
        <v>1007</v>
      </c>
      <c r="B1146" s="108" t="s">
        <v>1021</v>
      </c>
      <c r="C1146" s="109"/>
      <c r="D1146" s="110">
        <v>50</v>
      </c>
      <c r="E1146" s="111">
        <f t="shared" si="196"/>
        <v>1.9685039370078741</v>
      </c>
      <c r="F1146" s="58">
        <f t="shared" si="197"/>
        <v>189.99199999999999</v>
      </c>
      <c r="G1146" s="112">
        <v>7.48</v>
      </c>
      <c r="H1146" s="122">
        <f t="shared" si="198"/>
        <v>191.00799999999998</v>
      </c>
      <c r="I1146" s="112">
        <v>7.52</v>
      </c>
      <c r="J1146" s="115">
        <v>50</v>
      </c>
      <c r="K1146" s="56">
        <f t="shared" si="199"/>
        <v>1.9685039370078741</v>
      </c>
      <c r="L1146" s="104">
        <f t="shared" si="200"/>
        <v>189.99199999999999</v>
      </c>
      <c r="M1146" s="112">
        <v>7.48</v>
      </c>
      <c r="N1146" s="122">
        <f t="shared" si="201"/>
        <v>191.00799999999998</v>
      </c>
      <c r="O1146" s="118">
        <v>7.52</v>
      </c>
      <c r="P1146" s="117">
        <f t="shared" si="202"/>
        <v>299.97399999999999</v>
      </c>
      <c r="Q1146" s="118">
        <v>11.81</v>
      </c>
      <c r="R1146" s="119"/>
      <c r="S1146" s="120"/>
      <c r="T1146" s="121"/>
      <c r="U1146" s="62" t="str">
        <f t="shared" si="203"/>
        <v/>
      </c>
    </row>
    <row r="1147" spans="1:21" x14ac:dyDescent="0.2">
      <c r="A1147" s="81" t="s">
        <v>1007</v>
      </c>
      <c r="B1147" s="108" t="s">
        <v>1022</v>
      </c>
      <c r="C1147" s="109"/>
      <c r="D1147" s="110">
        <v>65</v>
      </c>
      <c r="E1147" s="111">
        <f t="shared" si="196"/>
        <v>2.5590551181102366</v>
      </c>
      <c r="F1147" s="58">
        <f t="shared" si="197"/>
        <v>254</v>
      </c>
      <c r="G1147" s="112">
        <v>10</v>
      </c>
      <c r="H1147" s="122">
        <f t="shared" si="198"/>
        <v>255.524</v>
      </c>
      <c r="I1147" s="112">
        <v>10.06</v>
      </c>
      <c r="J1147" s="115">
        <v>65</v>
      </c>
      <c r="K1147" s="56">
        <f t="shared" si="199"/>
        <v>2.5590551181102366</v>
      </c>
      <c r="L1147" s="104">
        <f t="shared" si="200"/>
        <v>254</v>
      </c>
      <c r="M1147" s="112">
        <v>10</v>
      </c>
      <c r="N1147" s="122">
        <f t="shared" si="201"/>
        <v>255.524</v>
      </c>
      <c r="O1147" s="118">
        <v>10.06</v>
      </c>
      <c r="P1147" s="117">
        <f t="shared" si="202"/>
        <v>385.06399999999996</v>
      </c>
      <c r="Q1147" s="118">
        <v>15.16</v>
      </c>
      <c r="R1147" s="119"/>
      <c r="S1147" s="120"/>
      <c r="T1147" s="121"/>
      <c r="U1147" s="62" t="str">
        <f t="shared" si="203"/>
        <v/>
      </c>
    </row>
    <row r="1148" spans="1:21" x14ac:dyDescent="0.2">
      <c r="A1148" s="81" t="s">
        <v>1007</v>
      </c>
      <c r="B1148" s="81" t="s">
        <v>1023</v>
      </c>
      <c r="C1148" s="109"/>
      <c r="D1148" s="110">
        <v>80</v>
      </c>
      <c r="E1148" s="111">
        <f t="shared" si="196"/>
        <v>3.1496062992125986</v>
      </c>
      <c r="F1148" s="58">
        <f t="shared" si="197"/>
        <v>299.97399999999999</v>
      </c>
      <c r="G1148" s="112">
        <v>11.81</v>
      </c>
      <c r="H1148" s="122">
        <f t="shared" si="198"/>
        <v>300.98999999999995</v>
      </c>
      <c r="I1148" s="112">
        <v>11.85</v>
      </c>
      <c r="J1148" s="115">
        <v>80</v>
      </c>
      <c r="K1148" s="56">
        <f t="shared" si="199"/>
        <v>3.1496062992125986</v>
      </c>
      <c r="L1148" s="104">
        <f t="shared" si="200"/>
        <v>299.97399999999999</v>
      </c>
      <c r="M1148" s="112">
        <v>11.81</v>
      </c>
      <c r="N1148" s="122">
        <f t="shared" si="201"/>
        <v>300.98999999999995</v>
      </c>
      <c r="O1148" s="118">
        <v>11.85</v>
      </c>
      <c r="P1148" s="117">
        <f t="shared" si="202"/>
        <v>435.10199999999998</v>
      </c>
      <c r="Q1148" s="118">
        <v>17.13</v>
      </c>
      <c r="R1148" s="119"/>
      <c r="S1148" s="120"/>
      <c r="T1148" s="121"/>
      <c r="U1148" s="62" t="str">
        <f t="shared" si="203"/>
        <v/>
      </c>
    </row>
    <row r="1149" spans="1:21" x14ac:dyDescent="0.2">
      <c r="A1149" s="81" t="s">
        <v>1007</v>
      </c>
      <c r="B1149" s="108" t="s">
        <v>1024</v>
      </c>
      <c r="C1149" s="109"/>
      <c r="D1149" s="110">
        <v>80</v>
      </c>
      <c r="E1149" s="111">
        <f t="shared" si="196"/>
        <v>3.1496062992125986</v>
      </c>
      <c r="F1149" s="58">
        <f t="shared" si="197"/>
        <v>306.07</v>
      </c>
      <c r="G1149" s="112">
        <v>12.05</v>
      </c>
      <c r="H1149" s="122">
        <f t="shared" si="198"/>
        <v>307.08599999999996</v>
      </c>
      <c r="I1149" s="112">
        <v>12.09</v>
      </c>
      <c r="J1149" s="115">
        <v>80</v>
      </c>
      <c r="K1149" s="56">
        <f t="shared" si="199"/>
        <v>3.1496062992125986</v>
      </c>
      <c r="L1149" s="104">
        <f t="shared" si="200"/>
        <v>306.07</v>
      </c>
      <c r="M1149" s="112">
        <v>12.05</v>
      </c>
      <c r="N1149" s="122">
        <f t="shared" si="201"/>
        <v>307.08599999999996</v>
      </c>
      <c r="O1149" s="118">
        <v>12.09</v>
      </c>
      <c r="P1149" s="117">
        <f t="shared" si="202"/>
        <v>439.928</v>
      </c>
      <c r="Q1149" s="118">
        <v>17.32</v>
      </c>
      <c r="R1149" s="119"/>
      <c r="S1149" s="120"/>
      <c r="T1149" s="121"/>
      <c r="U1149" s="62" t="str">
        <f t="shared" si="203"/>
        <v/>
      </c>
    </row>
    <row r="1150" spans="1:21" x14ac:dyDescent="0.2">
      <c r="A1150" s="81" t="s">
        <v>1007</v>
      </c>
      <c r="B1150" s="108" t="s">
        <v>1025</v>
      </c>
      <c r="C1150" s="109"/>
      <c r="D1150" s="110">
        <v>90</v>
      </c>
      <c r="E1150" s="111">
        <f t="shared" si="196"/>
        <v>3.5433070866141736</v>
      </c>
      <c r="F1150" s="58">
        <f t="shared" si="197"/>
        <v>324.86599999999999</v>
      </c>
      <c r="G1150" s="112">
        <v>12.79</v>
      </c>
      <c r="H1150" s="122">
        <f t="shared" si="198"/>
        <v>325.88200000000001</v>
      </c>
      <c r="I1150" s="112">
        <v>12.83</v>
      </c>
      <c r="J1150" s="115">
        <v>90</v>
      </c>
      <c r="K1150" s="56">
        <f t="shared" si="199"/>
        <v>3.5433070866141736</v>
      </c>
      <c r="L1150" s="104">
        <f t="shared" si="200"/>
        <v>324.86599999999999</v>
      </c>
      <c r="M1150" s="112">
        <v>12.79</v>
      </c>
      <c r="N1150" s="122">
        <f t="shared" si="201"/>
        <v>325.88200000000001</v>
      </c>
      <c r="O1150" s="118">
        <v>12.83</v>
      </c>
      <c r="P1150" s="117">
        <f t="shared" si="202"/>
        <v>459.99399999999997</v>
      </c>
      <c r="Q1150" s="118">
        <v>18.11</v>
      </c>
      <c r="R1150" s="119"/>
      <c r="S1150" s="120"/>
      <c r="T1150" s="121"/>
      <c r="U1150" s="62" t="str">
        <f t="shared" si="203"/>
        <v/>
      </c>
    </row>
    <row r="1151" spans="1:21" x14ac:dyDescent="0.2">
      <c r="A1151" s="81" t="s">
        <v>1007</v>
      </c>
      <c r="B1151" s="108" t="s">
        <v>1026</v>
      </c>
      <c r="C1151" s="109"/>
      <c r="D1151" s="110">
        <v>90</v>
      </c>
      <c r="E1151" s="111">
        <f t="shared" si="196"/>
        <v>3.5433070866141736</v>
      </c>
      <c r="F1151" s="58">
        <f t="shared" si="197"/>
        <v>324.86599999999999</v>
      </c>
      <c r="G1151" s="112">
        <v>12.79</v>
      </c>
      <c r="H1151" s="122">
        <f t="shared" si="198"/>
        <v>326.13599999999997</v>
      </c>
      <c r="I1151" s="112">
        <v>12.84</v>
      </c>
      <c r="J1151" s="115">
        <v>90</v>
      </c>
      <c r="K1151" s="56">
        <f t="shared" si="199"/>
        <v>3.5433070866141736</v>
      </c>
      <c r="L1151" s="104">
        <f t="shared" si="200"/>
        <v>324.86599999999999</v>
      </c>
      <c r="M1151" s="112">
        <v>12.79</v>
      </c>
      <c r="N1151" s="122">
        <f t="shared" si="201"/>
        <v>326.13599999999997</v>
      </c>
      <c r="O1151" s="118">
        <v>12.84</v>
      </c>
      <c r="P1151" s="117">
        <f t="shared" si="202"/>
        <v>459.99399999999997</v>
      </c>
      <c r="Q1151" s="118">
        <v>18.11</v>
      </c>
      <c r="R1151" s="119"/>
      <c r="S1151" s="120"/>
      <c r="T1151" s="121"/>
      <c r="U1151" s="62" t="str">
        <f t="shared" si="203"/>
        <v/>
      </c>
    </row>
    <row r="1152" spans="1:21" x14ac:dyDescent="0.2">
      <c r="A1152" s="81" t="s">
        <v>1007</v>
      </c>
      <c r="B1152" s="108" t="s">
        <v>1027</v>
      </c>
      <c r="C1152" s="109"/>
      <c r="D1152" s="110">
        <v>90</v>
      </c>
      <c r="E1152" s="111">
        <f t="shared" si="196"/>
        <v>3.5433070866141736</v>
      </c>
      <c r="F1152" s="58">
        <f t="shared" si="197"/>
        <v>401.06599999999997</v>
      </c>
      <c r="G1152" s="112">
        <v>15.79</v>
      </c>
      <c r="H1152" s="122">
        <f t="shared" si="198"/>
        <v>403.09799999999996</v>
      </c>
      <c r="I1152" s="112">
        <v>15.87</v>
      </c>
      <c r="J1152" s="115">
        <v>90</v>
      </c>
      <c r="K1152" s="56">
        <f t="shared" si="199"/>
        <v>3.5433070866141736</v>
      </c>
      <c r="L1152" s="104">
        <f t="shared" si="200"/>
        <v>401.06599999999997</v>
      </c>
      <c r="M1152" s="112">
        <v>15.79</v>
      </c>
      <c r="N1152" s="122">
        <f t="shared" si="201"/>
        <v>403.09799999999996</v>
      </c>
      <c r="O1152" s="118">
        <v>15.87</v>
      </c>
      <c r="P1152" s="117">
        <f t="shared" si="202"/>
        <v>564.89599999999996</v>
      </c>
      <c r="Q1152" s="118">
        <v>22.24</v>
      </c>
      <c r="R1152" s="119"/>
      <c r="S1152" s="120"/>
      <c r="T1152" s="121"/>
      <c r="U1152" s="62" t="str">
        <f t="shared" si="203"/>
        <v/>
      </c>
    </row>
    <row r="1153" spans="1:21" x14ac:dyDescent="0.2">
      <c r="A1153" s="81" t="s">
        <v>1007</v>
      </c>
      <c r="B1153" s="108" t="s">
        <v>1028</v>
      </c>
      <c r="C1153" s="109"/>
      <c r="D1153" s="110">
        <v>100</v>
      </c>
      <c r="E1153" s="111">
        <f t="shared" si="196"/>
        <v>3.9370078740157481</v>
      </c>
      <c r="F1153" s="58">
        <f t="shared" si="197"/>
        <v>478.79</v>
      </c>
      <c r="G1153" s="112">
        <v>18.850000000000001</v>
      </c>
      <c r="H1153" s="122">
        <f t="shared" si="198"/>
        <v>479.80599999999998</v>
      </c>
      <c r="I1153" s="112">
        <v>18.89</v>
      </c>
      <c r="J1153" s="115">
        <v>100</v>
      </c>
      <c r="K1153" s="56">
        <f t="shared" si="199"/>
        <v>3.9370078740157481</v>
      </c>
      <c r="L1153" s="104">
        <f t="shared" si="200"/>
        <v>478.79</v>
      </c>
      <c r="M1153" s="112">
        <v>18.850000000000001</v>
      </c>
      <c r="N1153" s="122">
        <f t="shared" si="201"/>
        <v>479.80599999999998</v>
      </c>
      <c r="O1153" s="118">
        <v>18.89</v>
      </c>
      <c r="P1153" s="117">
        <f t="shared" si="202"/>
        <v>569.976</v>
      </c>
      <c r="Q1153" s="118">
        <v>22.44</v>
      </c>
      <c r="R1153" s="119"/>
      <c r="S1153" s="120"/>
      <c r="T1153" s="121"/>
      <c r="U1153" s="62" t="str">
        <f t="shared" si="203"/>
        <v/>
      </c>
    </row>
    <row r="1154" spans="1:21" x14ac:dyDescent="0.2">
      <c r="A1154" s="81" t="s">
        <v>1007</v>
      </c>
      <c r="B1154" s="108" t="s">
        <v>1029</v>
      </c>
      <c r="C1154" s="109"/>
      <c r="D1154" s="110">
        <v>130</v>
      </c>
      <c r="E1154" s="111">
        <f t="shared" si="196"/>
        <v>5.1181102362204731</v>
      </c>
      <c r="F1154" s="58">
        <f t="shared" si="197"/>
        <v>576.072</v>
      </c>
      <c r="G1154" s="112">
        <v>22.68</v>
      </c>
      <c r="H1154" s="122">
        <f t="shared" si="198"/>
        <v>577.08799999999997</v>
      </c>
      <c r="I1154" s="112">
        <v>22.72</v>
      </c>
      <c r="J1154" s="115">
        <v>130</v>
      </c>
      <c r="K1154" s="56">
        <f t="shared" si="199"/>
        <v>5.1181102362204731</v>
      </c>
      <c r="L1154" s="104">
        <f t="shared" si="200"/>
        <v>576.072</v>
      </c>
      <c r="M1154" s="112">
        <v>22.68</v>
      </c>
      <c r="N1154" s="122">
        <f t="shared" si="201"/>
        <v>577.08799999999997</v>
      </c>
      <c r="O1154" s="118">
        <v>22.72</v>
      </c>
      <c r="P1154" s="117">
        <f t="shared" si="202"/>
        <v>674.87799999999993</v>
      </c>
      <c r="Q1154" s="118">
        <v>26.57</v>
      </c>
      <c r="R1154" s="119"/>
      <c r="S1154" s="120"/>
      <c r="T1154" s="121"/>
      <c r="U1154" s="62" t="str">
        <f t="shared" si="203"/>
        <v/>
      </c>
    </row>
    <row r="1155" spans="1:21" x14ac:dyDescent="0.2">
      <c r="A1155" s="81" t="s">
        <v>1007</v>
      </c>
      <c r="B1155" s="108" t="s">
        <v>1030</v>
      </c>
      <c r="C1155" s="109"/>
      <c r="D1155" s="110">
        <v>130</v>
      </c>
      <c r="E1155" s="111">
        <f t="shared" si="196"/>
        <v>5.1181102362204731</v>
      </c>
      <c r="F1155" s="58">
        <f t="shared" si="197"/>
        <v>576.072</v>
      </c>
      <c r="G1155" s="112">
        <v>22.68</v>
      </c>
      <c r="H1155" s="122">
        <f t="shared" si="198"/>
        <v>577.08799999999997</v>
      </c>
      <c r="I1155" s="112">
        <v>22.72</v>
      </c>
      <c r="J1155" s="115">
        <v>130</v>
      </c>
      <c r="K1155" s="56">
        <f t="shared" si="199"/>
        <v>5.1181102362204731</v>
      </c>
      <c r="L1155" s="104">
        <f t="shared" si="200"/>
        <v>576.072</v>
      </c>
      <c r="M1155" s="112">
        <v>22.68</v>
      </c>
      <c r="N1155" s="122">
        <f t="shared" si="201"/>
        <v>577.08799999999997</v>
      </c>
      <c r="O1155" s="118">
        <v>22.72</v>
      </c>
      <c r="P1155" s="117">
        <f t="shared" si="202"/>
        <v>674.87799999999993</v>
      </c>
      <c r="Q1155" s="118">
        <v>26.57</v>
      </c>
      <c r="R1155" s="119"/>
      <c r="S1155" s="120"/>
      <c r="T1155" s="121"/>
      <c r="U1155" s="62" t="str">
        <f t="shared" si="203"/>
        <v/>
      </c>
    </row>
    <row r="1156" spans="1:21" x14ac:dyDescent="0.2">
      <c r="A1156" s="45" t="s">
        <v>1031</v>
      </c>
      <c r="B1156" s="45"/>
      <c r="C1156" s="46"/>
      <c r="D1156" s="419"/>
      <c r="E1156" s="419"/>
      <c r="F1156" s="420"/>
      <c r="G1156" s="420"/>
      <c r="H1156" s="420"/>
      <c r="I1156" s="420"/>
      <c r="J1156" s="419"/>
      <c r="K1156" s="419"/>
      <c r="L1156" s="421"/>
      <c r="M1156" s="421"/>
      <c r="N1156" s="421"/>
      <c r="O1156" s="421"/>
      <c r="P1156" s="419"/>
      <c r="Q1156" s="419"/>
      <c r="R1156" s="422"/>
      <c r="S1156" s="422"/>
      <c r="T1156" s="47"/>
      <c r="U1156" s="47"/>
    </row>
    <row r="1157" spans="1:21" x14ac:dyDescent="0.2">
      <c r="A1157" s="93" t="s">
        <v>1031</v>
      </c>
      <c r="B1157" s="190">
        <v>922</v>
      </c>
      <c r="C1157" s="73"/>
      <c r="D1157" s="74">
        <v>80</v>
      </c>
      <c r="E1157" s="51">
        <f>IF(ISNUMBER(D1157),D1157/25.4,"")</f>
        <v>3.1496062992125986</v>
      </c>
      <c r="F1157" s="75"/>
      <c r="G1157" s="75"/>
      <c r="H1157" s="76">
        <v>335</v>
      </c>
      <c r="I1157" s="51">
        <f>IF(ISNUMBER(H1157),H1157/25.4,"")</f>
        <v>13.188976377952757</v>
      </c>
      <c r="J1157" s="77">
        <v>80</v>
      </c>
      <c r="K1157" s="56">
        <f>IF(ISNUMBER(J1157),J1157/25.4,"")</f>
        <v>3.1496062992125986</v>
      </c>
      <c r="L1157" s="73"/>
      <c r="M1157" s="75"/>
      <c r="N1157" s="76">
        <v>335</v>
      </c>
      <c r="O1157" s="58">
        <f>IF(ISNUMBER(N1157),N1157/25.4,"")</f>
        <v>13.188976377952757</v>
      </c>
      <c r="P1157" s="77">
        <v>475</v>
      </c>
      <c r="Q1157" s="58">
        <f>IF(ISNUMBER(P1157),P1157/25.4,"")</f>
        <v>18.700787401574804</v>
      </c>
      <c r="R1157" s="78"/>
      <c r="S1157" s="79"/>
      <c r="T1157" s="80">
        <v>42435</v>
      </c>
      <c r="U1157" s="92" t="str">
        <f>IF(AND($D1157=$D$2,$H1157=$H$2,$P1157=$P$2),"Same",IF(AND(AND($D1157&gt;=$D$1,$D1157&lt;=$D$3),AND($H1157&gt;=$H$1,$H1157&lt;=$H$3),AND($P1157&gt;=$P$1,$P1157&lt;=$P$3)),"Close",""))</f>
        <v/>
      </c>
    </row>
    <row r="1158" spans="1:21" x14ac:dyDescent="0.2">
      <c r="A1158" s="94" t="s">
        <v>1031</v>
      </c>
      <c r="B1158" s="234">
        <v>925</v>
      </c>
      <c r="C1158" s="83"/>
      <c r="D1158" s="84">
        <v>80</v>
      </c>
      <c r="E1158" s="111">
        <f>IF(ISNUMBER(D1158),D1158/25.4,"")</f>
        <v>3.1496062992125986</v>
      </c>
      <c r="F1158" s="85"/>
      <c r="G1158" s="85"/>
      <c r="H1158" s="86">
        <v>335</v>
      </c>
      <c r="I1158" s="51">
        <f>IF(ISNUMBER(H1158),H1158/25.4,"")</f>
        <v>13.188976377952757</v>
      </c>
      <c r="J1158" s="87">
        <v>80</v>
      </c>
      <c r="K1158" s="56">
        <f>IF(ISNUMBER(J1158),J1158/25.4,"")</f>
        <v>3.1496062992125986</v>
      </c>
      <c r="L1158" s="83"/>
      <c r="M1158" s="85"/>
      <c r="N1158" s="86">
        <v>335</v>
      </c>
      <c r="O1158" s="58">
        <f>IF(ISNUMBER(N1158),N1158/25.4,"")</f>
        <v>13.188976377952757</v>
      </c>
      <c r="P1158" s="87">
        <v>475</v>
      </c>
      <c r="Q1158" s="58">
        <f>IF(ISNUMBER(P1158),P1158/25.4,"")</f>
        <v>18.700787401574804</v>
      </c>
      <c r="R1158" s="88"/>
      <c r="S1158" s="89"/>
      <c r="T1158" s="80">
        <v>42435</v>
      </c>
      <c r="U1158" s="62" t="str">
        <f>IF(AND($D1158=$D$2,$H1158=$H$2,$P1158=$P$2),"Same",IF(AND(AND($D1158&gt;=$D$1,$D1158&lt;=$D$3),AND($H1158&gt;=$H$1,$H1158&lt;=$H$3),AND($P1158&gt;=$P$1,$P1158&lt;=$P$3)),"Close",""))</f>
        <v/>
      </c>
    </row>
    <row r="1159" spans="1:21" x14ac:dyDescent="0.2">
      <c r="A1159" s="45" t="s">
        <v>1032</v>
      </c>
      <c r="B1159" s="45"/>
      <c r="C1159" s="46"/>
      <c r="D1159" s="419"/>
      <c r="E1159" s="419"/>
      <c r="F1159" s="420"/>
      <c r="G1159" s="420"/>
      <c r="H1159" s="420"/>
      <c r="I1159" s="420"/>
      <c r="J1159" s="419"/>
      <c r="K1159" s="419"/>
      <c r="L1159" s="421"/>
      <c r="M1159" s="421"/>
      <c r="N1159" s="421"/>
      <c r="O1159" s="421"/>
      <c r="P1159" s="419"/>
      <c r="Q1159" s="419"/>
      <c r="R1159" s="422"/>
      <c r="S1159" s="422"/>
      <c r="T1159" s="47"/>
      <c r="U1159" s="47"/>
    </row>
    <row r="1160" spans="1:21" x14ac:dyDescent="0.2">
      <c r="A1160" s="48" t="s">
        <v>1032</v>
      </c>
      <c r="B1160" s="27" t="s">
        <v>1033</v>
      </c>
      <c r="C1160" s="49"/>
      <c r="D1160" s="50">
        <v>50</v>
      </c>
      <c r="E1160" s="51">
        <f>IF(ISNUMBER(D1160),D1160/25.4,"")</f>
        <v>1.9685039370078741</v>
      </c>
      <c r="F1160" s="52"/>
      <c r="G1160" s="53"/>
      <c r="H1160" s="54">
        <v>168</v>
      </c>
      <c r="I1160" s="51">
        <f>IF(ISNUMBER(H1160),H1160/25.4,"")</f>
        <v>6.6141732283464574</v>
      </c>
      <c r="J1160" s="55">
        <v>50</v>
      </c>
      <c r="K1160" s="56">
        <f>IF(ISNUMBER(J1160),J1160/25.4,"")</f>
        <v>1.9685039370078741</v>
      </c>
      <c r="L1160" s="57"/>
      <c r="M1160" s="53"/>
      <c r="N1160" s="54">
        <v>168</v>
      </c>
      <c r="O1160" s="58">
        <f>IF(ISNUMBER(N1160),N1160/25.4,"")</f>
        <v>6.6141732283464574</v>
      </c>
      <c r="P1160" s="55">
        <v>355</v>
      </c>
      <c r="Q1160" s="58">
        <f>IF(ISNUMBER(P1160),P1160/25.4,"")</f>
        <v>13.976377952755906</v>
      </c>
      <c r="R1160" s="59"/>
      <c r="S1160" s="60"/>
      <c r="T1160" s="61">
        <v>42445</v>
      </c>
      <c r="U1160" s="92" t="str">
        <f>IF(AND($D1160=$D$2,$H1160=$H$2,$P1160=$P$2),"Same",IF(AND(AND($D1160&gt;=$D$1,$D1160&lt;=$D$3),AND($H1160&gt;=$H$1,$H1160&lt;=$H$3),AND($P1160&gt;=$P$1,$P1160&lt;=$P$3)),"Close",""))</f>
        <v/>
      </c>
    </row>
    <row r="1161" spans="1:21" x14ac:dyDescent="0.2">
      <c r="A1161" s="48" t="s">
        <v>1032</v>
      </c>
      <c r="B1161" s="63" t="s">
        <v>1034</v>
      </c>
      <c r="D1161" s="64">
        <v>40</v>
      </c>
      <c r="E1161" s="111">
        <f>IF(ISNUMBER(D1161),D1161/25.4,"")</f>
        <v>1.5748031496062993</v>
      </c>
      <c r="H1161" s="65">
        <v>142</v>
      </c>
      <c r="I1161" s="51">
        <f>IF(ISNUMBER(H1161),H1161/25.4,"")</f>
        <v>5.5905511811023629</v>
      </c>
      <c r="J1161" s="66">
        <v>40</v>
      </c>
      <c r="K1161" s="56">
        <f>IF(ISNUMBER(J1161),J1161/25.4,"")</f>
        <v>1.5748031496062993</v>
      </c>
      <c r="N1161" s="65">
        <v>142</v>
      </c>
      <c r="O1161" s="58">
        <f>IF(ISNUMBER(N1161),N1161/25.4,"")</f>
        <v>5.5905511811023629</v>
      </c>
      <c r="P1161" s="66">
        <v>296</v>
      </c>
      <c r="Q1161" s="58">
        <f>IF(ISNUMBER(P1161),P1161/25.4,"")</f>
        <v>11.653543307086615</v>
      </c>
      <c r="R1161" s="67"/>
      <c r="S1161" s="68"/>
      <c r="T1161" s="61">
        <v>42445</v>
      </c>
      <c r="U1161" s="62" t="str">
        <f>IF(AND($D1161=$D$2,$H1161=$H$2,$P1161=$P$2),"Same",IF(AND(AND($D1161&gt;=$D$1,$D1161&lt;=$D$3),AND($H1161&gt;=$H$1,$H1161&lt;=$H$3),AND($P1161&gt;=$P$1,$P1161&lt;=$P$3)),"Close",""))</f>
        <v/>
      </c>
    </row>
    <row r="1162" spans="1:21" x14ac:dyDescent="0.2">
      <c r="A1162" s="45" t="s">
        <v>1035</v>
      </c>
      <c r="B1162" s="45"/>
      <c r="C1162" s="46"/>
      <c r="D1162" s="419"/>
      <c r="E1162" s="419"/>
      <c r="F1162" s="420"/>
      <c r="G1162" s="420"/>
      <c r="H1162" s="420"/>
      <c r="I1162" s="420"/>
      <c r="J1162" s="419"/>
      <c r="K1162" s="419"/>
      <c r="L1162" s="421"/>
      <c r="M1162" s="421"/>
      <c r="N1162" s="421"/>
      <c r="O1162" s="421"/>
      <c r="P1162" s="419"/>
      <c r="Q1162" s="419"/>
      <c r="R1162" s="422"/>
      <c r="S1162" s="422"/>
      <c r="T1162" s="47"/>
      <c r="U1162" s="47"/>
    </row>
    <row r="1163" spans="1:21" x14ac:dyDescent="0.2">
      <c r="A1163" s="71" t="s">
        <v>1035</v>
      </c>
      <c r="B1163" s="71" t="s">
        <v>1036</v>
      </c>
      <c r="C1163" s="100"/>
      <c r="D1163" s="101">
        <v>100</v>
      </c>
      <c r="E1163" s="51">
        <f>IF(ISNUMBER(D1163),D1163/25.4,"")</f>
        <v>3.9370078740157481</v>
      </c>
      <c r="F1163" s="58">
        <f>IF(ISNUMBER(G1163),G1163*25.4,"")</f>
        <v>369.82400000000001</v>
      </c>
      <c r="G1163" s="102">
        <v>14.56</v>
      </c>
      <c r="H1163" s="104">
        <f>IF(ISNUMBER(I1163),I1163*25.4,"")</f>
        <v>371.09399999999994</v>
      </c>
      <c r="I1163" s="102">
        <v>14.61</v>
      </c>
      <c r="J1163" s="103">
        <v>100</v>
      </c>
      <c r="K1163" s="56">
        <f>IF(ISNUMBER(J1163),J1163/25.4,"")</f>
        <v>3.9370078740157481</v>
      </c>
      <c r="L1163" s="104">
        <f>IF(ISNUMBER(M1163),M1163*25.4,"")</f>
        <v>369.82400000000001</v>
      </c>
      <c r="M1163" s="102">
        <v>14.56</v>
      </c>
      <c r="N1163" s="104">
        <f>IF(ISNUMBER(O1163),O1163*25.4,"")</f>
        <v>371.09399999999994</v>
      </c>
      <c r="O1163" s="138">
        <v>14.61</v>
      </c>
      <c r="P1163" s="183"/>
      <c r="Q1163" s="138">
        <v>21.14</v>
      </c>
      <c r="R1163" s="105"/>
      <c r="S1163" s="106"/>
      <c r="T1163" s="139"/>
      <c r="U1163" s="92" t="str">
        <f>IF(AND($D1163=$D$2,$H1163=$H$2,$P1163=$P$2),"Same",IF(AND(AND($D1163&gt;=$D$1,$D1163&lt;=$D$3),AND($H1163&gt;=$H$1,$H1163&lt;=$H$3),AND($P1163&gt;=$P$1,$P1163&lt;=$P$3)),"Close",""))</f>
        <v/>
      </c>
    </row>
    <row r="1164" spans="1:21" x14ac:dyDescent="0.2">
      <c r="A1164" s="45" t="s">
        <v>1037</v>
      </c>
      <c r="B1164" s="45"/>
      <c r="C1164" s="46"/>
      <c r="D1164" s="419"/>
      <c r="E1164" s="419"/>
      <c r="F1164" s="420"/>
      <c r="G1164" s="420"/>
      <c r="H1164" s="420"/>
      <c r="I1164" s="420"/>
      <c r="J1164" s="419"/>
      <c r="K1164" s="419"/>
      <c r="L1164" s="421"/>
      <c r="M1164" s="421"/>
      <c r="N1164" s="421"/>
      <c r="O1164" s="421"/>
      <c r="P1164" s="419"/>
      <c r="Q1164" s="419"/>
      <c r="R1164" s="422"/>
      <c r="S1164" s="422"/>
      <c r="T1164" s="47"/>
      <c r="U1164" s="47"/>
    </row>
    <row r="1165" spans="1:21" x14ac:dyDescent="0.2">
      <c r="A1165" s="93" t="s">
        <v>1037</v>
      </c>
      <c r="B1165" s="190" t="s">
        <v>1038</v>
      </c>
      <c r="C1165" s="73"/>
      <c r="D1165" s="74">
        <v>75</v>
      </c>
      <c r="E1165" s="51">
        <f>IF(ISNUMBER(D1165),D1165/25.4,"")</f>
        <v>2.9527559055118111</v>
      </c>
      <c r="F1165" s="75"/>
      <c r="G1165" s="75"/>
      <c r="H1165" s="76">
        <v>312</v>
      </c>
      <c r="I1165" s="51">
        <f>IF(ISNUMBER(H1165),H1165/25.4,"")</f>
        <v>12.283464566929135</v>
      </c>
      <c r="J1165" s="77">
        <v>75</v>
      </c>
      <c r="K1165" s="56">
        <f>IF(ISNUMBER(J1165),J1165/25.4,"")</f>
        <v>2.9527559055118111</v>
      </c>
      <c r="L1165" s="73"/>
      <c r="M1165" s="75"/>
      <c r="N1165" s="76">
        <v>312</v>
      </c>
      <c r="O1165" s="58">
        <f>IF(ISNUMBER(N1165),N1165/25.4,"")</f>
        <v>12.283464566929135</v>
      </c>
      <c r="P1165" s="77">
        <v>435</v>
      </c>
      <c r="Q1165" s="58">
        <f>IF(ISNUMBER(P1165),P1165/25.4,"")</f>
        <v>17.125984251968504</v>
      </c>
      <c r="R1165" s="78"/>
      <c r="S1165" s="79"/>
      <c r="T1165" s="80">
        <v>42435</v>
      </c>
      <c r="U1165" s="92" t="str">
        <f>IF(AND($D1165=$D$2,$H1165=$H$2,$P1165=$P$2),"Same",IF(AND(AND($D1165&gt;=$D$1,$D1165&lt;=$D$3),AND($H1165&gt;=$H$1,$H1165&lt;=$H$3),AND($P1165&gt;=$P$1,$P1165&lt;=$P$3)),"Close",""))</f>
        <v/>
      </c>
    </row>
    <row r="1166" spans="1:21" x14ac:dyDescent="0.2">
      <c r="A1166" s="45" t="s">
        <v>1039</v>
      </c>
      <c r="B1166" s="45"/>
      <c r="C1166" s="46"/>
      <c r="D1166" s="419"/>
      <c r="E1166" s="419"/>
      <c r="F1166" s="420"/>
      <c r="G1166" s="420"/>
      <c r="H1166" s="420"/>
      <c r="I1166" s="420"/>
      <c r="J1166" s="419"/>
      <c r="K1166" s="419"/>
      <c r="L1166" s="421"/>
      <c r="M1166" s="421"/>
      <c r="N1166" s="421"/>
      <c r="O1166" s="421"/>
      <c r="P1166" s="419"/>
      <c r="Q1166" s="419"/>
      <c r="R1166" s="422"/>
      <c r="S1166" s="422"/>
      <c r="T1166" s="47"/>
      <c r="U1166" s="47"/>
    </row>
    <row r="1167" spans="1:21" x14ac:dyDescent="0.2">
      <c r="A1167" s="71" t="s">
        <v>1039</v>
      </c>
      <c r="B1167" s="71" t="s">
        <v>1040</v>
      </c>
      <c r="C1167" s="100"/>
      <c r="D1167" s="101">
        <v>60</v>
      </c>
      <c r="E1167" s="51">
        <f>IF(ISNUMBER(D1167),D1167/25.4,"")</f>
        <v>2.3622047244094491</v>
      </c>
      <c r="F1167" s="58">
        <f>IF(ISNUMBER(G1167),G1167*25.4,"")</f>
        <v>219.964</v>
      </c>
      <c r="G1167" s="102">
        <v>8.66</v>
      </c>
      <c r="H1167" s="179"/>
      <c r="I1167" s="180"/>
      <c r="J1167" s="103">
        <v>60</v>
      </c>
      <c r="K1167" s="56">
        <f>IF(ISNUMBER(J1167),J1167/25.4,"")</f>
        <v>2.3622047244094491</v>
      </c>
      <c r="L1167" s="104">
        <f>IF(ISNUMBER(M1167),M1167*25.4,"")</f>
        <v>219.964</v>
      </c>
      <c r="M1167" s="102">
        <v>8.66</v>
      </c>
      <c r="N1167" s="179"/>
      <c r="O1167" s="182"/>
      <c r="P1167" s="184">
        <f>IF(ISNUMBER(Q1167),Q1167*25.4,"")</f>
        <v>334.77199999999999</v>
      </c>
      <c r="Q1167" s="138">
        <v>13.18</v>
      </c>
      <c r="R1167" s="105"/>
      <c r="S1167" s="106"/>
      <c r="T1167" s="139"/>
      <c r="U1167" s="92" t="str">
        <f>IF(AND($D1167=$D$2,$H1167=$H$2,$P1167=$P$2),"Same",IF(AND(AND($D1167&gt;=$D$1,$D1167&lt;=$D$3),AND($H1167&gt;=$H$1,$H1167&lt;=$H$3),AND($P1167&gt;=$P$1,$P1167&lt;=$P$3)),"Close",""))</f>
        <v/>
      </c>
    </row>
    <row r="1168" spans="1:21" x14ac:dyDescent="0.2">
      <c r="A1168" s="81" t="s">
        <v>1039</v>
      </c>
      <c r="B1168" s="108" t="s">
        <v>1041</v>
      </c>
      <c r="C1168" s="109"/>
      <c r="D1168" s="110">
        <v>50</v>
      </c>
      <c r="E1168" s="111">
        <f>IF(ISNUMBER(D1168),D1168/25.4,"")</f>
        <v>1.9685039370078741</v>
      </c>
      <c r="F1168" s="58">
        <f>IF(ISNUMBER(G1168),G1168*25.4,"")</f>
        <v>195.07199999999997</v>
      </c>
      <c r="G1168" s="112">
        <v>7.68</v>
      </c>
      <c r="H1168" s="143"/>
      <c r="I1168" s="114"/>
      <c r="J1168" s="115">
        <v>50</v>
      </c>
      <c r="K1168" s="56">
        <f>IF(ISNUMBER(J1168),J1168/25.4,"")</f>
        <v>1.9685039370078741</v>
      </c>
      <c r="L1168" s="104">
        <f>IF(ISNUMBER(M1168),M1168*25.4,"")</f>
        <v>195.07199999999997</v>
      </c>
      <c r="M1168" s="112">
        <v>7.68</v>
      </c>
      <c r="N1168" s="143"/>
      <c r="O1168" s="116"/>
      <c r="P1168" s="117">
        <f>IF(ISNUMBER(Q1168),Q1168*25.4,"")</f>
        <v>235.96599999999995</v>
      </c>
      <c r="Q1168" s="118">
        <v>9.2899999999999991</v>
      </c>
      <c r="R1168" s="119"/>
      <c r="S1168" s="120"/>
      <c r="T1168" s="121"/>
      <c r="U1168" s="62" t="str">
        <f>IF(AND($D1168=$D$2,$H1168=$H$2,$P1168=$P$2),"Same",IF(AND(AND($D1168&gt;=$D$1,$D1168&lt;=$D$3),AND($H1168&gt;=$H$1,$H1168&lt;=$H$3),AND($P1168&gt;=$P$1,$P1168&lt;=$P$3)),"Close",""))</f>
        <v/>
      </c>
    </row>
    <row r="1169" spans="1:21" x14ac:dyDescent="0.2">
      <c r="A1169" s="81" t="s">
        <v>1039</v>
      </c>
      <c r="B1169" s="108" t="s">
        <v>1042</v>
      </c>
      <c r="C1169" s="109"/>
      <c r="D1169" s="110">
        <v>50</v>
      </c>
      <c r="E1169" s="111">
        <f>IF(ISNUMBER(D1169),D1169/25.4,"")</f>
        <v>1.9685039370078741</v>
      </c>
      <c r="F1169" s="58">
        <f>IF(ISNUMBER(G1169),G1169*25.4,"")</f>
        <v>195.07199999999997</v>
      </c>
      <c r="G1169" s="112">
        <v>7.68</v>
      </c>
      <c r="H1169" s="143"/>
      <c r="I1169" s="114"/>
      <c r="J1169" s="115">
        <v>50</v>
      </c>
      <c r="K1169" s="56">
        <f>IF(ISNUMBER(J1169),J1169/25.4,"")</f>
        <v>1.9685039370078741</v>
      </c>
      <c r="L1169" s="104">
        <f>IF(ISNUMBER(M1169),M1169*25.4,"")</f>
        <v>195.07199999999997</v>
      </c>
      <c r="M1169" s="112">
        <v>7.68</v>
      </c>
      <c r="N1169" s="143"/>
      <c r="O1169" s="116"/>
      <c r="P1169" s="117">
        <f>IF(ISNUMBER(Q1169),Q1169*25.4,"")</f>
        <v>235.96599999999995</v>
      </c>
      <c r="Q1169" s="118">
        <v>9.2899999999999991</v>
      </c>
      <c r="R1169" s="119"/>
      <c r="S1169" s="120"/>
      <c r="T1169" s="121"/>
      <c r="U1169" s="62" t="str">
        <f>IF(AND($D1169=$D$2,$H1169=$H$2,$P1169=$P$2),"Same",IF(AND(AND($D1169&gt;=$D$1,$D1169&lt;=$D$3),AND($H1169&gt;=$H$1,$H1169&lt;=$H$3),AND($P1169&gt;=$P$1,$P1169&lt;=$P$3)),"Close",""))</f>
        <v/>
      </c>
    </row>
    <row r="1170" spans="1:21" x14ac:dyDescent="0.2">
      <c r="A1170" s="81" t="s">
        <v>1039</v>
      </c>
      <c r="B1170" s="108" t="s">
        <v>1043</v>
      </c>
      <c r="C1170" s="109"/>
      <c r="D1170" s="110">
        <v>55</v>
      </c>
      <c r="E1170" s="111">
        <f>IF(ISNUMBER(D1170),D1170/25.4,"")</f>
        <v>2.1653543307086616</v>
      </c>
      <c r="F1170" s="58">
        <f>IF(ISNUMBER(G1170),G1170*25.4,"")</f>
        <v>169.92599999999999</v>
      </c>
      <c r="G1170" s="112">
        <v>6.69</v>
      </c>
      <c r="H1170" s="143"/>
      <c r="I1170" s="114"/>
      <c r="J1170" s="115">
        <v>55</v>
      </c>
      <c r="K1170" s="56">
        <f>IF(ISNUMBER(J1170),J1170/25.4,"")</f>
        <v>2.1653543307086616</v>
      </c>
      <c r="L1170" s="104">
        <f>IF(ISNUMBER(M1170),M1170*25.4,"")</f>
        <v>169.92599999999999</v>
      </c>
      <c r="M1170" s="112">
        <v>6.69</v>
      </c>
      <c r="N1170" s="143"/>
      <c r="O1170" s="116"/>
      <c r="P1170" s="117">
        <f>IF(ISNUMBER(Q1170),Q1170*25.4,"")</f>
        <v>299.97399999999999</v>
      </c>
      <c r="Q1170" s="118">
        <v>11.81</v>
      </c>
      <c r="R1170" s="119"/>
      <c r="S1170" s="120"/>
      <c r="T1170" s="121"/>
      <c r="U1170" s="62" t="str">
        <f>IF(AND($D1170=$D$2,$H1170=$H$2,$P1170=$P$2),"Same",IF(AND(AND($D1170&gt;=$D$1,$D1170&lt;=$D$3),AND($H1170&gt;=$H$1,$H1170&lt;=$H$3),AND($P1170&gt;=$P$1,$P1170&lt;=$P$3)),"Close",""))</f>
        <v/>
      </c>
    </row>
    <row r="1171" spans="1:21" x14ac:dyDescent="0.2">
      <c r="A1171" s="45" t="s">
        <v>1044</v>
      </c>
      <c r="B1171" s="45"/>
      <c r="C1171" s="46"/>
      <c r="D1171" s="419"/>
      <c r="E1171" s="419"/>
      <c r="F1171" s="420"/>
      <c r="G1171" s="420"/>
      <c r="H1171" s="420"/>
      <c r="I1171" s="420"/>
      <c r="J1171" s="419"/>
      <c r="K1171" s="419"/>
      <c r="L1171" s="421"/>
      <c r="M1171" s="421"/>
      <c r="N1171" s="421"/>
      <c r="O1171" s="421"/>
      <c r="P1171" s="419"/>
      <c r="Q1171" s="419"/>
      <c r="R1171" s="422"/>
      <c r="S1171" s="422"/>
      <c r="T1171" s="47"/>
      <c r="U1171" s="47"/>
    </row>
    <row r="1172" spans="1:21" x14ac:dyDescent="0.2">
      <c r="A1172" s="93" t="s">
        <v>1044</v>
      </c>
      <c r="B1172" s="190" t="s">
        <v>1045</v>
      </c>
      <c r="C1172" s="73"/>
      <c r="D1172" s="74">
        <v>25</v>
      </c>
      <c r="E1172" s="51">
        <f>IF(ISNUMBER(D1172),D1172/25.4,"")</f>
        <v>0.98425196850393704</v>
      </c>
      <c r="F1172" s="75"/>
      <c r="G1172" s="75"/>
      <c r="H1172" s="76">
        <v>112</v>
      </c>
      <c r="I1172" s="51">
        <f>IF(ISNUMBER(H1172),H1172/25.4,"")</f>
        <v>4.409448818897638</v>
      </c>
      <c r="J1172" s="77">
        <v>25</v>
      </c>
      <c r="K1172" s="56">
        <f>IF(ISNUMBER(J1172),J1172/25.4,"")</f>
        <v>0.98425196850393704</v>
      </c>
      <c r="L1172" s="73"/>
      <c r="M1172" s="75"/>
      <c r="N1172" s="76">
        <v>112</v>
      </c>
      <c r="O1172" s="58">
        <f>IF(ISNUMBER(N1172),N1172/25.4,"")</f>
        <v>4.409448818897638</v>
      </c>
      <c r="P1172" s="77">
        <v>100</v>
      </c>
      <c r="Q1172" s="58">
        <f>IF(ISNUMBER(P1172),P1172/25.4,"")</f>
        <v>3.9370078740157481</v>
      </c>
      <c r="R1172" s="78"/>
      <c r="S1172" s="79"/>
      <c r="T1172" s="80">
        <v>42435</v>
      </c>
      <c r="U1172" s="92" t="str">
        <f>IF(AND($D1172=$D$2,$H1172=$H$2,$P1172=$P$2),"Same",IF(AND(AND($D1172&gt;=$D$1,$D1172&lt;=$D$3),AND($H1172&gt;=$H$1,$H1172&lt;=$H$3),AND($P1172&gt;=$P$1,$P1172&lt;=$P$3)),"Close",""))</f>
        <v/>
      </c>
    </row>
    <row r="1173" spans="1:21" x14ac:dyDescent="0.2">
      <c r="A1173" s="94" t="s">
        <v>1044</v>
      </c>
      <c r="B1173" s="82" t="s">
        <v>1046</v>
      </c>
      <c r="C1173" s="83"/>
      <c r="D1173" s="84">
        <v>35</v>
      </c>
      <c r="E1173" s="111">
        <f>IF(ISNUMBER(D1173),D1173/25.4,"")</f>
        <v>1.3779527559055118</v>
      </c>
      <c r="F1173" s="85"/>
      <c r="G1173" s="85"/>
      <c r="H1173" s="86">
        <v>134</v>
      </c>
      <c r="I1173" s="51">
        <f>IF(ISNUMBER(H1173),H1173/25.4,"")</f>
        <v>5.2755905511811028</v>
      </c>
      <c r="J1173" s="87">
        <v>35</v>
      </c>
      <c r="K1173" s="56">
        <f>IF(ISNUMBER(J1173),J1173/25.4,"")</f>
        <v>1.3779527559055118</v>
      </c>
      <c r="L1173" s="83"/>
      <c r="M1173" s="85"/>
      <c r="N1173" s="86">
        <v>134</v>
      </c>
      <c r="O1173" s="58">
        <f>IF(ISNUMBER(N1173),N1173/25.4,"")</f>
        <v>5.2755905511811028</v>
      </c>
      <c r="P1173" s="87">
        <v>180</v>
      </c>
      <c r="Q1173" s="58">
        <f>IF(ISNUMBER(P1173),P1173/25.4,"")</f>
        <v>7.0866141732283472</v>
      </c>
      <c r="R1173" s="88"/>
      <c r="S1173" s="89"/>
      <c r="T1173" s="80">
        <v>42435</v>
      </c>
      <c r="U1173" s="62" t="str">
        <f>IF(AND($D1173=$D$2,$H1173=$H$2,$P1173=$P$2),"Same",IF(AND(AND($D1173&gt;=$D$1,$D1173&lt;=$D$3),AND($H1173&gt;=$H$1,$H1173&lt;=$H$3),AND($P1173&gt;=$P$1,$P1173&lt;=$P$3)),"Close",""))</f>
        <v/>
      </c>
    </row>
    <row r="1174" spans="1:21" x14ac:dyDescent="0.2">
      <c r="A1174" s="45" t="s">
        <v>1047</v>
      </c>
      <c r="B1174" s="45"/>
      <c r="C1174" s="46"/>
      <c r="D1174" s="419"/>
      <c r="E1174" s="419"/>
      <c r="F1174" s="420"/>
      <c r="G1174" s="420"/>
      <c r="H1174" s="420"/>
      <c r="I1174" s="420"/>
      <c r="J1174" s="419"/>
      <c r="K1174" s="419"/>
      <c r="L1174" s="421"/>
      <c r="M1174" s="421"/>
      <c r="N1174" s="421"/>
      <c r="O1174" s="421"/>
      <c r="P1174" s="419"/>
      <c r="Q1174" s="419"/>
      <c r="R1174" s="422"/>
      <c r="S1174" s="422"/>
      <c r="T1174" s="47"/>
      <c r="U1174" s="47"/>
    </row>
    <row r="1175" spans="1:21" x14ac:dyDescent="0.2">
      <c r="A1175" s="71" t="s">
        <v>1047</v>
      </c>
      <c r="B1175" s="153" t="s">
        <v>1048</v>
      </c>
      <c r="C1175" s="100"/>
      <c r="D1175" s="101"/>
      <c r="E1175" s="51"/>
      <c r="F1175" s="181"/>
      <c r="G1175" s="180"/>
      <c r="H1175" s="179"/>
      <c r="I1175" s="180"/>
      <c r="J1175" s="103"/>
      <c r="K1175" s="56"/>
      <c r="L1175" s="179"/>
      <c r="M1175" s="180"/>
      <c r="N1175" s="179"/>
      <c r="O1175" s="182"/>
      <c r="P1175" s="183"/>
      <c r="Q1175" s="182"/>
      <c r="R1175" s="105"/>
      <c r="S1175" s="106"/>
      <c r="T1175" s="139"/>
      <c r="U1175" s="92" t="str">
        <f t="shared" ref="U1175:U1242" si="204">IF(AND($D1175=$D$2,$H1175=$H$2,$P1175=$P$2),"Same",IF(AND(AND($D1175&gt;=$D$1,$D1175&lt;=$D$3),AND($H1175&gt;=$H$1,$H1175&lt;=$H$3),AND($P1175&gt;=$P$1,$P1175&lt;=$P$3)),"Close",""))</f>
        <v/>
      </c>
    </row>
    <row r="1176" spans="1:21" x14ac:dyDescent="0.2">
      <c r="A1176" s="81" t="s">
        <v>1047</v>
      </c>
      <c r="B1176" s="108" t="s">
        <v>655</v>
      </c>
      <c r="C1176" s="109"/>
      <c r="D1176" s="110"/>
      <c r="E1176" s="111"/>
      <c r="F1176" s="142"/>
      <c r="G1176" s="114"/>
      <c r="H1176" s="143"/>
      <c r="I1176" s="114"/>
      <c r="J1176" s="115"/>
      <c r="K1176" s="156"/>
      <c r="L1176" s="143"/>
      <c r="M1176" s="114"/>
      <c r="N1176" s="143"/>
      <c r="O1176" s="116"/>
      <c r="P1176" s="170"/>
      <c r="Q1176" s="116"/>
      <c r="R1176" s="119"/>
      <c r="S1176" s="120"/>
      <c r="T1176" s="121"/>
      <c r="U1176" s="62" t="str">
        <f t="shared" si="204"/>
        <v/>
      </c>
    </row>
    <row r="1177" spans="1:21" x14ac:dyDescent="0.2">
      <c r="A1177" s="81" t="s">
        <v>1047</v>
      </c>
      <c r="B1177" s="108" t="s">
        <v>1049</v>
      </c>
      <c r="C1177" s="109"/>
      <c r="D1177" s="110"/>
      <c r="E1177" s="111"/>
      <c r="F1177" s="142"/>
      <c r="G1177" s="114"/>
      <c r="H1177" s="143"/>
      <c r="I1177" s="114"/>
      <c r="J1177" s="115"/>
      <c r="K1177" s="156"/>
      <c r="L1177" s="143"/>
      <c r="M1177" s="114"/>
      <c r="N1177" s="143"/>
      <c r="O1177" s="116"/>
      <c r="P1177" s="170"/>
      <c r="Q1177" s="116"/>
      <c r="R1177" s="119"/>
      <c r="S1177" s="120"/>
      <c r="T1177" s="121"/>
      <c r="U1177" s="62" t="str">
        <f t="shared" si="204"/>
        <v/>
      </c>
    </row>
    <row r="1178" spans="1:21" x14ac:dyDescent="0.2">
      <c r="A1178" s="81" t="s">
        <v>1047</v>
      </c>
      <c r="B1178" s="108" t="s">
        <v>1050</v>
      </c>
      <c r="C1178" s="109"/>
      <c r="D1178" s="110"/>
      <c r="E1178" s="111"/>
      <c r="F1178" s="142"/>
      <c r="G1178" s="114"/>
      <c r="H1178" s="143"/>
      <c r="I1178" s="114"/>
      <c r="J1178" s="115"/>
      <c r="K1178" s="156"/>
      <c r="L1178" s="143"/>
      <c r="M1178" s="114"/>
      <c r="N1178" s="143"/>
      <c r="O1178" s="116"/>
      <c r="P1178" s="170"/>
      <c r="Q1178" s="116"/>
      <c r="R1178" s="119"/>
      <c r="S1178" s="120"/>
      <c r="T1178" s="121"/>
      <c r="U1178" s="62" t="str">
        <f t="shared" si="204"/>
        <v/>
      </c>
    </row>
    <row r="1179" spans="1:21" x14ac:dyDescent="0.2">
      <c r="A1179" s="81" t="s">
        <v>1047</v>
      </c>
      <c r="B1179" s="108" t="s">
        <v>1051</v>
      </c>
      <c r="C1179" s="109"/>
      <c r="D1179" s="110"/>
      <c r="E1179" s="111"/>
      <c r="F1179" s="142"/>
      <c r="G1179" s="114"/>
      <c r="H1179" s="143"/>
      <c r="I1179" s="114"/>
      <c r="J1179" s="115"/>
      <c r="K1179" s="156"/>
      <c r="L1179" s="143"/>
      <c r="M1179" s="114"/>
      <c r="N1179" s="143"/>
      <c r="O1179" s="116"/>
      <c r="P1179" s="170"/>
      <c r="Q1179" s="116"/>
      <c r="R1179" s="119"/>
      <c r="S1179" s="120"/>
      <c r="T1179" s="121"/>
      <c r="U1179" s="62" t="str">
        <f t="shared" si="204"/>
        <v/>
      </c>
    </row>
    <row r="1180" spans="1:21" x14ac:dyDescent="0.2">
      <c r="A1180" s="81" t="s">
        <v>1047</v>
      </c>
      <c r="B1180" s="108" t="s">
        <v>1052</v>
      </c>
      <c r="C1180" s="109"/>
      <c r="D1180" s="110"/>
      <c r="E1180" s="111"/>
      <c r="F1180" s="142"/>
      <c r="G1180" s="114"/>
      <c r="H1180" s="143"/>
      <c r="I1180" s="114"/>
      <c r="J1180" s="115"/>
      <c r="K1180" s="156"/>
      <c r="L1180" s="143"/>
      <c r="M1180" s="114"/>
      <c r="N1180" s="143"/>
      <c r="O1180" s="116"/>
      <c r="P1180" s="170"/>
      <c r="Q1180" s="116"/>
      <c r="R1180" s="119"/>
      <c r="S1180" s="120"/>
      <c r="T1180" s="121"/>
      <c r="U1180" s="62" t="str">
        <f t="shared" si="204"/>
        <v/>
      </c>
    </row>
    <row r="1181" spans="1:21" x14ac:dyDescent="0.2">
      <c r="A1181" s="48" t="s">
        <v>1047</v>
      </c>
      <c r="B1181" s="27">
        <v>655</v>
      </c>
      <c r="C1181" s="49"/>
      <c r="D1181" s="50">
        <v>45</v>
      </c>
      <c r="E1181" s="111">
        <f t="shared" ref="E1181:E1216" si="205">IF(ISNUMBER(D1181),D1181/25.4,"")</f>
        <v>1.7716535433070868</v>
      </c>
      <c r="F1181" s="52"/>
      <c r="G1181" s="53"/>
      <c r="H1181" s="54">
        <v>202</v>
      </c>
      <c r="I1181" s="51">
        <f>IF(ISNUMBER(H1181),H1181/25.4,"")</f>
        <v>7.9527559055118111</v>
      </c>
      <c r="J1181" s="55">
        <v>45</v>
      </c>
      <c r="K1181" s="56">
        <f t="shared" ref="K1181:K1216" si="206">IF(ISNUMBER(J1181),J1181/25.4,"")</f>
        <v>1.7716535433070868</v>
      </c>
      <c r="L1181" s="57"/>
      <c r="M1181" s="53"/>
      <c r="N1181" s="54">
        <v>202</v>
      </c>
      <c r="O1181" s="58">
        <f>IF(ISNUMBER(N1181),N1181/25.4,"")</f>
        <v>7.9527559055118111</v>
      </c>
      <c r="P1181" s="55">
        <v>389</v>
      </c>
      <c r="Q1181" s="58">
        <f>IF(ISNUMBER(P1181),P1181/25.4,"")</f>
        <v>15.314960629921261</v>
      </c>
      <c r="R1181" s="59"/>
      <c r="S1181" s="60"/>
      <c r="T1181" s="61">
        <v>42445</v>
      </c>
      <c r="U1181" s="62" t="str">
        <f t="shared" si="204"/>
        <v/>
      </c>
    </row>
    <row r="1182" spans="1:21" x14ac:dyDescent="0.2">
      <c r="A1182" s="71" t="s">
        <v>1047</v>
      </c>
      <c r="B1182" s="71" t="s">
        <v>1053</v>
      </c>
      <c r="C1182" s="100"/>
      <c r="D1182" s="101">
        <v>45</v>
      </c>
      <c r="E1182" s="111">
        <f t="shared" si="205"/>
        <v>1.7716535433070868</v>
      </c>
      <c r="F1182" s="58">
        <f>IF(ISNUMBER(G1182),G1182*25.4,"")</f>
        <v>199.898</v>
      </c>
      <c r="G1182" s="102">
        <v>7.87</v>
      </c>
      <c r="H1182" s="122">
        <f>IF(ISNUMBER(I1182),I1182*25.4,"")</f>
        <v>203.96199999999996</v>
      </c>
      <c r="I1182" s="102">
        <v>8.0299999999999994</v>
      </c>
      <c r="J1182" s="103">
        <v>45</v>
      </c>
      <c r="K1182" s="56">
        <f t="shared" si="206"/>
        <v>1.7716535433070868</v>
      </c>
      <c r="L1182" s="104">
        <f>IF(ISNUMBER(M1182),M1182*25.4,"")</f>
        <v>199.898</v>
      </c>
      <c r="M1182" s="102">
        <v>7.87</v>
      </c>
      <c r="N1182" s="122">
        <f>IF(ISNUMBER(O1182),O1182*25.4,"")</f>
        <v>203.96199999999996</v>
      </c>
      <c r="O1182" s="138">
        <v>8.0299999999999994</v>
      </c>
      <c r="P1182" s="117">
        <f>IF(ISNUMBER(Q1182),Q1182*25.4,"")</f>
        <v>389.89</v>
      </c>
      <c r="Q1182" s="138">
        <v>15.35</v>
      </c>
      <c r="R1182" s="105"/>
      <c r="S1182" s="106"/>
      <c r="T1182" s="139"/>
      <c r="U1182" s="62" t="str">
        <f t="shared" si="204"/>
        <v/>
      </c>
    </row>
    <row r="1183" spans="1:21" x14ac:dyDescent="0.2">
      <c r="A1183" s="81" t="s">
        <v>1047</v>
      </c>
      <c r="B1183" s="108" t="s">
        <v>1054</v>
      </c>
      <c r="C1183" s="109"/>
      <c r="D1183" s="110">
        <v>45</v>
      </c>
      <c r="E1183" s="111">
        <f t="shared" si="205"/>
        <v>1.7716535433070868</v>
      </c>
      <c r="F1183" s="58">
        <f>IF(ISNUMBER(G1183),G1183*25.4,"")</f>
        <v>199.898</v>
      </c>
      <c r="G1183" s="112">
        <v>7.87</v>
      </c>
      <c r="H1183" s="122">
        <f>IF(ISNUMBER(I1183),I1183*25.4,"")</f>
        <v>203.96199999999996</v>
      </c>
      <c r="I1183" s="112">
        <v>8.0299999999999994</v>
      </c>
      <c r="J1183" s="115">
        <v>45</v>
      </c>
      <c r="K1183" s="56">
        <f t="shared" si="206"/>
        <v>1.7716535433070868</v>
      </c>
      <c r="L1183" s="104">
        <f>IF(ISNUMBER(M1183),M1183*25.4,"")</f>
        <v>199.898</v>
      </c>
      <c r="M1183" s="112">
        <v>7.87</v>
      </c>
      <c r="N1183" s="122">
        <f>IF(ISNUMBER(O1183),O1183*25.4,"")</f>
        <v>203.96199999999996</v>
      </c>
      <c r="O1183" s="118">
        <v>8.0299999999999994</v>
      </c>
      <c r="P1183" s="117">
        <f>IF(ISNUMBER(Q1183),Q1183*25.4,"")</f>
        <v>389.89</v>
      </c>
      <c r="Q1183" s="118">
        <v>15.35</v>
      </c>
      <c r="R1183" s="119"/>
      <c r="S1183" s="120"/>
      <c r="T1183" s="121"/>
      <c r="U1183" s="62" t="str">
        <f t="shared" si="204"/>
        <v/>
      </c>
    </row>
    <row r="1184" spans="1:21" x14ac:dyDescent="0.2">
      <c r="A1184" s="81" t="s">
        <v>1047</v>
      </c>
      <c r="B1184" s="108" t="s">
        <v>1055</v>
      </c>
      <c r="C1184" s="109"/>
      <c r="D1184" s="110">
        <v>45</v>
      </c>
      <c r="E1184" s="111">
        <f t="shared" si="205"/>
        <v>1.7716535433070868</v>
      </c>
      <c r="F1184" s="58">
        <f>IF(ISNUMBER(G1184),G1184*25.4,"")</f>
        <v>199.898</v>
      </c>
      <c r="G1184" s="112">
        <v>7.87</v>
      </c>
      <c r="H1184" s="122">
        <f>IF(ISNUMBER(I1184),I1184*25.4,"")</f>
        <v>203.96199999999996</v>
      </c>
      <c r="I1184" s="112">
        <v>8.0299999999999994</v>
      </c>
      <c r="J1184" s="115">
        <v>45</v>
      </c>
      <c r="K1184" s="56">
        <f t="shared" si="206"/>
        <v>1.7716535433070868</v>
      </c>
      <c r="L1184" s="104">
        <f>IF(ISNUMBER(M1184),M1184*25.4,"")</f>
        <v>199.898</v>
      </c>
      <c r="M1184" s="112">
        <v>7.87</v>
      </c>
      <c r="N1184" s="122">
        <f>IF(ISNUMBER(O1184),O1184*25.4,"")</f>
        <v>203.96199999999996</v>
      </c>
      <c r="O1184" s="118">
        <v>8.0299999999999994</v>
      </c>
      <c r="P1184" s="117">
        <f>IF(ISNUMBER(Q1184),Q1184*25.4,"")</f>
        <v>389.89</v>
      </c>
      <c r="Q1184" s="118">
        <v>15.35</v>
      </c>
      <c r="R1184" s="119"/>
      <c r="S1184" s="120"/>
      <c r="T1184" s="121"/>
      <c r="U1184" s="62" t="str">
        <f t="shared" si="204"/>
        <v/>
      </c>
    </row>
    <row r="1185" spans="1:21" x14ac:dyDescent="0.2">
      <c r="A1185" s="94" t="s">
        <v>1047</v>
      </c>
      <c r="B1185" s="82" t="s">
        <v>1056</v>
      </c>
      <c r="C1185" s="83"/>
      <c r="D1185" s="84">
        <v>30</v>
      </c>
      <c r="E1185" s="111">
        <f t="shared" si="205"/>
        <v>1.1811023622047245</v>
      </c>
      <c r="F1185" s="85"/>
      <c r="G1185" s="85"/>
      <c r="H1185" s="86">
        <v>106</v>
      </c>
      <c r="I1185" s="51">
        <f t="shared" ref="I1185:I1216" si="207">IF(ISNUMBER(H1185),H1185/25.4,"")</f>
        <v>4.1732283464566935</v>
      </c>
      <c r="J1185" s="87">
        <v>30</v>
      </c>
      <c r="K1185" s="56">
        <f t="shared" si="206"/>
        <v>1.1811023622047245</v>
      </c>
      <c r="L1185" s="83"/>
      <c r="M1185" s="85"/>
      <c r="N1185" s="86">
        <v>106</v>
      </c>
      <c r="O1185" s="58">
        <f t="shared" ref="O1185:O1216" si="208">IF(ISNUMBER(N1185),N1185/25.4,"")</f>
        <v>4.1732283464566935</v>
      </c>
      <c r="P1185" s="87">
        <v>142</v>
      </c>
      <c r="Q1185" s="58">
        <f t="shared" ref="Q1185:Q1216" si="209">IF(ISNUMBER(P1185),P1185/25.4,"")</f>
        <v>5.5905511811023629</v>
      </c>
      <c r="R1185" s="88"/>
      <c r="S1185" s="89"/>
      <c r="T1185" s="80">
        <v>42435</v>
      </c>
      <c r="U1185" s="62" t="str">
        <f t="shared" si="204"/>
        <v/>
      </c>
    </row>
    <row r="1186" spans="1:21" x14ac:dyDescent="0.2">
      <c r="A1186" s="81" t="s">
        <v>1047</v>
      </c>
      <c r="B1186" s="108" t="s">
        <v>1057</v>
      </c>
      <c r="C1186" s="109"/>
      <c r="D1186" s="110">
        <v>30</v>
      </c>
      <c r="E1186" s="111">
        <f t="shared" si="205"/>
        <v>1.1811023622047245</v>
      </c>
      <c r="F1186" s="142"/>
      <c r="G1186" s="112"/>
      <c r="H1186" s="113">
        <v>104</v>
      </c>
      <c r="I1186" s="51">
        <f t="shared" si="207"/>
        <v>4.0944881889763778</v>
      </c>
      <c r="J1186" s="115">
        <v>30</v>
      </c>
      <c r="K1186" s="56">
        <f t="shared" si="206"/>
        <v>1.1811023622047245</v>
      </c>
      <c r="L1186" s="143"/>
      <c r="M1186" s="112"/>
      <c r="N1186" s="113">
        <v>104</v>
      </c>
      <c r="O1186" s="58">
        <f t="shared" si="208"/>
        <v>4.0944881889763778</v>
      </c>
      <c r="P1186" s="115">
        <v>126</v>
      </c>
      <c r="Q1186" s="58">
        <f t="shared" si="209"/>
        <v>4.9606299212598426</v>
      </c>
      <c r="R1186" s="115">
        <v>510</v>
      </c>
      <c r="S1186" s="111">
        <f>IF(ISNUMBER(R1186),R1186/25.4,"")</f>
        <v>20.078740157480315</v>
      </c>
      <c r="T1186" s="211">
        <v>41424</v>
      </c>
      <c r="U1186" s="62" t="str">
        <f t="shared" si="204"/>
        <v/>
      </c>
    </row>
    <row r="1187" spans="1:21" x14ac:dyDescent="0.2">
      <c r="A1187" s="48" t="s">
        <v>1047</v>
      </c>
      <c r="B1187" s="63" t="s">
        <v>1057</v>
      </c>
      <c r="D1187" s="64">
        <v>30</v>
      </c>
      <c r="E1187" s="111">
        <f t="shared" si="205"/>
        <v>1.1811023622047245</v>
      </c>
      <c r="H1187" s="65">
        <v>105</v>
      </c>
      <c r="I1187" s="51">
        <f t="shared" si="207"/>
        <v>4.1338582677165361</v>
      </c>
      <c r="J1187" s="66">
        <v>30</v>
      </c>
      <c r="K1187" s="56">
        <f t="shared" si="206"/>
        <v>1.1811023622047245</v>
      </c>
      <c r="N1187" s="65">
        <v>105</v>
      </c>
      <c r="O1187" s="58">
        <f t="shared" si="208"/>
        <v>4.1338582677165361</v>
      </c>
      <c r="P1187" s="66">
        <v>126</v>
      </c>
      <c r="Q1187" s="58">
        <f t="shared" si="209"/>
        <v>4.9606299212598426</v>
      </c>
      <c r="R1187" s="67"/>
      <c r="S1187" s="68"/>
      <c r="T1187" s="61">
        <v>42445</v>
      </c>
      <c r="U1187" s="62" t="str">
        <f t="shared" si="204"/>
        <v/>
      </c>
    </row>
    <row r="1188" spans="1:21" x14ac:dyDescent="0.2">
      <c r="A1188" s="81" t="s">
        <v>1047</v>
      </c>
      <c r="B1188" s="108" t="s">
        <v>1058</v>
      </c>
      <c r="C1188" s="109"/>
      <c r="D1188" s="110">
        <v>35</v>
      </c>
      <c r="E1188" s="111">
        <f t="shared" si="205"/>
        <v>1.3779527559055118</v>
      </c>
      <c r="F1188" s="142"/>
      <c r="G1188" s="112"/>
      <c r="H1188" s="113">
        <v>134</v>
      </c>
      <c r="I1188" s="51">
        <f t="shared" si="207"/>
        <v>5.2755905511811028</v>
      </c>
      <c r="J1188" s="115">
        <v>35</v>
      </c>
      <c r="K1188" s="56">
        <f t="shared" si="206"/>
        <v>1.3779527559055118</v>
      </c>
      <c r="L1188" s="143"/>
      <c r="M1188" s="112"/>
      <c r="N1188" s="113">
        <v>134</v>
      </c>
      <c r="O1188" s="58">
        <f t="shared" si="208"/>
        <v>5.2755905511811028</v>
      </c>
      <c r="P1188" s="115">
        <v>164</v>
      </c>
      <c r="Q1188" s="58">
        <f t="shared" si="209"/>
        <v>6.4566929133858268</v>
      </c>
      <c r="R1188" s="115">
        <v>645</v>
      </c>
      <c r="S1188" s="111">
        <f>IF(ISNUMBER(R1188),R1188/25.4,"")</f>
        <v>25.393700787401578</v>
      </c>
      <c r="T1188" s="211">
        <v>41424</v>
      </c>
      <c r="U1188" s="62" t="str">
        <f t="shared" si="204"/>
        <v/>
      </c>
    </row>
    <row r="1189" spans="1:21" x14ac:dyDescent="0.2">
      <c r="A1189" s="48" t="s">
        <v>1047</v>
      </c>
      <c r="B1189" s="63" t="s">
        <v>1058</v>
      </c>
      <c r="D1189" s="64">
        <v>35</v>
      </c>
      <c r="E1189" s="111">
        <f t="shared" si="205"/>
        <v>1.3779527559055118</v>
      </c>
      <c r="H1189" s="65">
        <v>135</v>
      </c>
      <c r="I1189" s="51">
        <f t="shared" si="207"/>
        <v>5.3149606299212602</v>
      </c>
      <c r="J1189" s="66">
        <v>35</v>
      </c>
      <c r="K1189" s="56">
        <f t="shared" si="206"/>
        <v>1.3779527559055118</v>
      </c>
      <c r="N1189" s="65">
        <v>135</v>
      </c>
      <c r="O1189" s="58">
        <f t="shared" si="208"/>
        <v>5.3149606299212602</v>
      </c>
      <c r="P1189" s="66">
        <v>165</v>
      </c>
      <c r="Q1189" s="58">
        <f t="shared" si="209"/>
        <v>6.4960629921259843</v>
      </c>
      <c r="R1189" s="67"/>
      <c r="S1189" s="68"/>
      <c r="T1189" s="61">
        <v>42445</v>
      </c>
      <c r="U1189" s="62" t="str">
        <f t="shared" si="204"/>
        <v/>
      </c>
    </row>
    <row r="1190" spans="1:21" x14ac:dyDescent="0.2">
      <c r="A1190" s="81" t="s">
        <v>1047</v>
      </c>
      <c r="B1190" s="108" t="s">
        <v>1059</v>
      </c>
      <c r="C1190" s="109"/>
      <c r="D1190" s="110">
        <v>40</v>
      </c>
      <c r="E1190" s="111">
        <f t="shared" si="205"/>
        <v>1.5748031496062993</v>
      </c>
      <c r="F1190" s="142"/>
      <c r="G1190" s="112"/>
      <c r="H1190" s="113">
        <v>134</v>
      </c>
      <c r="I1190" s="51">
        <f t="shared" si="207"/>
        <v>5.2755905511811028</v>
      </c>
      <c r="J1190" s="115">
        <v>40</v>
      </c>
      <c r="K1190" s="56">
        <f t="shared" si="206"/>
        <v>1.5748031496062993</v>
      </c>
      <c r="L1190" s="143"/>
      <c r="M1190" s="112"/>
      <c r="N1190" s="113">
        <v>134</v>
      </c>
      <c r="O1190" s="58">
        <f t="shared" si="208"/>
        <v>5.2755905511811028</v>
      </c>
      <c r="P1190" s="115">
        <v>200</v>
      </c>
      <c r="Q1190" s="58">
        <f t="shared" si="209"/>
        <v>7.8740157480314963</v>
      </c>
      <c r="R1190" s="115">
        <v>730</v>
      </c>
      <c r="S1190" s="111">
        <f>IF(ISNUMBER(R1190),R1190/25.4,"")</f>
        <v>28.740157480314963</v>
      </c>
      <c r="T1190" s="211">
        <v>41424</v>
      </c>
      <c r="U1190" s="62" t="str">
        <f t="shared" si="204"/>
        <v/>
      </c>
    </row>
    <row r="1191" spans="1:21" x14ac:dyDescent="0.2">
      <c r="A1191" s="48" t="s">
        <v>1047</v>
      </c>
      <c r="B1191" s="63" t="s">
        <v>1059</v>
      </c>
      <c r="D1191" s="64">
        <v>40</v>
      </c>
      <c r="E1191" s="111">
        <f t="shared" si="205"/>
        <v>1.5748031496062993</v>
      </c>
      <c r="H1191" s="65">
        <v>135</v>
      </c>
      <c r="I1191" s="51">
        <f t="shared" si="207"/>
        <v>5.3149606299212602</v>
      </c>
      <c r="J1191" s="66">
        <v>40</v>
      </c>
      <c r="K1191" s="56">
        <f t="shared" si="206"/>
        <v>1.5748031496062993</v>
      </c>
      <c r="N1191" s="65">
        <v>135</v>
      </c>
      <c r="O1191" s="58">
        <f t="shared" si="208"/>
        <v>5.3149606299212602</v>
      </c>
      <c r="P1191" s="66">
        <v>200</v>
      </c>
      <c r="Q1191" s="58">
        <f t="shared" si="209"/>
        <v>7.8740157480314963</v>
      </c>
      <c r="R1191" s="67"/>
      <c r="S1191" s="68"/>
      <c r="T1191" s="61">
        <v>42445</v>
      </c>
      <c r="U1191" s="62" t="str">
        <f t="shared" si="204"/>
        <v/>
      </c>
    </row>
    <row r="1192" spans="1:21" x14ac:dyDescent="0.2">
      <c r="A1192" s="81" t="s">
        <v>1047</v>
      </c>
      <c r="B1192" s="108" t="s">
        <v>1060</v>
      </c>
      <c r="C1192" s="109"/>
      <c r="D1192" s="110">
        <v>40</v>
      </c>
      <c r="E1192" s="111">
        <f t="shared" si="205"/>
        <v>1.5748031496062993</v>
      </c>
      <c r="F1192" s="142"/>
      <c r="G1192" s="114"/>
      <c r="H1192" s="113">
        <v>160</v>
      </c>
      <c r="I1192" s="51">
        <f t="shared" si="207"/>
        <v>6.2992125984251972</v>
      </c>
      <c r="J1192" s="115">
        <v>40</v>
      </c>
      <c r="K1192" s="56">
        <f t="shared" si="206"/>
        <v>1.5748031496062993</v>
      </c>
      <c r="L1192" s="143"/>
      <c r="M1192" s="114"/>
      <c r="N1192" s="113">
        <v>160</v>
      </c>
      <c r="O1192" s="58">
        <f t="shared" si="208"/>
        <v>6.2992125984251972</v>
      </c>
      <c r="P1192" s="115">
        <v>250</v>
      </c>
      <c r="Q1192" s="58">
        <f t="shared" si="209"/>
        <v>9.8425196850393704</v>
      </c>
      <c r="R1192" s="115">
        <v>800</v>
      </c>
      <c r="S1192" s="111">
        <f>IF(ISNUMBER(R1192),R1192/25.4,"")</f>
        <v>31.496062992125985</v>
      </c>
      <c r="T1192" s="211">
        <v>41073</v>
      </c>
      <c r="U1192" s="62" t="str">
        <f t="shared" si="204"/>
        <v/>
      </c>
    </row>
    <row r="1193" spans="1:21" x14ac:dyDescent="0.2">
      <c r="A1193" s="48" t="s">
        <v>1047</v>
      </c>
      <c r="B1193" s="63" t="s">
        <v>1060</v>
      </c>
      <c r="D1193" s="64">
        <v>40</v>
      </c>
      <c r="E1193" s="111">
        <f t="shared" si="205"/>
        <v>1.5748031496062993</v>
      </c>
      <c r="H1193" s="65">
        <v>161</v>
      </c>
      <c r="I1193" s="51">
        <f t="shared" si="207"/>
        <v>6.3385826771653546</v>
      </c>
      <c r="J1193" s="66">
        <v>40</v>
      </c>
      <c r="K1193" s="56">
        <f t="shared" si="206"/>
        <v>1.5748031496062993</v>
      </c>
      <c r="N1193" s="65">
        <v>161</v>
      </c>
      <c r="O1193" s="58">
        <f t="shared" si="208"/>
        <v>6.3385826771653546</v>
      </c>
      <c r="P1193" s="66">
        <v>250</v>
      </c>
      <c r="Q1193" s="58">
        <f t="shared" si="209"/>
        <v>9.8425196850393704</v>
      </c>
      <c r="R1193" s="67"/>
      <c r="S1193" s="68"/>
      <c r="T1193" s="61">
        <v>42445</v>
      </c>
      <c r="U1193" s="62" t="str">
        <f t="shared" si="204"/>
        <v/>
      </c>
    </row>
    <row r="1194" spans="1:21" x14ac:dyDescent="0.2">
      <c r="A1194" s="81" t="s">
        <v>1047</v>
      </c>
      <c r="B1194" s="108" t="s">
        <v>1061</v>
      </c>
      <c r="C1194" s="109"/>
      <c r="D1194" s="110">
        <v>60</v>
      </c>
      <c r="E1194" s="111">
        <f t="shared" si="205"/>
        <v>2.3622047244094491</v>
      </c>
      <c r="F1194" s="142"/>
      <c r="G1194" s="114"/>
      <c r="H1194" s="113">
        <v>252</v>
      </c>
      <c r="I1194" s="51">
        <f t="shared" si="207"/>
        <v>9.9212598425196852</v>
      </c>
      <c r="J1194" s="115">
        <v>60</v>
      </c>
      <c r="K1194" s="56">
        <f t="shared" si="206"/>
        <v>2.3622047244094491</v>
      </c>
      <c r="L1194" s="143"/>
      <c r="M1194" s="114"/>
      <c r="N1194" s="113">
        <v>252</v>
      </c>
      <c r="O1194" s="58">
        <f t="shared" si="208"/>
        <v>9.9212598425196852</v>
      </c>
      <c r="P1194" s="115">
        <v>350</v>
      </c>
      <c r="Q1194" s="58">
        <f t="shared" si="209"/>
        <v>13.779527559055119</v>
      </c>
      <c r="R1194" s="115">
        <v>1155</v>
      </c>
      <c r="S1194" s="111">
        <f t="shared" ref="S1194:S1204" si="210">IF(ISNUMBER(R1194),R1194/25.4,"")</f>
        <v>45.472440944881889</v>
      </c>
      <c r="T1194" s="211">
        <v>41073</v>
      </c>
      <c r="U1194" s="62" t="str">
        <f t="shared" si="204"/>
        <v/>
      </c>
    </row>
    <row r="1195" spans="1:21" x14ac:dyDescent="0.2">
      <c r="A1195" s="81" t="s">
        <v>1047</v>
      </c>
      <c r="B1195" s="108" t="s">
        <v>1062</v>
      </c>
      <c r="C1195" s="109"/>
      <c r="D1195" s="110">
        <v>60</v>
      </c>
      <c r="E1195" s="111">
        <f t="shared" si="205"/>
        <v>2.3622047244094491</v>
      </c>
      <c r="F1195" s="142"/>
      <c r="G1195" s="114"/>
      <c r="H1195" s="113">
        <v>252</v>
      </c>
      <c r="I1195" s="51">
        <f t="shared" si="207"/>
        <v>9.9212598425196852</v>
      </c>
      <c r="J1195" s="115">
        <v>60</v>
      </c>
      <c r="K1195" s="56">
        <f t="shared" si="206"/>
        <v>2.3622047244094491</v>
      </c>
      <c r="L1195" s="143"/>
      <c r="M1195" s="114"/>
      <c r="N1195" s="113">
        <v>252</v>
      </c>
      <c r="O1195" s="58">
        <f t="shared" si="208"/>
        <v>9.9212598425196852</v>
      </c>
      <c r="P1195" s="115">
        <v>374</v>
      </c>
      <c r="Q1195" s="58">
        <f t="shared" si="209"/>
        <v>14.724409448818898</v>
      </c>
      <c r="R1195" s="115">
        <v>1190</v>
      </c>
      <c r="S1195" s="111">
        <f t="shared" si="210"/>
        <v>46.850393700787407</v>
      </c>
      <c r="T1195" s="211">
        <v>41073</v>
      </c>
      <c r="U1195" s="62" t="str">
        <f t="shared" si="204"/>
        <v/>
      </c>
    </row>
    <row r="1196" spans="1:21" x14ac:dyDescent="0.2">
      <c r="A1196" s="81" t="s">
        <v>1047</v>
      </c>
      <c r="B1196" s="108" t="s">
        <v>1063</v>
      </c>
      <c r="C1196" s="109"/>
      <c r="D1196" s="110">
        <v>70</v>
      </c>
      <c r="E1196" s="111">
        <f t="shared" si="205"/>
        <v>2.7559055118110236</v>
      </c>
      <c r="F1196" s="142"/>
      <c r="G1196" s="114"/>
      <c r="H1196" s="113">
        <v>381</v>
      </c>
      <c r="I1196" s="51">
        <f t="shared" si="207"/>
        <v>15</v>
      </c>
      <c r="J1196" s="115">
        <v>70</v>
      </c>
      <c r="K1196" s="56">
        <f t="shared" si="206"/>
        <v>2.7559055118110236</v>
      </c>
      <c r="L1196" s="143"/>
      <c r="M1196" s="114"/>
      <c r="N1196" s="113">
        <v>381</v>
      </c>
      <c r="O1196" s="58">
        <f t="shared" si="208"/>
        <v>15</v>
      </c>
      <c r="P1196" s="115">
        <v>450</v>
      </c>
      <c r="Q1196" s="58">
        <f t="shared" si="209"/>
        <v>17.716535433070867</v>
      </c>
      <c r="R1196" s="115">
        <v>1380</v>
      </c>
      <c r="S1196" s="111">
        <f t="shared" si="210"/>
        <v>54.330708661417326</v>
      </c>
      <c r="T1196" s="211">
        <v>41073</v>
      </c>
      <c r="U1196" s="62" t="str">
        <f t="shared" si="204"/>
        <v/>
      </c>
    </row>
    <row r="1197" spans="1:21" x14ac:dyDescent="0.2">
      <c r="A1197" s="81" t="s">
        <v>1047</v>
      </c>
      <c r="B1197" s="108" t="s">
        <v>1064</v>
      </c>
      <c r="C1197" s="109"/>
      <c r="D1197" s="110">
        <v>90</v>
      </c>
      <c r="E1197" s="111">
        <f t="shared" si="205"/>
        <v>3.5433070866141736</v>
      </c>
      <c r="F1197" s="142"/>
      <c r="G1197" s="114"/>
      <c r="H1197" s="113">
        <v>421</v>
      </c>
      <c r="I1197" s="51">
        <f t="shared" si="207"/>
        <v>16.5748031496063</v>
      </c>
      <c r="J1197" s="115">
        <v>90</v>
      </c>
      <c r="K1197" s="56">
        <f t="shared" si="206"/>
        <v>3.5433070866141736</v>
      </c>
      <c r="L1197" s="143"/>
      <c r="M1197" s="114"/>
      <c r="N1197" s="113">
        <v>421</v>
      </c>
      <c r="O1197" s="58">
        <f t="shared" si="208"/>
        <v>16.5748031496063</v>
      </c>
      <c r="P1197" s="115">
        <v>465</v>
      </c>
      <c r="Q1197" s="58">
        <f t="shared" si="209"/>
        <v>18.30708661417323</v>
      </c>
      <c r="R1197" s="115">
        <v>1450</v>
      </c>
      <c r="S1197" s="111">
        <f t="shared" si="210"/>
        <v>57.086614173228348</v>
      </c>
      <c r="T1197" s="211">
        <v>41424</v>
      </c>
      <c r="U1197" s="62" t="str">
        <f t="shared" si="204"/>
        <v/>
      </c>
    </row>
    <row r="1198" spans="1:21" x14ac:dyDescent="0.2">
      <c r="A1198" s="81" t="s">
        <v>1047</v>
      </c>
      <c r="B1198" s="108" t="s">
        <v>1065</v>
      </c>
      <c r="C1198" s="109"/>
      <c r="D1198" s="110">
        <v>90</v>
      </c>
      <c r="E1198" s="111">
        <f t="shared" si="205"/>
        <v>3.5433070866141736</v>
      </c>
      <c r="F1198" s="142"/>
      <c r="G1198" s="114"/>
      <c r="H1198" s="113">
        <v>421</v>
      </c>
      <c r="I1198" s="51">
        <f t="shared" si="207"/>
        <v>16.5748031496063</v>
      </c>
      <c r="J1198" s="115">
        <v>90</v>
      </c>
      <c r="K1198" s="56">
        <f t="shared" si="206"/>
        <v>3.5433070866141736</v>
      </c>
      <c r="L1198" s="143"/>
      <c r="M1198" s="114"/>
      <c r="N1198" s="113">
        <v>421</v>
      </c>
      <c r="O1198" s="58">
        <f t="shared" si="208"/>
        <v>16.5748031496063</v>
      </c>
      <c r="P1198" s="115">
        <v>465</v>
      </c>
      <c r="Q1198" s="58">
        <f t="shared" si="209"/>
        <v>18.30708661417323</v>
      </c>
      <c r="R1198" s="115">
        <v>1450</v>
      </c>
      <c r="S1198" s="111">
        <f t="shared" si="210"/>
        <v>57.086614173228348</v>
      </c>
      <c r="T1198" s="211">
        <v>41424</v>
      </c>
      <c r="U1198" s="62" t="str">
        <f t="shared" si="204"/>
        <v/>
      </c>
    </row>
    <row r="1199" spans="1:21" x14ac:dyDescent="0.2">
      <c r="A1199" s="81" t="s">
        <v>1047</v>
      </c>
      <c r="B1199" s="108" t="s">
        <v>1066</v>
      </c>
      <c r="C1199" s="109"/>
      <c r="D1199" s="110">
        <v>100</v>
      </c>
      <c r="E1199" s="111">
        <f t="shared" si="205"/>
        <v>3.9370078740157481</v>
      </c>
      <c r="F1199" s="142"/>
      <c r="G1199" s="114"/>
      <c r="H1199" s="113">
        <v>465</v>
      </c>
      <c r="I1199" s="51">
        <f t="shared" si="207"/>
        <v>18.30708661417323</v>
      </c>
      <c r="J1199" s="115">
        <v>100</v>
      </c>
      <c r="K1199" s="56">
        <f t="shared" si="206"/>
        <v>3.9370078740157481</v>
      </c>
      <c r="L1199" s="143"/>
      <c r="M1199" s="114"/>
      <c r="N1199" s="113">
        <v>465</v>
      </c>
      <c r="O1199" s="58">
        <f t="shared" si="208"/>
        <v>18.30708661417323</v>
      </c>
      <c r="P1199" s="115">
        <v>500</v>
      </c>
      <c r="Q1199" s="58">
        <f t="shared" si="209"/>
        <v>19.685039370078741</v>
      </c>
      <c r="R1199" s="115">
        <v>1512</v>
      </c>
      <c r="S1199" s="111">
        <f t="shared" si="210"/>
        <v>59.527559055118111</v>
      </c>
      <c r="T1199" s="211">
        <v>41424</v>
      </c>
      <c r="U1199" s="62" t="str">
        <f t="shared" si="204"/>
        <v/>
      </c>
    </row>
    <row r="1200" spans="1:21" x14ac:dyDescent="0.2">
      <c r="A1200" s="81" t="s">
        <v>1047</v>
      </c>
      <c r="B1200" s="108" t="s">
        <v>1067</v>
      </c>
      <c r="C1200" s="109"/>
      <c r="D1200" s="110">
        <v>110</v>
      </c>
      <c r="E1200" s="111">
        <f t="shared" si="205"/>
        <v>4.3307086614173231</v>
      </c>
      <c r="F1200" s="142"/>
      <c r="G1200" s="114"/>
      <c r="H1200" s="113">
        <v>530</v>
      </c>
      <c r="I1200" s="51">
        <f t="shared" si="207"/>
        <v>20.866141732283467</v>
      </c>
      <c r="J1200" s="115">
        <v>100</v>
      </c>
      <c r="K1200" s="56">
        <f t="shared" si="206"/>
        <v>3.9370078740157481</v>
      </c>
      <c r="L1200" s="143"/>
      <c r="M1200" s="114"/>
      <c r="N1200" s="113">
        <v>530</v>
      </c>
      <c r="O1200" s="58">
        <f t="shared" si="208"/>
        <v>20.866141732283467</v>
      </c>
      <c r="P1200" s="115">
        <v>620</v>
      </c>
      <c r="Q1200" s="58">
        <f t="shared" si="209"/>
        <v>24.409448818897641</v>
      </c>
      <c r="R1200" s="115">
        <v>1845</v>
      </c>
      <c r="S1200" s="111">
        <f t="shared" si="210"/>
        <v>72.637795275590548</v>
      </c>
      <c r="T1200" s="211">
        <v>41424</v>
      </c>
      <c r="U1200" s="62" t="str">
        <f t="shared" si="204"/>
        <v/>
      </c>
    </row>
    <row r="1201" spans="1:21" x14ac:dyDescent="0.2">
      <c r="A1201" s="81" t="s">
        <v>1047</v>
      </c>
      <c r="B1201" s="108" t="s">
        <v>1068</v>
      </c>
      <c r="C1201" s="109"/>
      <c r="D1201" s="110">
        <v>110</v>
      </c>
      <c r="E1201" s="111">
        <f t="shared" si="205"/>
        <v>4.3307086614173231</v>
      </c>
      <c r="F1201" s="142"/>
      <c r="G1201" s="114"/>
      <c r="H1201" s="113">
        <v>530</v>
      </c>
      <c r="I1201" s="51">
        <f t="shared" si="207"/>
        <v>20.866141732283467</v>
      </c>
      <c r="J1201" s="115">
        <v>100</v>
      </c>
      <c r="K1201" s="56">
        <f t="shared" si="206"/>
        <v>3.9370078740157481</v>
      </c>
      <c r="L1201" s="143"/>
      <c r="M1201" s="114"/>
      <c r="N1201" s="113">
        <v>530</v>
      </c>
      <c r="O1201" s="58">
        <f t="shared" si="208"/>
        <v>20.866141732283467</v>
      </c>
      <c r="P1201" s="115">
        <v>620</v>
      </c>
      <c r="Q1201" s="58">
        <f t="shared" si="209"/>
        <v>24.409448818897641</v>
      </c>
      <c r="R1201" s="115">
        <v>1872</v>
      </c>
      <c r="S1201" s="111">
        <f t="shared" si="210"/>
        <v>73.700787401574814</v>
      </c>
      <c r="T1201" s="211">
        <v>41424</v>
      </c>
      <c r="U1201" s="62" t="str">
        <f t="shared" si="204"/>
        <v/>
      </c>
    </row>
    <row r="1202" spans="1:21" x14ac:dyDescent="0.2">
      <c r="A1202" s="81" t="s">
        <v>1047</v>
      </c>
      <c r="B1202" s="108" t="s">
        <v>1069</v>
      </c>
      <c r="C1202" s="109"/>
      <c r="D1202" s="110">
        <v>35</v>
      </c>
      <c r="E1202" s="111">
        <f t="shared" si="205"/>
        <v>1.3779527559055118</v>
      </c>
      <c r="F1202" s="142"/>
      <c r="G1202" s="114"/>
      <c r="H1202" s="113">
        <v>124</v>
      </c>
      <c r="I1202" s="51">
        <f t="shared" si="207"/>
        <v>4.8818897637795278</v>
      </c>
      <c r="J1202" s="115">
        <v>35</v>
      </c>
      <c r="K1202" s="56">
        <f t="shared" si="206"/>
        <v>1.3779527559055118</v>
      </c>
      <c r="L1202" s="143"/>
      <c r="M1202" s="114"/>
      <c r="N1202" s="113">
        <v>124</v>
      </c>
      <c r="O1202" s="58">
        <f t="shared" si="208"/>
        <v>4.8818897637795278</v>
      </c>
      <c r="P1202" s="188">
        <v>180.4</v>
      </c>
      <c r="Q1202" s="58">
        <f t="shared" si="209"/>
        <v>7.1023622047244102</v>
      </c>
      <c r="R1202" s="188">
        <v>563.4</v>
      </c>
      <c r="S1202" s="111">
        <f t="shared" si="210"/>
        <v>22.181102362204726</v>
      </c>
      <c r="T1202" s="211">
        <v>41424</v>
      </c>
      <c r="U1202" s="62" t="str">
        <f t="shared" si="204"/>
        <v/>
      </c>
    </row>
    <row r="1203" spans="1:21" x14ac:dyDescent="0.2">
      <c r="A1203" s="81" t="s">
        <v>1047</v>
      </c>
      <c r="B1203" s="108" t="s">
        <v>1070</v>
      </c>
      <c r="C1203" s="109"/>
      <c r="D1203" s="110">
        <v>40</v>
      </c>
      <c r="E1203" s="111">
        <f t="shared" si="205"/>
        <v>1.5748031496062993</v>
      </c>
      <c r="F1203" s="142"/>
      <c r="G1203" s="114"/>
      <c r="H1203" s="113">
        <v>142</v>
      </c>
      <c r="I1203" s="51">
        <f t="shared" si="207"/>
        <v>5.5905511811023629</v>
      </c>
      <c r="J1203" s="115">
        <v>40</v>
      </c>
      <c r="K1203" s="56">
        <f t="shared" si="206"/>
        <v>1.5748031496062993</v>
      </c>
      <c r="L1203" s="143"/>
      <c r="M1203" s="114"/>
      <c r="N1203" s="113">
        <v>142</v>
      </c>
      <c r="O1203" s="58">
        <f t="shared" si="208"/>
        <v>5.5905511811023629</v>
      </c>
      <c r="P1203" s="188">
        <v>199.5</v>
      </c>
      <c r="Q1203" s="58">
        <f t="shared" si="209"/>
        <v>7.8543307086614176</v>
      </c>
      <c r="R1203" s="188">
        <v>626.20000000000005</v>
      </c>
      <c r="S1203" s="111">
        <f t="shared" si="210"/>
        <v>24.653543307086618</v>
      </c>
      <c r="T1203" s="211">
        <v>41424</v>
      </c>
      <c r="U1203" s="62" t="str">
        <f t="shared" si="204"/>
        <v/>
      </c>
    </row>
    <row r="1204" spans="1:21" x14ac:dyDescent="0.2">
      <c r="A1204" s="81" t="s">
        <v>1047</v>
      </c>
      <c r="B1204" s="108" t="s">
        <v>1071</v>
      </c>
      <c r="C1204" s="109"/>
      <c r="D1204" s="110">
        <v>40</v>
      </c>
      <c r="E1204" s="111">
        <f t="shared" si="205"/>
        <v>1.5748031496062993</v>
      </c>
      <c r="F1204" s="142"/>
      <c r="G1204" s="114"/>
      <c r="H1204" s="113">
        <v>142</v>
      </c>
      <c r="I1204" s="51">
        <f t="shared" si="207"/>
        <v>5.5905511811023629</v>
      </c>
      <c r="J1204" s="115">
        <v>40</v>
      </c>
      <c r="K1204" s="56">
        <f t="shared" si="206"/>
        <v>1.5748031496062993</v>
      </c>
      <c r="L1204" s="143"/>
      <c r="M1204" s="114"/>
      <c r="N1204" s="113">
        <v>142</v>
      </c>
      <c r="O1204" s="58">
        <f t="shared" si="208"/>
        <v>5.5905511811023629</v>
      </c>
      <c r="P1204" s="115">
        <v>213</v>
      </c>
      <c r="Q1204" s="58">
        <f t="shared" si="209"/>
        <v>8.3858267716535444</v>
      </c>
      <c r="R1204" s="115">
        <v>690</v>
      </c>
      <c r="S1204" s="111">
        <f t="shared" si="210"/>
        <v>27.165354330708663</v>
      </c>
      <c r="T1204" s="211">
        <v>41424</v>
      </c>
      <c r="U1204" s="62" t="str">
        <f t="shared" si="204"/>
        <v/>
      </c>
    </row>
    <row r="1205" spans="1:21" x14ac:dyDescent="0.2">
      <c r="A1205" s="94" t="s">
        <v>1047</v>
      </c>
      <c r="B1205" s="82" t="s">
        <v>1071</v>
      </c>
      <c r="C1205" s="83"/>
      <c r="D1205" s="84">
        <v>40</v>
      </c>
      <c r="E1205" s="111">
        <f t="shared" si="205"/>
        <v>1.5748031496062993</v>
      </c>
      <c r="F1205" s="85"/>
      <c r="G1205" s="85"/>
      <c r="H1205" s="86">
        <v>141</v>
      </c>
      <c r="I1205" s="51">
        <f t="shared" si="207"/>
        <v>5.5511811023622046</v>
      </c>
      <c r="J1205" s="87">
        <v>40</v>
      </c>
      <c r="K1205" s="56">
        <f t="shared" si="206"/>
        <v>1.5748031496062993</v>
      </c>
      <c r="L1205" s="83"/>
      <c r="M1205" s="85"/>
      <c r="N1205" s="86">
        <v>141</v>
      </c>
      <c r="O1205" s="58">
        <f t="shared" si="208"/>
        <v>5.5511811023622046</v>
      </c>
      <c r="P1205" s="87">
        <v>192</v>
      </c>
      <c r="Q1205" s="58">
        <f t="shared" si="209"/>
        <v>7.559055118110237</v>
      </c>
      <c r="R1205" s="88"/>
      <c r="S1205" s="89"/>
      <c r="T1205" s="80">
        <v>42435</v>
      </c>
      <c r="U1205" s="62" t="str">
        <f t="shared" si="204"/>
        <v/>
      </c>
    </row>
    <row r="1206" spans="1:21" x14ac:dyDescent="0.2">
      <c r="A1206" s="81" t="s">
        <v>1047</v>
      </c>
      <c r="B1206" s="108" t="s">
        <v>1072</v>
      </c>
      <c r="C1206" s="109"/>
      <c r="D1206" s="110">
        <v>40</v>
      </c>
      <c r="E1206" s="111">
        <f t="shared" si="205"/>
        <v>1.5748031496062993</v>
      </c>
      <c r="F1206" s="142"/>
      <c r="G1206" s="114"/>
      <c r="H1206" s="113">
        <v>142</v>
      </c>
      <c r="I1206" s="51">
        <f t="shared" si="207"/>
        <v>5.5905511811023629</v>
      </c>
      <c r="J1206" s="115">
        <v>40</v>
      </c>
      <c r="K1206" s="56">
        <f t="shared" si="206"/>
        <v>1.5748031496062993</v>
      </c>
      <c r="L1206" s="143"/>
      <c r="M1206" s="114"/>
      <c r="N1206" s="113">
        <v>142</v>
      </c>
      <c r="O1206" s="58">
        <f t="shared" si="208"/>
        <v>5.5905511811023629</v>
      </c>
      <c r="P1206" s="188">
        <v>199.5</v>
      </c>
      <c r="Q1206" s="58">
        <f t="shared" si="209"/>
        <v>7.8543307086614176</v>
      </c>
      <c r="R1206" s="188">
        <v>626.20000000000005</v>
      </c>
      <c r="S1206" s="111">
        <f t="shared" ref="S1206:S1216" si="211">IF(ISNUMBER(R1206),R1206/25.4,"")</f>
        <v>24.653543307086618</v>
      </c>
      <c r="T1206" s="211">
        <v>41073</v>
      </c>
      <c r="U1206" s="62" t="str">
        <f t="shared" si="204"/>
        <v/>
      </c>
    </row>
    <row r="1207" spans="1:21" x14ac:dyDescent="0.2">
      <c r="A1207" s="81" t="s">
        <v>1047</v>
      </c>
      <c r="B1207" s="108" t="s">
        <v>1073</v>
      </c>
      <c r="C1207" s="109"/>
      <c r="D1207" s="110">
        <v>40</v>
      </c>
      <c r="E1207" s="111">
        <f t="shared" si="205"/>
        <v>1.5748031496062993</v>
      </c>
      <c r="F1207" s="142"/>
      <c r="G1207" s="114"/>
      <c r="H1207" s="113">
        <v>152</v>
      </c>
      <c r="I1207" s="51">
        <f t="shared" si="207"/>
        <v>5.984251968503937</v>
      </c>
      <c r="J1207" s="115">
        <v>40</v>
      </c>
      <c r="K1207" s="56">
        <f t="shared" si="206"/>
        <v>1.5748031496062993</v>
      </c>
      <c r="L1207" s="143"/>
      <c r="M1207" s="114"/>
      <c r="N1207" s="113">
        <v>152</v>
      </c>
      <c r="O1207" s="58">
        <f t="shared" si="208"/>
        <v>5.984251968503937</v>
      </c>
      <c r="P1207" s="115">
        <v>254</v>
      </c>
      <c r="Q1207" s="58">
        <f t="shared" si="209"/>
        <v>10</v>
      </c>
      <c r="R1207" s="115">
        <v>800</v>
      </c>
      <c r="S1207" s="111">
        <f t="shared" si="211"/>
        <v>31.496062992125985</v>
      </c>
      <c r="T1207" s="211">
        <v>41073</v>
      </c>
      <c r="U1207" s="62" t="str">
        <f t="shared" si="204"/>
        <v/>
      </c>
    </row>
    <row r="1208" spans="1:21" x14ac:dyDescent="0.2">
      <c r="A1208" s="81" t="s">
        <v>1047</v>
      </c>
      <c r="B1208" s="108" t="s">
        <v>1074</v>
      </c>
      <c r="C1208" s="109"/>
      <c r="D1208" s="110">
        <v>45</v>
      </c>
      <c r="E1208" s="111">
        <f t="shared" si="205"/>
        <v>1.7716535433070868</v>
      </c>
      <c r="F1208" s="58">
        <f t="shared" ref="F1208:F1213" si="212">IF(ISNUMBER(G1208),G1208*25.4,"")</f>
        <v>151.892</v>
      </c>
      <c r="G1208" s="112">
        <v>5.98</v>
      </c>
      <c r="H1208" s="113">
        <v>152</v>
      </c>
      <c r="I1208" s="51">
        <f t="shared" si="207"/>
        <v>5.984251968503937</v>
      </c>
      <c r="J1208" s="115">
        <v>45</v>
      </c>
      <c r="K1208" s="56">
        <f t="shared" si="206"/>
        <v>1.7716535433070868</v>
      </c>
      <c r="L1208" s="104">
        <f t="shared" ref="L1208:L1213" si="213">IF(ISNUMBER(M1208),M1208*25.4,"")</f>
        <v>151.892</v>
      </c>
      <c r="M1208" s="112">
        <v>5.98</v>
      </c>
      <c r="N1208" s="113">
        <v>152</v>
      </c>
      <c r="O1208" s="58">
        <f t="shared" si="208"/>
        <v>5.984251968503937</v>
      </c>
      <c r="P1208" s="188">
        <v>228.5</v>
      </c>
      <c r="Q1208" s="58">
        <f t="shared" si="209"/>
        <v>8.9960629921259851</v>
      </c>
      <c r="R1208" s="188">
        <v>710.5</v>
      </c>
      <c r="S1208" s="111">
        <f t="shared" si="211"/>
        <v>27.972440944881892</v>
      </c>
      <c r="T1208" s="211">
        <v>41073</v>
      </c>
      <c r="U1208" s="62" t="str">
        <f t="shared" si="204"/>
        <v>Close</v>
      </c>
    </row>
    <row r="1209" spans="1:21" x14ac:dyDescent="0.2">
      <c r="A1209" s="81" t="s">
        <v>1047</v>
      </c>
      <c r="B1209" s="108" t="s">
        <v>1075</v>
      </c>
      <c r="C1209" s="109"/>
      <c r="D1209" s="110">
        <v>50</v>
      </c>
      <c r="E1209" s="111">
        <f t="shared" si="205"/>
        <v>1.9685039370078741</v>
      </c>
      <c r="F1209" s="58">
        <f t="shared" si="212"/>
        <v>180.08599999999998</v>
      </c>
      <c r="G1209" s="112">
        <v>7.09</v>
      </c>
      <c r="H1209" s="113">
        <v>182</v>
      </c>
      <c r="I1209" s="51">
        <f t="shared" si="207"/>
        <v>7.165354330708662</v>
      </c>
      <c r="J1209" s="115">
        <v>50</v>
      </c>
      <c r="K1209" s="56">
        <f t="shared" si="206"/>
        <v>1.9685039370078741</v>
      </c>
      <c r="L1209" s="104">
        <f t="shared" si="213"/>
        <v>180.08599999999998</v>
      </c>
      <c r="M1209" s="112">
        <v>7.09</v>
      </c>
      <c r="N1209" s="113">
        <v>182</v>
      </c>
      <c r="O1209" s="58">
        <f t="shared" si="208"/>
        <v>7.165354330708662</v>
      </c>
      <c r="P1209" s="115">
        <v>298</v>
      </c>
      <c r="Q1209" s="58">
        <f t="shared" si="209"/>
        <v>11.73228346456693</v>
      </c>
      <c r="R1209" s="115">
        <v>1040</v>
      </c>
      <c r="S1209" s="111">
        <f t="shared" si="211"/>
        <v>40.944881889763785</v>
      </c>
      <c r="T1209" s="211">
        <v>41073</v>
      </c>
      <c r="U1209" s="62" t="str">
        <f t="shared" si="204"/>
        <v/>
      </c>
    </row>
    <row r="1210" spans="1:21" x14ac:dyDescent="0.2">
      <c r="A1210" s="81" t="s">
        <v>1047</v>
      </c>
      <c r="B1210" s="108" t="s">
        <v>1076</v>
      </c>
      <c r="C1210" s="109"/>
      <c r="D1210" s="110">
        <v>50</v>
      </c>
      <c r="E1210" s="111">
        <f t="shared" si="205"/>
        <v>1.9685039370078741</v>
      </c>
      <c r="F1210" s="58">
        <f t="shared" si="212"/>
        <v>180.08599999999998</v>
      </c>
      <c r="G1210" s="112">
        <v>7.09</v>
      </c>
      <c r="H1210" s="113">
        <v>182</v>
      </c>
      <c r="I1210" s="51">
        <f t="shared" si="207"/>
        <v>7.165354330708662</v>
      </c>
      <c r="J1210" s="115">
        <v>50</v>
      </c>
      <c r="K1210" s="56">
        <f t="shared" si="206"/>
        <v>1.9685039370078741</v>
      </c>
      <c r="L1210" s="104">
        <f t="shared" si="213"/>
        <v>180.08599999999998</v>
      </c>
      <c r="M1210" s="112">
        <v>7.09</v>
      </c>
      <c r="N1210" s="113">
        <v>182</v>
      </c>
      <c r="O1210" s="58">
        <f t="shared" si="208"/>
        <v>7.165354330708662</v>
      </c>
      <c r="P1210" s="115">
        <v>298</v>
      </c>
      <c r="Q1210" s="58">
        <f t="shared" si="209"/>
        <v>11.73228346456693</v>
      </c>
      <c r="R1210" s="115">
        <v>1040</v>
      </c>
      <c r="S1210" s="111">
        <f t="shared" si="211"/>
        <v>40.944881889763785</v>
      </c>
      <c r="T1210" s="211">
        <v>41072</v>
      </c>
      <c r="U1210" s="62" t="str">
        <f t="shared" si="204"/>
        <v/>
      </c>
    </row>
    <row r="1211" spans="1:21" x14ac:dyDescent="0.2">
      <c r="A1211" s="81" t="s">
        <v>1047</v>
      </c>
      <c r="B1211" s="108" t="s">
        <v>1077</v>
      </c>
      <c r="C1211" s="109"/>
      <c r="D1211" s="110">
        <v>65</v>
      </c>
      <c r="E1211" s="111">
        <f t="shared" si="205"/>
        <v>2.5590551181102366</v>
      </c>
      <c r="F1211" s="58">
        <f t="shared" si="212"/>
        <v>249.93599999999998</v>
      </c>
      <c r="G1211" s="112">
        <v>9.84</v>
      </c>
      <c r="H1211" s="113">
        <v>252</v>
      </c>
      <c r="I1211" s="51">
        <f t="shared" si="207"/>
        <v>9.9212598425196852</v>
      </c>
      <c r="J1211" s="115">
        <v>65</v>
      </c>
      <c r="K1211" s="56">
        <f t="shared" si="206"/>
        <v>2.5590551181102366</v>
      </c>
      <c r="L1211" s="104">
        <f t="shared" si="213"/>
        <v>249.93599999999998</v>
      </c>
      <c r="M1211" s="112">
        <v>9.84</v>
      </c>
      <c r="N1211" s="113">
        <v>252</v>
      </c>
      <c r="O1211" s="58">
        <f t="shared" si="208"/>
        <v>9.9212598425196852</v>
      </c>
      <c r="P1211" s="115">
        <v>420</v>
      </c>
      <c r="Q1211" s="58">
        <f t="shared" si="209"/>
        <v>16.535433070866144</v>
      </c>
      <c r="R1211" s="115">
        <v>1241</v>
      </c>
      <c r="S1211" s="111">
        <f t="shared" si="211"/>
        <v>48.858267716535437</v>
      </c>
      <c r="T1211" s="211">
        <v>41073</v>
      </c>
      <c r="U1211" s="62" t="str">
        <f t="shared" si="204"/>
        <v/>
      </c>
    </row>
    <row r="1212" spans="1:21" x14ac:dyDescent="0.2">
      <c r="A1212" s="81" t="s">
        <v>1047</v>
      </c>
      <c r="B1212" s="108" t="s">
        <v>1078</v>
      </c>
      <c r="C1212" s="109"/>
      <c r="D1212" s="110">
        <v>70</v>
      </c>
      <c r="E1212" s="111">
        <f t="shared" si="205"/>
        <v>2.7559055118110236</v>
      </c>
      <c r="F1212" s="58">
        <f t="shared" si="212"/>
        <v>299.97399999999999</v>
      </c>
      <c r="G1212" s="112">
        <v>11.81</v>
      </c>
      <c r="H1212" s="113">
        <v>302</v>
      </c>
      <c r="I1212" s="51">
        <f t="shared" si="207"/>
        <v>11.889763779527559</v>
      </c>
      <c r="J1212" s="115">
        <v>70</v>
      </c>
      <c r="K1212" s="56">
        <f t="shared" si="206"/>
        <v>2.7559055118110236</v>
      </c>
      <c r="L1212" s="104">
        <f t="shared" si="213"/>
        <v>299.97399999999999</v>
      </c>
      <c r="M1212" s="112">
        <v>11.81</v>
      </c>
      <c r="N1212" s="113">
        <v>302</v>
      </c>
      <c r="O1212" s="58">
        <f t="shared" si="208"/>
        <v>11.889763779527559</v>
      </c>
      <c r="P1212" s="115">
        <v>411</v>
      </c>
      <c r="Q1212" s="58">
        <f t="shared" si="209"/>
        <v>16.181102362204726</v>
      </c>
      <c r="R1212" s="115">
        <v>1350</v>
      </c>
      <c r="S1212" s="111">
        <f t="shared" si="211"/>
        <v>53.1496062992126</v>
      </c>
      <c r="T1212" s="211">
        <v>41073</v>
      </c>
      <c r="U1212" s="62" t="str">
        <f t="shared" si="204"/>
        <v/>
      </c>
    </row>
    <row r="1213" spans="1:21" x14ac:dyDescent="0.2">
      <c r="A1213" s="81" t="s">
        <v>1047</v>
      </c>
      <c r="B1213" s="108" t="s">
        <v>1079</v>
      </c>
      <c r="C1213" s="109"/>
      <c r="D1213" s="110">
        <v>80</v>
      </c>
      <c r="E1213" s="111">
        <f t="shared" si="205"/>
        <v>3.1496062992125986</v>
      </c>
      <c r="F1213" s="58">
        <f t="shared" si="212"/>
        <v>325.12</v>
      </c>
      <c r="G1213" s="112">
        <v>12.8</v>
      </c>
      <c r="H1213" s="113">
        <v>327</v>
      </c>
      <c r="I1213" s="51">
        <f t="shared" si="207"/>
        <v>12.874015748031496</v>
      </c>
      <c r="J1213" s="115">
        <v>80</v>
      </c>
      <c r="K1213" s="56">
        <f t="shared" si="206"/>
        <v>3.1496062992125986</v>
      </c>
      <c r="L1213" s="104">
        <f t="shared" si="213"/>
        <v>325.12</v>
      </c>
      <c r="M1213" s="112">
        <v>12.8</v>
      </c>
      <c r="N1213" s="113">
        <v>327</v>
      </c>
      <c r="O1213" s="58">
        <f t="shared" si="208"/>
        <v>12.874015748031496</v>
      </c>
      <c r="P1213" s="115">
        <v>442</v>
      </c>
      <c r="Q1213" s="58">
        <f t="shared" si="209"/>
        <v>17.401574803149607</v>
      </c>
      <c r="R1213" s="115">
        <v>1450</v>
      </c>
      <c r="S1213" s="111">
        <f t="shared" si="211"/>
        <v>57.086614173228348</v>
      </c>
      <c r="T1213" s="211">
        <v>41073</v>
      </c>
      <c r="U1213" s="62" t="str">
        <f t="shared" si="204"/>
        <v/>
      </c>
    </row>
    <row r="1214" spans="1:21" x14ac:dyDescent="0.2">
      <c r="A1214" s="81" t="s">
        <v>1047</v>
      </c>
      <c r="B1214" s="108" t="s">
        <v>1080</v>
      </c>
      <c r="C1214" s="109"/>
      <c r="D1214" s="110">
        <v>60</v>
      </c>
      <c r="E1214" s="111">
        <f t="shared" si="205"/>
        <v>2.3622047244094491</v>
      </c>
      <c r="F1214" s="142"/>
      <c r="G1214" s="112"/>
      <c r="H1214" s="113">
        <v>252</v>
      </c>
      <c r="I1214" s="51">
        <f t="shared" si="207"/>
        <v>9.9212598425196852</v>
      </c>
      <c r="J1214" s="115">
        <v>60</v>
      </c>
      <c r="K1214" s="56">
        <f t="shared" si="206"/>
        <v>2.3622047244094491</v>
      </c>
      <c r="L1214" s="143"/>
      <c r="M1214" s="112"/>
      <c r="N1214" s="113">
        <v>252</v>
      </c>
      <c r="O1214" s="58">
        <f t="shared" si="208"/>
        <v>9.9212598425196852</v>
      </c>
      <c r="P1214" s="115">
        <v>374</v>
      </c>
      <c r="Q1214" s="58">
        <f t="shared" si="209"/>
        <v>14.724409448818898</v>
      </c>
      <c r="R1214" s="115">
        <v>1190</v>
      </c>
      <c r="S1214" s="111">
        <f t="shared" si="211"/>
        <v>46.850393700787407</v>
      </c>
      <c r="T1214" s="211">
        <v>41424</v>
      </c>
      <c r="U1214" s="62" t="str">
        <f t="shared" si="204"/>
        <v/>
      </c>
    </row>
    <row r="1215" spans="1:21" x14ac:dyDescent="0.2">
      <c r="A1215" s="81" t="s">
        <v>1047</v>
      </c>
      <c r="B1215" s="108" t="s">
        <v>1081</v>
      </c>
      <c r="C1215" s="109"/>
      <c r="D1215" s="110">
        <v>60</v>
      </c>
      <c r="E1215" s="111">
        <f t="shared" si="205"/>
        <v>2.3622047244094491</v>
      </c>
      <c r="F1215" s="142"/>
      <c r="G1215" s="112"/>
      <c r="H1215" s="113">
        <v>252</v>
      </c>
      <c r="I1215" s="51">
        <f t="shared" si="207"/>
        <v>9.9212598425196852</v>
      </c>
      <c r="J1215" s="115">
        <v>60</v>
      </c>
      <c r="K1215" s="56">
        <f t="shared" si="206"/>
        <v>2.3622047244094491</v>
      </c>
      <c r="L1215" s="143"/>
      <c r="M1215" s="112"/>
      <c r="N1215" s="113">
        <v>252</v>
      </c>
      <c r="O1215" s="58">
        <f t="shared" si="208"/>
        <v>9.9212598425196852</v>
      </c>
      <c r="P1215" s="115">
        <v>375</v>
      </c>
      <c r="Q1215" s="58">
        <f t="shared" si="209"/>
        <v>14.763779527559056</v>
      </c>
      <c r="R1215" s="115">
        <v>1190</v>
      </c>
      <c r="S1215" s="111">
        <f t="shared" si="211"/>
        <v>46.850393700787407</v>
      </c>
      <c r="T1215" s="211">
        <v>41424</v>
      </c>
      <c r="U1215" s="62" t="str">
        <f t="shared" si="204"/>
        <v/>
      </c>
    </row>
    <row r="1216" spans="1:21" x14ac:dyDescent="0.2">
      <c r="A1216" s="81" t="s">
        <v>1047</v>
      </c>
      <c r="B1216" s="108" t="s">
        <v>1082</v>
      </c>
      <c r="C1216" s="109"/>
      <c r="D1216" s="110">
        <v>70</v>
      </c>
      <c r="E1216" s="111">
        <f t="shared" si="205"/>
        <v>2.7559055118110236</v>
      </c>
      <c r="F1216" s="142"/>
      <c r="G1216" s="112"/>
      <c r="H1216" s="113">
        <v>381</v>
      </c>
      <c r="I1216" s="51">
        <f t="shared" si="207"/>
        <v>15</v>
      </c>
      <c r="J1216" s="115">
        <v>70</v>
      </c>
      <c r="K1216" s="56">
        <f t="shared" si="206"/>
        <v>2.7559055118110236</v>
      </c>
      <c r="L1216" s="143"/>
      <c r="M1216" s="112"/>
      <c r="N1216" s="113">
        <v>381</v>
      </c>
      <c r="O1216" s="58">
        <f t="shared" si="208"/>
        <v>15</v>
      </c>
      <c r="P1216" s="115">
        <v>450</v>
      </c>
      <c r="Q1216" s="58">
        <f t="shared" si="209"/>
        <v>17.716535433070867</v>
      </c>
      <c r="R1216" s="115">
        <v>1380</v>
      </c>
      <c r="S1216" s="111">
        <f t="shared" si="211"/>
        <v>54.330708661417326</v>
      </c>
      <c r="T1216" s="211">
        <v>41424</v>
      </c>
      <c r="U1216" s="62" t="str">
        <f t="shared" si="204"/>
        <v/>
      </c>
    </row>
    <row r="1217" spans="1:21" x14ac:dyDescent="0.2">
      <c r="A1217" s="48" t="s">
        <v>1047</v>
      </c>
      <c r="B1217" s="63" t="s">
        <v>1083</v>
      </c>
      <c r="D1217" s="123">
        <f>IF(ISNUMBER(E1217),E1217*25.4,"")</f>
        <v>38.099999999999994</v>
      </c>
      <c r="E1217" s="132">
        <v>1.5</v>
      </c>
      <c r="H1217" s="122">
        <f>IF(ISNUMBER(I1217),I1217*25.4,"")</f>
        <v>203.2</v>
      </c>
      <c r="I1217" s="133">
        <v>8</v>
      </c>
      <c r="J1217" s="117">
        <f>IF(ISNUMBER(K1217),K1217*25.4,"")</f>
        <v>38.099999999999994</v>
      </c>
      <c r="K1217" s="134">
        <v>1.5</v>
      </c>
      <c r="N1217" s="122">
        <f>IF(ISNUMBER(O1217),O1217*25.4,"")</f>
        <v>203.2</v>
      </c>
      <c r="O1217" s="133">
        <v>8</v>
      </c>
      <c r="P1217" s="194"/>
      <c r="Q1217" s="135" t="s">
        <v>1084</v>
      </c>
      <c r="R1217" s="67"/>
      <c r="S1217" s="68"/>
      <c r="T1217" s="61">
        <v>42445</v>
      </c>
      <c r="U1217" s="62" t="str">
        <f t="shared" si="204"/>
        <v/>
      </c>
    </row>
    <row r="1218" spans="1:21" x14ac:dyDescent="0.2">
      <c r="A1218" s="81" t="s">
        <v>1047</v>
      </c>
      <c r="B1218" s="108" t="s">
        <v>1085</v>
      </c>
      <c r="C1218" s="109"/>
      <c r="D1218" s="110">
        <v>60</v>
      </c>
      <c r="E1218" s="111">
        <f t="shared" ref="E1218:E1234" si="214">IF(ISNUMBER(D1218),D1218/25.4,"")</f>
        <v>2.3622047244094491</v>
      </c>
      <c r="F1218" s="142"/>
      <c r="G1218" s="112"/>
      <c r="H1218" s="113">
        <v>252</v>
      </c>
      <c r="I1218" s="51">
        <f t="shared" ref="I1218:I1224" si="215">IF(ISNUMBER(H1218),H1218/25.4,"")</f>
        <v>9.9212598425196852</v>
      </c>
      <c r="J1218" s="115">
        <v>60</v>
      </c>
      <c r="K1218" s="56">
        <f t="shared" ref="K1218:K1234" si="216">IF(ISNUMBER(J1218),J1218/25.4,"")</f>
        <v>2.3622047244094491</v>
      </c>
      <c r="L1218" s="143"/>
      <c r="M1218" s="112"/>
      <c r="N1218" s="113">
        <v>252</v>
      </c>
      <c r="O1218" s="58">
        <f t="shared" ref="O1218:O1224" si="217">IF(ISNUMBER(N1218),N1218/25.4,"")</f>
        <v>9.9212598425196852</v>
      </c>
      <c r="P1218" s="115">
        <v>374</v>
      </c>
      <c r="Q1218" s="58">
        <f t="shared" ref="Q1218:Q1224" si="218">IF(ISNUMBER(P1218),P1218/25.4,"")</f>
        <v>14.724409448818898</v>
      </c>
      <c r="R1218" s="115">
        <v>1190</v>
      </c>
      <c r="S1218" s="111">
        <f t="shared" ref="S1218:S1224" si="219">IF(ISNUMBER(R1218),R1218/25.4,"")</f>
        <v>46.850393700787407</v>
      </c>
      <c r="T1218" s="211">
        <v>41424</v>
      </c>
      <c r="U1218" s="62" t="str">
        <f t="shared" si="204"/>
        <v/>
      </c>
    </row>
    <row r="1219" spans="1:21" x14ac:dyDescent="0.2">
      <c r="A1219" s="81" t="s">
        <v>1047</v>
      </c>
      <c r="B1219" s="108" t="s">
        <v>1086</v>
      </c>
      <c r="C1219" s="109"/>
      <c r="D1219" s="110">
        <v>60</v>
      </c>
      <c r="E1219" s="111">
        <f t="shared" si="214"/>
        <v>2.3622047244094491</v>
      </c>
      <c r="F1219" s="142"/>
      <c r="G1219" s="112"/>
      <c r="H1219" s="113">
        <v>252</v>
      </c>
      <c r="I1219" s="51">
        <f t="shared" si="215"/>
        <v>9.9212598425196852</v>
      </c>
      <c r="J1219" s="115">
        <v>60</v>
      </c>
      <c r="K1219" s="56">
        <f t="shared" si="216"/>
        <v>2.3622047244094491</v>
      </c>
      <c r="L1219" s="143"/>
      <c r="M1219" s="112"/>
      <c r="N1219" s="113">
        <v>252</v>
      </c>
      <c r="O1219" s="58">
        <f t="shared" si="217"/>
        <v>9.9212598425196852</v>
      </c>
      <c r="P1219" s="115">
        <v>375</v>
      </c>
      <c r="Q1219" s="58">
        <f t="shared" si="218"/>
        <v>14.763779527559056</v>
      </c>
      <c r="R1219" s="115">
        <v>1190</v>
      </c>
      <c r="S1219" s="111">
        <f t="shared" si="219"/>
        <v>46.850393700787407</v>
      </c>
      <c r="T1219" s="211">
        <v>41424</v>
      </c>
      <c r="U1219" s="62" t="str">
        <f t="shared" si="204"/>
        <v/>
      </c>
    </row>
    <row r="1220" spans="1:21" x14ac:dyDescent="0.2">
      <c r="A1220" s="81" t="s">
        <v>1047</v>
      </c>
      <c r="B1220" s="108" t="s">
        <v>1087</v>
      </c>
      <c r="C1220" s="109"/>
      <c r="D1220" s="110">
        <v>70</v>
      </c>
      <c r="E1220" s="111">
        <f t="shared" si="214"/>
        <v>2.7559055118110236</v>
      </c>
      <c r="F1220" s="142"/>
      <c r="G1220" s="112"/>
      <c r="H1220" s="113">
        <v>381</v>
      </c>
      <c r="I1220" s="51">
        <f t="shared" si="215"/>
        <v>15</v>
      </c>
      <c r="J1220" s="115">
        <v>70</v>
      </c>
      <c r="K1220" s="56">
        <f t="shared" si="216"/>
        <v>2.7559055118110236</v>
      </c>
      <c r="L1220" s="143"/>
      <c r="M1220" s="112"/>
      <c r="N1220" s="113">
        <v>381</v>
      </c>
      <c r="O1220" s="58">
        <f t="shared" si="217"/>
        <v>15</v>
      </c>
      <c r="P1220" s="115">
        <v>450</v>
      </c>
      <c r="Q1220" s="58">
        <f t="shared" si="218"/>
        <v>17.716535433070867</v>
      </c>
      <c r="R1220" s="115">
        <v>1380</v>
      </c>
      <c r="S1220" s="111">
        <f t="shared" si="219"/>
        <v>54.330708661417326</v>
      </c>
      <c r="T1220" s="211">
        <v>41424</v>
      </c>
      <c r="U1220" s="62" t="str">
        <f t="shared" si="204"/>
        <v/>
      </c>
    </row>
    <row r="1221" spans="1:21" x14ac:dyDescent="0.2">
      <c r="A1221" s="81" t="s">
        <v>1047</v>
      </c>
      <c r="B1221" s="108" t="s">
        <v>1088</v>
      </c>
      <c r="C1221" s="109"/>
      <c r="D1221" s="110">
        <v>70</v>
      </c>
      <c r="E1221" s="111">
        <f t="shared" si="214"/>
        <v>2.7559055118110236</v>
      </c>
      <c r="F1221" s="142"/>
      <c r="G1221" s="112"/>
      <c r="H1221" s="113">
        <v>381</v>
      </c>
      <c r="I1221" s="51">
        <f t="shared" si="215"/>
        <v>15</v>
      </c>
      <c r="J1221" s="115">
        <v>70</v>
      </c>
      <c r="K1221" s="56">
        <f t="shared" si="216"/>
        <v>2.7559055118110236</v>
      </c>
      <c r="L1221" s="143"/>
      <c r="M1221" s="112"/>
      <c r="N1221" s="113">
        <v>381</v>
      </c>
      <c r="O1221" s="58">
        <f t="shared" si="217"/>
        <v>15</v>
      </c>
      <c r="P1221" s="115">
        <v>450</v>
      </c>
      <c r="Q1221" s="58">
        <f t="shared" si="218"/>
        <v>17.716535433070867</v>
      </c>
      <c r="R1221" s="115">
        <v>1380</v>
      </c>
      <c r="S1221" s="111">
        <f t="shared" si="219"/>
        <v>54.330708661417326</v>
      </c>
      <c r="T1221" s="211">
        <v>41424</v>
      </c>
      <c r="U1221" s="62" t="str">
        <f t="shared" si="204"/>
        <v/>
      </c>
    </row>
    <row r="1222" spans="1:21" x14ac:dyDescent="0.2">
      <c r="A1222" s="81" t="s">
        <v>1047</v>
      </c>
      <c r="B1222" s="108" t="s">
        <v>1089</v>
      </c>
      <c r="C1222" s="109"/>
      <c r="D1222" s="110">
        <v>90</v>
      </c>
      <c r="E1222" s="111">
        <f t="shared" si="214"/>
        <v>3.5433070866141736</v>
      </c>
      <c r="F1222" s="142"/>
      <c r="G1222" s="112"/>
      <c r="H1222" s="113">
        <v>465</v>
      </c>
      <c r="I1222" s="51">
        <f t="shared" si="215"/>
        <v>18.30708661417323</v>
      </c>
      <c r="J1222" s="115">
        <v>80</v>
      </c>
      <c r="K1222" s="56">
        <f t="shared" si="216"/>
        <v>3.1496062992125986</v>
      </c>
      <c r="L1222" s="143"/>
      <c r="M1222" s="112"/>
      <c r="N1222" s="113">
        <v>465</v>
      </c>
      <c r="O1222" s="58">
        <f t="shared" si="217"/>
        <v>18.30708661417323</v>
      </c>
      <c r="P1222" s="115">
        <v>500</v>
      </c>
      <c r="Q1222" s="58">
        <f t="shared" si="218"/>
        <v>19.685039370078741</v>
      </c>
      <c r="R1222" s="115">
        <v>1512</v>
      </c>
      <c r="S1222" s="111">
        <f t="shared" si="219"/>
        <v>59.527559055118111</v>
      </c>
      <c r="T1222" s="211">
        <v>41424</v>
      </c>
      <c r="U1222" s="62" t="str">
        <f t="shared" si="204"/>
        <v/>
      </c>
    </row>
    <row r="1223" spans="1:21" x14ac:dyDescent="0.2">
      <c r="A1223" s="81" t="s">
        <v>1047</v>
      </c>
      <c r="B1223" s="108" t="s">
        <v>1090</v>
      </c>
      <c r="C1223" s="109"/>
      <c r="D1223" s="110">
        <v>110</v>
      </c>
      <c r="E1223" s="111">
        <f t="shared" si="214"/>
        <v>4.3307086614173231</v>
      </c>
      <c r="F1223" s="142"/>
      <c r="G1223" s="112"/>
      <c r="H1223" s="113">
        <v>530</v>
      </c>
      <c r="I1223" s="51">
        <f t="shared" si="215"/>
        <v>20.866141732283467</v>
      </c>
      <c r="J1223" s="115">
        <v>100</v>
      </c>
      <c r="K1223" s="56">
        <f t="shared" si="216"/>
        <v>3.9370078740157481</v>
      </c>
      <c r="L1223" s="143"/>
      <c r="M1223" s="112"/>
      <c r="N1223" s="113">
        <v>530</v>
      </c>
      <c r="O1223" s="58">
        <f t="shared" si="217"/>
        <v>20.866141732283467</v>
      </c>
      <c r="P1223" s="115">
        <v>620</v>
      </c>
      <c r="Q1223" s="58">
        <f t="shared" si="218"/>
        <v>24.409448818897641</v>
      </c>
      <c r="R1223" s="115">
        <v>1872</v>
      </c>
      <c r="S1223" s="111">
        <f t="shared" si="219"/>
        <v>73.700787401574814</v>
      </c>
      <c r="T1223" s="211">
        <v>41424</v>
      </c>
      <c r="U1223" s="62" t="str">
        <f t="shared" si="204"/>
        <v/>
      </c>
    </row>
    <row r="1224" spans="1:21" x14ac:dyDescent="0.2">
      <c r="A1224" s="81" t="s">
        <v>1047</v>
      </c>
      <c r="B1224" s="108" t="s">
        <v>1091</v>
      </c>
      <c r="C1224" s="109"/>
      <c r="D1224" s="110">
        <v>110</v>
      </c>
      <c r="E1224" s="111">
        <f t="shared" si="214"/>
        <v>4.3307086614173231</v>
      </c>
      <c r="F1224" s="142"/>
      <c r="G1224" s="112"/>
      <c r="H1224" s="113">
        <v>530</v>
      </c>
      <c r="I1224" s="51">
        <f t="shared" si="215"/>
        <v>20.866141732283467</v>
      </c>
      <c r="J1224" s="115">
        <v>100</v>
      </c>
      <c r="K1224" s="56">
        <f t="shared" si="216"/>
        <v>3.9370078740157481</v>
      </c>
      <c r="L1224" s="143"/>
      <c r="M1224" s="112"/>
      <c r="N1224" s="113">
        <v>530</v>
      </c>
      <c r="O1224" s="58">
        <f t="shared" si="217"/>
        <v>20.866141732283467</v>
      </c>
      <c r="P1224" s="115">
        <v>620</v>
      </c>
      <c r="Q1224" s="58">
        <f t="shared" si="218"/>
        <v>24.409448818897641</v>
      </c>
      <c r="R1224" s="115">
        <v>1872</v>
      </c>
      <c r="S1224" s="111">
        <f t="shared" si="219"/>
        <v>73.700787401574814</v>
      </c>
      <c r="T1224" s="211">
        <v>41424</v>
      </c>
      <c r="U1224" s="62" t="str">
        <f t="shared" si="204"/>
        <v/>
      </c>
    </row>
    <row r="1225" spans="1:21" x14ac:dyDescent="0.2">
      <c r="A1225" s="81" t="s">
        <v>1047</v>
      </c>
      <c r="B1225" s="108" t="s">
        <v>1092</v>
      </c>
      <c r="C1225" s="109"/>
      <c r="D1225" s="110">
        <v>45</v>
      </c>
      <c r="E1225" s="111">
        <f t="shared" si="214"/>
        <v>1.7716535433070868</v>
      </c>
      <c r="F1225" s="58">
        <f>IF(ISNUMBER(G1225),G1225*25.4,"")</f>
        <v>199.898</v>
      </c>
      <c r="G1225" s="112">
        <v>7.87</v>
      </c>
      <c r="H1225" s="122">
        <f>IF(ISNUMBER(I1225),I1225*25.4,"")</f>
        <v>203.96199999999996</v>
      </c>
      <c r="I1225" s="112">
        <v>8.0299999999999994</v>
      </c>
      <c r="J1225" s="115">
        <v>45</v>
      </c>
      <c r="K1225" s="56">
        <f t="shared" si="216"/>
        <v>1.7716535433070868</v>
      </c>
      <c r="L1225" s="104">
        <f>IF(ISNUMBER(M1225),M1225*25.4,"")</f>
        <v>199.898</v>
      </c>
      <c r="M1225" s="112">
        <v>7.87</v>
      </c>
      <c r="N1225" s="122">
        <f>IF(ISNUMBER(O1225),O1225*25.4,"")</f>
        <v>203.96199999999996</v>
      </c>
      <c r="O1225" s="118">
        <v>8.0299999999999994</v>
      </c>
      <c r="P1225" s="117">
        <f>IF(ISNUMBER(Q1225),Q1225*25.4,"")</f>
        <v>389.89</v>
      </c>
      <c r="Q1225" s="118">
        <v>15.35</v>
      </c>
      <c r="R1225" s="115"/>
      <c r="S1225" s="120"/>
      <c r="T1225" s="121"/>
      <c r="U1225" s="62" t="str">
        <f t="shared" si="204"/>
        <v/>
      </c>
    </row>
    <row r="1226" spans="1:21" x14ac:dyDescent="0.2">
      <c r="A1226" s="81" t="s">
        <v>1047</v>
      </c>
      <c r="B1226" s="108" t="s">
        <v>1093</v>
      </c>
      <c r="C1226" s="109"/>
      <c r="D1226" s="110">
        <v>45</v>
      </c>
      <c r="E1226" s="111">
        <f t="shared" si="214"/>
        <v>1.7716535433070868</v>
      </c>
      <c r="F1226" s="58">
        <f>IF(ISNUMBER(G1226),G1226*25.4,"")</f>
        <v>199.898</v>
      </c>
      <c r="G1226" s="112">
        <v>7.87</v>
      </c>
      <c r="H1226" s="122">
        <f>IF(ISNUMBER(I1226),I1226*25.4,"")</f>
        <v>203.96199999999996</v>
      </c>
      <c r="I1226" s="112">
        <v>8.0299999999999994</v>
      </c>
      <c r="J1226" s="115">
        <v>45</v>
      </c>
      <c r="K1226" s="56">
        <f t="shared" si="216"/>
        <v>1.7716535433070868</v>
      </c>
      <c r="L1226" s="104">
        <f>IF(ISNUMBER(M1226),M1226*25.4,"")</f>
        <v>199.898</v>
      </c>
      <c r="M1226" s="112">
        <v>7.87</v>
      </c>
      <c r="N1226" s="122">
        <f>IF(ISNUMBER(O1226),O1226*25.4,"")</f>
        <v>203.96199999999996</v>
      </c>
      <c r="O1226" s="118">
        <v>8.0299999999999994</v>
      </c>
      <c r="P1226" s="117">
        <f>IF(ISNUMBER(Q1226),Q1226*25.4,"")</f>
        <v>389.89</v>
      </c>
      <c r="Q1226" s="118">
        <v>15.35</v>
      </c>
      <c r="R1226" s="115"/>
      <c r="S1226" s="120"/>
      <c r="T1226" s="121"/>
      <c r="U1226" s="62" t="str">
        <f t="shared" si="204"/>
        <v/>
      </c>
    </row>
    <row r="1227" spans="1:21" x14ac:dyDescent="0.2">
      <c r="A1227" s="81" t="s">
        <v>1047</v>
      </c>
      <c r="B1227" s="108" t="s">
        <v>1094</v>
      </c>
      <c r="C1227" s="109"/>
      <c r="D1227" s="110">
        <v>45</v>
      </c>
      <c r="E1227" s="111">
        <f t="shared" si="214"/>
        <v>1.7716535433070868</v>
      </c>
      <c r="F1227" s="58">
        <f>IF(ISNUMBER(G1227),G1227*25.4,"")</f>
        <v>199.898</v>
      </c>
      <c r="G1227" s="112">
        <v>7.87</v>
      </c>
      <c r="H1227" s="122">
        <f>IF(ISNUMBER(I1227),I1227*25.4,"")</f>
        <v>203.96199999999996</v>
      </c>
      <c r="I1227" s="112">
        <v>8.0299999999999994</v>
      </c>
      <c r="J1227" s="115">
        <v>45</v>
      </c>
      <c r="K1227" s="56">
        <f t="shared" si="216"/>
        <v>1.7716535433070868</v>
      </c>
      <c r="L1227" s="104">
        <f>IF(ISNUMBER(M1227),M1227*25.4,"")</f>
        <v>199.898</v>
      </c>
      <c r="M1227" s="112">
        <v>7.87</v>
      </c>
      <c r="N1227" s="122">
        <f>IF(ISNUMBER(O1227),O1227*25.4,"")</f>
        <v>203.96199999999996</v>
      </c>
      <c r="O1227" s="118">
        <v>8.0299999999999994</v>
      </c>
      <c r="P1227" s="117">
        <f>IF(ISNUMBER(Q1227),Q1227*25.4,"")</f>
        <v>389.89</v>
      </c>
      <c r="Q1227" s="118">
        <v>15.35</v>
      </c>
      <c r="R1227" s="115"/>
      <c r="S1227" s="120"/>
      <c r="T1227" s="121"/>
      <c r="U1227" s="62" t="str">
        <f t="shared" si="204"/>
        <v/>
      </c>
    </row>
    <row r="1228" spans="1:21" x14ac:dyDescent="0.2">
      <c r="A1228" s="81" t="s">
        <v>1047</v>
      </c>
      <c r="B1228" s="108" t="s">
        <v>1095</v>
      </c>
      <c r="C1228" s="109"/>
      <c r="D1228" s="110">
        <v>45</v>
      </c>
      <c r="E1228" s="111">
        <f t="shared" si="214"/>
        <v>1.7716535433070868</v>
      </c>
      <c r="F1228" s="58">
        <f>IF(ISNUMBER(G1228),G1228*25.4,"")</f>
        <v>199.898</v>
      </c>
      <c r="G1228" s="112">
        <v>7.87</v>
      </c>
      <c r="H1228" s="122">
        <f>IF(ISNUMBER(I1228),I1228*25.4,"")</f>
        <v>203.96199999999996</v>
      </c>
      <c r="I1228" s="112">
        <v>8.0299999999999994</v>
      </c>
      <c r="J1228" s="115">
        <v>45</v>
      </c>
      <c r="K1228" s="56">
        <f t="shared" si="216"/>
        <v>1.7716535433070868</v>
      </c>
      <c r="L1228" s="104">
        <f>IF(ISNUMBER(M1228),M1228*25.4,"")</f>
        <v>199.898</v>
      </c>
      <c r="M1228" s="112">
        <v>7.87</v>
      </c>
      <c r="N1228" s="122">
        <f>IF(ISNUMBER(O1228),O1228*25.4,"")</f>
        <v>203.96199999999996</v>
      </c>
      <c r="O1228" s="118">
        <v>8.0299999999999994</v>
      </c>
      <c r="P1228" s="117">
        <f>IF(ISNUMBER(Q1228),Q1228*25.4,"")</f>
        <v>389.89</v>
      </c>
      <c r="Q1228" s="118">
        <v>15.35</v>
      </c>
      <c r="R1228" s="115"/>
      <c r="S1228" s="120"/>
      <c r="T1228" s="121"/>
      <c r="U1228" s="62" t="str">
        <f t="shared" si="204"/>
        <v/>
      </c>
    </row>
    <row r="1229" spans="1:21" x14ac:dyDescent="0.2">
      <c r="A1229" s="48" t="s">
        <v>1047</v>
      </c>
      <c r="B1229" s="27" t="s">
        <v>1095</v>
      </c>
      <c r="C1229" s="49"/>
      <c r="D1229" s="50">
        <v>45</v>
      </c>
      <c r="E1229" s="111">
        <f t="shared" si="214"/>
        <v>1.7716535433070868</v>
      </c>
      <c r="F1229" s="52"/>
      <c r="G1229" s="53"/>
      <c r="H1229" s="54">
        <v>202</v>
      </c>
      <c r="I1229" s="51">
        <f>IF(ISNUMBER(H1229),H1229/25.4,"")</f>
        <v>7.9527559055118111</v>
      </c>
      <c r="J1229" s="55">
        <v>45</v>
      </c>
      <c r="K1229" s="56">
        <f t="shared" si="216"/>
        <v>1.7716535433070868</v>
      </c>
      <c r="L1229" s="57"/>
      <c r="M1229" s="53"/>
      <c r="N1229" s="54">
        <v>202</v>
      </c>
      <c r="O1229" s="58">
        <f>IF(ISNUMBER(N1229),N1229/25.4,"")</f>
        <v>7.9527559055118111</v>
      </c>
      <c r="P1229" s="55">
        <v>389</v>
      </c>
      <c r="Q1229" s="58">
        <f>IF(ISNUMBER(P1229),P1229/25.4,"")</f>
        <v>15.314960629921261</v>
      </c>
      <c r="R1229" s="59"/>
      <c r="S1229" s="60"/>
      <c r="T1229" s="61">
        <v>42445</v>
      </c>
      <c r="U1229" s="62" t="str">
        <f t="shared" si="204"/>
        <v/>
      </c>
    </row>
    <row r="1230" spans="1:21" x14ac:dyDescent="0.2">
      <c r="A1230" s="81" t="s">
        <v>1047</v>
      </c>
      <c r="B1230" s="108" t="s">
        <v>1096</v>
      </c>
      <c r="C1230" s="109"/>
      <c r="D1230" s="110">
        <v>45</v>
      </c>
      <c r="E1230" s="111">
        <f t="shared" si="214"/>
        <v>1.7716535433070868</v>
      </c>
      <c r="F1230" s="58">
        <f>IF(ISNUMBER(G1230),G1230*25.4,"")</f>
        <v>199.898</v>
      </c>
      <c r="G1230" s="112">
        <v>7.87</v>
      </c>
      <c r="H1230" s="122">
        <f>IF(ISNUMBER(I1230),I1230*25.4,"")</f>
        <v>203.96199999999996</v>
      </c>
      <c r="I1230" s="112">
        <v>8.0299999999999994</v>
      </c>
      <c r="J1230" s="115">
        <v>45</v>
      </c>
      <c r="K1230" s="56">
        <f t="shared" si="216"/>
        <v>1.7716535433070868</v>
      </c>
      <c r="L1230" s="104">
        <f>IF(ISNUMBER(M1230),M1230*25.4,"")</f>
        <v>199.898</v>
      </c>
      <c r="M1230" s="112">
        <v>7.87</v>
      </c>
      <c r="N1230" s="122">
        <f>IF(ISNUMBER(O1230),O1230*25.4,"")</f>
        <v>203.96199999999996</v>
      </c>
      <c r="O1230" s="118">
        <v>8.0299999999999994</v>
      </c>
      <c r="P1230" s="117">
        <f>IF(ISNUMBER(Q1230),Q1230*25.4,"")</f>
        <v>389.89</v>
      </c>
      <c r="Q1230" s="118">
        <v>15.35</v>
      </c>
      <c r="R1230" s="115"/>
      <c r="S1230" s="120"/>
      <c r="T1230" s="121"/>
      <c r="U1230" s="62" t="str">
        <f t="shared" si="204"/>
        <v/>
      </c>
    </row>
    <row r="1231" spans="1:21" x14ac:dyDescent="0.2">
      <c r="A1231" s="94" t="s">
        <v>1047</v>
      </c>
      <c r="B1231" s="82" t="s">
        <v>1097</v>
      </c>
      <c r="C1231" s="83"/>
      <c r="D1231" s="84">
        <v>40</v>
      </c>
      <c r="E1231" s="111">
        <f t="shared" si="214"/>
        <v>1.5748031496062993</v>
      </c>
      <c r="F1231" s="85"/>
      <c r="G1231" s="85"/>
      <c r="H1231" s="86">
        <v>141</v>
      </c>
      <c r="I1231" s="51">
        <f>IF(ISNUMBER(H1231),H1231/25.4,"")</f>
        <v>5.5511811023622046</v>
      </c>
      <c r="J1231" s="87">
        <v>40</v>
      </c>
      <c r="K1231" s="56">
        <f t="shared" si="216"/>
        <v>1.5748031496062993</v>
      </c>
      <c r="L1231" s="83"/>
      <c r="M1231" s="85"/>
      <c r="N1231" s="86">
        <v>141</v>
      </c>
      <c r="O1231" s="58">
        <f>IF(ISNUMBER(N1231),N1231/25.4,"")</f>
        <v>5.5511811023622046</v>
      </c>
      <c r="P1231" s="87">
        <v>192</v>
      </c>
      <c r="Q1231" s="58">
        <f>IF(ISNUMBER(P1231),P1231/25.4,"")</f>
        <v>7.559055118110237</v>
      </c>
      <c r="R1231" s="88"/>
      <c r="S1231" s="89"/>
      <c r="T1231" s="80">
        <v>42435</v>
      </c>
      <c r="U1231" s="62" t="str">
        <f t="shared" si="204"/>
        <v/>
      </c>
    </row>
    <row r="1232" spans="1:21" x14ac:dyDescent="0.2">
      <c r="A1232" s="94" t="s">
        <v>1047</v>
      </c>
      <c r="B1232" s="82" t="s">
        <v>1098</v>
      </c>
      <c r="C1232" s="83"/>
      <c r="D1232" s="84">
        <v>45</v>
      </c>
      <c r="E1232" s="111">
        <f t="shared" si="214"/>
        <v>1.7716535433070868</v>
      </c>
      <c r="F1232" s="85"/>
      <c r="G1232" s="85"/>
      <c r="H1232" s="86">
        <v>205</v>
      </c>
      <c r="I1232" s="51">
        <f>IF(ISNUMBER(H1232),H1232/25.4,"")</f>
        <v>8.0708661417322833</v>
      </c>
      <c r="J1232" s="87">
        <v>45</v>
      </c>
      <c r="K1232" s="56">
        <f t="shared" si="216"/>
        <v>1.7716535433070868</v>
      </c>
      <c r="L1232" s="83"/>
      <c r="M1232" s="85"/>
      <c r="N1232" s="86">
        <v>205</v>
      </c>
      <c r="O1232" s="58">
        <f>IF(ISNUMBER(N1232),N1232/25.4,"")</f>
        <v>8.0708661417322833</v>
      </c>
      <c r="P1232" s="87" t="s">
        <v>1099</v>
      </c>
      <c r="Q1232" s="176"/>
      <c r="R1232" s="88"/>
      <c r="S1232" s="89"/>
      <c r="T1232" s="80">
        <v>42435</v>
      </c>
      <c r="U1232" s="62" t="str">
        <f t="shared" si="204"/>
        <v/>
      </c>
    </row>
    <row r="1233" spans="1:21" x14ac:dyDescent="0.2">
      <c r="A1233" s="48" t="s">
        <v>1047</v>
      </c>
      <c r="B1233" s="27" t="s">
        <v>1098</v>
      </c>
      <c r="C1233" s="49"/>
      <c r="D1233" s="50">
        <v>45</v>
      </c>
      <c r="E1233" s="111">
        <f t="shared" si="214"/>
        <v>1.7716535433070868</v>
      </c>
      <c r="F1233" s="52"/>
      <c r="G1233" s="53"/>
      <c r="H1233" s="54">
        <v>202</v>
      </c>
      <c r="I1233" s="51">
        <f>IF(ISNUMBER(H1233),H1233/25.4,"")</f>
        <v>7.9527559055118111</v>
      </c>
      <c r="J1233" s="55">
        <v>45</v>
      </c>
      <c r="K1233" s="56">
        <f t="shared" si="216"/>
        <v>1.7716535433070868</v>
      </c>
      <c r="L1233" s="57"/>
      <c r="M1233" s="53"/>
      <c r="N1233" s="54">
        <v>202</v>
      </c>
      <c r="O1233" s="58">
        <f>IF(ISNUMBER(N1233),N1233/25.4,"")</f>
        <v>7.9527559055118111</v>
      </c>
      <c r="P1233" s="55">
        <v>389</v>
      </c>
      <c r="Q1233" s="58">
        <f>IF(ISNUMBER(P1233),P1233/25.4,"")</f>
        <v>15.314960629921261</v>
      </c>
      <c r="R1233" s="59"/>
      <c r="S1233" s="60"/>
      <c r="T1233" s="61">
        <v>42445</v>
      </c>
      <c r="U1233" s="62" t="str">
        <f t="shared" si="204"/>
        <v/>
      </c>
    </row>
    <row r="1234" spans="1:21" x14ac:dyDescent="0.2">
      <c r="A1234" s="48" t="s">
        <v>1047</v>
      </c>
      <c r="B1234" s="27" t="s">
        <v>1100</v>
      </c>
      <c r="C1234" s="49"/>
      <c r="D1234" s="50">
        <v>45</v>
      </c>
      <c r="E1234" s="111">
        <f t="shared" si="214"/>
        <v>1.7716535433070868</v>
      </c>
      <c r="F1234" s="52"/>
      <c r="G1234" s="53"/>
      <c r="H1234" s="54">
        <v>202</v>
      </c>
      <c r="I1234" s="51">
        <f>IF(ISNUMBER(H1234),H1234/25.4,"")</f>
        <v>7.9527559055118111</v>
      </c>
      <c r="J1234" s="55">
        <v>45</v>
      </c>
      <c r="K1234" s="56">
        <f t="shared" si="216"/>
        <v>1.7716535433070868</v>
      </c>
      <c r="L1234" s="57"/>
      <c r="M1234" s="53"/>
      <c r="N1234" s="54">
        <v>202</v>
      </c>
      <c r="O1234" s="58">
        <f>IF(ISNUMBER(N1234),N1234/25.4,"")</f>
        <v>7.9527559055118111</v>
      </c>
      <c r="P1234" s="55">
        <v>389</v>
      </c>
      <c r="Q1234" s="58">
        <f>IF(ISNUMBER(P1234),P1234/25.4,"")</f>
        <v>15.314960629921261</v>
      </c>
      <c r="R1234" s="59"/>
      <c r="S1234" s="60"/>
      <c r="T1234" s="61">
        <v>42445</v>
      </c>
      <c r="U1234" s="62" t="str">
        <f t="shared" si="204"/>
        <v/>
      </c>
    </row>
    <row r="1235" spans="1:21" x14ac:dyDescent="0.2">
      <c r="A1235" s="81" t="s">
        <v>1047</v>
      </c>
      <c r="B1235" s="108" t="s">
        <v>723</v>
      </c>
      <c r="C1235" s="109"/>
      <c r="D1235" s="110"/>
      <c r="E1235" s="111"/>
      <c r="F1235" s="142"/>
      <c r="G1235" s="114"/>
      <c r="H1235" s="143"/>
      <c r="I1235" s="112"/>
      <c r="J1235" s="115"/>
      <c r="K1235" s="156"/>
      <c r="L1235" s="143"/>
      <c r="M1235" s="114"/>
      <c r="N1235" s="143"/>
      <c r="O1235" s="116"/>
      <c r="P1235" s="170"/>
      <c r="Q1235" s="116"/>
      <c r="R1235" s="115"/>
      <c r="S1235" s="120"/>
      <c r="T1235" s="121"/>
      <c r="U1235" s="62" t="str">
        <f t="shared" si="204"/>
        <v/>
      </c>
    </row>
    <row r="1236" spans="1:21" x14ac:dyDescent="0.2">
      <c r="A1236" s="81" t="s">
        <v>1047</v>
      </c>
      <c r="B1236" s="108" t="s">
        <v>726</v>
      </c>
      <c r="C1236" s="109"/>
      <c r="D1236" s="110"/>
      <c r="E1236" s="111"/>
      <c r="F1236" s="142"/>
      <c r="G1236" s="114"/>
      <c r="H1236" s="143"/>
      <c r="I1236" s="114"/>
      <c r="J1236" s="115"/>
      <c r="K1236" s="156"/>
      <c r="L1236" s="143"/>
      <c r="M1236" s="114"/>
      <c r="N1236" s="143"/>
      <c r="O1236" s="116"/>
      <c r="P1236" s="170"/>
      <c r="Q1236" s="116"/>
      <c r="R1236" s="115"/>
      <c r="S1236" s="120"/>
      <c r="T1236" s="121"/>
      <c r="U1236" s="62" t="str">
        <f t="shared" si="204"/>
        <v/>
      </c>
    </row>
    <row r="1237" spans="1:21" x14ac:dyDescent="0.2">
      <c r="A1237" s="81" t="s">
        <v>1047</v>
      </c>
      <c r="B1237" s="108" t="s">
        <v>732</v>
      </c>
      <c r="C1237" s="109"/>
      <c r="D1237" s="110"/>
      <c r="E1237" s="111"/>
      <c r="F1237" s="142"/>
      <c r="G1237" s="114"/>
      <c r="H1237" s="143"/>
      <c r="I1237" s="114"/>
      <c r="J1237" s="115"/>
      <c r="K1237" s="156"/>
      <c r="L1237" s="143"/>
      <c r="M1237" s="114"/>
      <c r="N1237" s="143"/>
      <c r="O1237" s="116"/>
      <c r="P1237" s="170"/>
      <c r="Q1237" s="116"/>
      <c r="R1237" s="115"/>
      <c r="S1237" s="120"/>
      <c r="T1237" s="121"/>
      <c r="U1237" s="62" t="str">
        <f t="shared" si="204"/>
        <v/>
      </c>
    </row>
    <row r="1238" spans="1:21" x14ac:dyDescent="0.2">
      <c r="A1238" s="81" t="s">
        <v>1047</v>
      </c>
      <c r="B1238" s="108" t="s">
        <v>734</v>
      </c>
      <c r="C1238" s="109"/>
      <c r="D1238" s="110"/>
      <c r="E1238" s="111"/>
      <c r="F1238" s="142"/>
      <c r="G1238" s="114"/>
      <c r="H1238" s="143"/>
      <c r="I1238" s="114"/>
      <c r="J1238" s="115"/>
      <c r="K1238" s="156"/>
      <c r="L1238" s="143"/>
      <c r="M1238" s="114"/>
      <c r="N1238" s="143"/>
      <c r="O1238" s="116"/>
      <c r="P1238" s="170"/>
      <c r="Q1238" s="116"/>
      <c r="R1238" s="115"/>
      <c r="S1238" s="120"/>
      <c r="T1238" s="121"/>
      <c r="U1238" s="62" t="str">
        <f t="shared" si="204"/>
        <v/>
      </c>
    </row>
    <row r="1239" spans="1:21" x14ac:dyDescent="0.2">
      <c r="A1239" s="81" t="s">
        <v>1047</v>
      </c>
      <c r="B1239" s="108" t="s">
        <v>1101</v>
      </c>
      <c r="C1239" s="109"/>
      <c r="D1239" s="110"/>
      <c r="E1239" s="111"/>
      <c r="F1239" s="142"/>
      <c r="G1239" s="114"/>
      <c r="H1239" s="143"/>
      <c r="I1239" s="114"/>
      <c r="J1239" s="115"/>
      <c r="K1239" s="156"/>
      <c r="L1239" s="143"/>
      <c r="M1239" s="114"/>
      <c r="N1239" s="143"/>
      <c r="O1239" s="116"/>
      <c r="P1239" s="170"/>
      <c r="Q1239" s="116"/>
      <c r="R1239" s="115"/>
      <c r="S1239" s="120"/>
      <c r="T1239" s="121"/>
      <c r="U1239" s="62" t="str">
        <f t="shared" si="204"/>
        <v/>
      </c>
    </row>
    <row r="1240" spans="1:21" x14ac:dyDescent="0.2">
      <c r="A1240" s="81" t="s">
        <v>1047</v>
      </c>
      <c r="B1240" s="108" t="s">
        <v>736</v>
      </c>
      <c r="C1240" s="109"/>
      <c r="D1240" s="110"/>
      <c r="E1240" s="111"/>
      <c r="F1240" s="142"/>
      <c r="G1240" s="114"/>
      <c r="H1240" s="143"/>
      <c r="I1240" s="114"/>
      <c r="J1240" s="115"/>
      <c r="K1240" s="156"/>
      <c r="L1240" s="143"/>
      <c r="M1240" s="114"/>
      <c r="N1240" s="143"/>
      <c r="O1240" s="116"/>
      <c r="P1240" s="170"/>
      <c r="Q1240" s="116"/>
      <c r="R1240" s="115"/>
      <c r="S1240" s="120"/>
      <c r="T1240" s="121"/>
      <c r="U1240" s="62" t="str">
        <f t="shared" si="204"/>
        <v/>
      </c>
    </row>
    <row r="1241" spans="1:21" x14ac:dyDescent="0.2">
      <c r="A1241" s="81" t="s">
        <v>1047</v>
      </c>
      <c r="B1241" s="108" t="s">
        <v>742</v>
      </c>
      <c r="C1241" s="109"/>
      <c r="D1241" s="110"/>
      <c r="E1241" s="111"/>
      <c r="F1241" s="142"/>
      <c r="G1241" s="114"/>
      <c r="H1241" s="143"/>
      <c r="I1241" s="114"/>
      <c r="J1241" s="115"/>
      <c r="K1241" s="156"/>
      <c r="L1241" s="143"/>
      <c r="M1241" s="114"/>
      <c r="N1241" s="143"/>
      <c r="O1241" s="116"/>
      <c r="P1241" s="170"/>
      <c r="Q1241" s="116"/>
      <c r="R1241" s="115"/>
      <c r="S1241" s="120"/>
      <c r="T1241" s="121"/>
      <c r="U1241" s="62" t="str">
        <f t="shared" si="204"/>
        <v/>
      </c>
    </row>
    <row r="1242" spans="1:21" x14ac:dyDescent="0.2">
      <c r="A1242" s="81" t="s">
        <v>1047</v>
      </c>
      <c r="B1242" s="108" t="s">
        <v>747</v>
      </c>
      <c r="C1242" s="109"/>
      <c r="D1242" s="110"/>
      <c r="E1242" s="111"/>
      <c r="F1242" s="142"/>
      <c r="G1242" s="114"/>
      <c r="H1242" s="143"/>
      <c r="I1242" s="114"/>
      <c r="J1242" s="115"/>
      <c r="K1242" s="156"/>
      <c r="L1242" s="143"/>
      <c r="M1242" s="114"/>
      <c r="N1242" s="143"/>
      <c r="O1242" s="116"/>
      <c r="P1242" s="170"/>
      <c r="Q1242" s="116"/>
      <c r="R1242" s="115"/>
      <c r="S1242" s="120"/>
      <c r="T1242" s="121"/>
      <c r="U1242" s="62" t="str">
        <f t="shared" si="204"/>
        <v/>
      </c>
    </row>
    <row r="1243" spans="1:21" x14ac:dyDescent="0.2">
      <c r="A1243" s="45" t="s">
        <v>1102</v>
      </c>
      <c r="B1243" s="45"/>
      <c r="C1243" s="46"/>
      <c r="D1243" s="419"/>
      <c r="E1243" s="419"/>
      <c r="F1243" s="420"/>
      <c r="G1243" s="420"/>
      <c r="H1243" s="420"/>
      <c r="I1243" s="420"/>
      <c r="J1243" s="419"/>
      <c r="K1243" s="419"/>
      <c r="L1243" s="421"/>
      <c r="M1243" s="421"/>
      <c r="N1243" s="421"/>
      <c r="O1243" s="421"/>
      <c r="P1243" s="419"/>
      <c r="Q1243" s="419"/>
      <c r="R1243" s="422"/>
      <c r="S1243" s="422"/>
      <c r="T1243" s="47"/>
      <c r="U1243" s="47"/>
    </row>
    <row r="1244" spans="1:21" x14ac:dyDescent="0.2">
      <c r="A1244" s="48" t="s">
        <v>1102</v>
      </c>
      <c r="B1244" s="27" t="s">
        <v>1103</v>
      </c>
      <c r="C1244" s="49"/>
      <c r="D1244" s="50">
        <v>60</v>
      </c>
      <c r="E1244" s="51">
        <f t="shared" ref="E1244:E1258" si="220">IF(ISNUMBER(D1244),D1244/25.4,"")</f>
        <v>2.3622047244094491</v>
      </c>
      <c r="F1244" s="52"/>
      <c r="G1244" s="53"/>
      <c r="H1244" s="54">
        <v>252</v>
      </c>
      <c r="I1244" s="51">
        <f t="shared" ref="I1244:I1250" si="221">IF(ISNUMBER(H1244),H1244/25.4,"")</f>
        <v>9.9212598425196852</v>
      </c>
      <c r="J1244" s="55">
        <v>60</v>
      </c>
      <c r="K1244" s="56">
        <f t="shared" ref="K1244:K1258" si="222">IF(ISNUMBER(J1244),J1244/25.4,"")</f>
        <v>2.3622047244094491</v>
      </c>
      <c r="L1244" s="57"/>
      <c r="M1244" s="53"/>
      <c r="N1244" s="54">
        <v>252</v>
      </c>
      <c r="O1244" s="58">
        <f t="shared" ref="O1244:O1252" si="223">IF(ISNUMBER(N1244),N1244/25.4,"")</f>
        <v>9.9212598425196852</v>
      </c>
      <c r="P1244" s="55">
        <v>350</v>
      </c>
      <c r="Q1244" s="58">
        <f>IF(ISNUMBER(P1244),P1244/25.4,"")</f>
        <v>13.779527559055119</v>
      </c>
      <c r="R1244" s="59"/>
      <c r="S1244" s="60"/>
      <c r="T1244" s="61">
        <v>42445</v>
      </c>
      <c r="U1244" s="92" t="str">
        <f t="shared" ref="U1244:U1258" si="224">IF(AND($D1244=$D$2,$H1244=$H$2,$P1244=$P$2),"Same",IF(AND(AND($D1244&gt;=$D$1,$D1244&lt;=$D$3),AND($H1244&gt;=$H$1,$H1244&lt;=$H$3),AND($P1244&gt;=$P$1,$P1244&lt;=$P$3)),"Close",""))</f>
        <v/>
      </c>
    </row>
    <row r="1245" spans="1:21" x14ac:dyDescent="0.2">
      <c r="A1245" s="48" t="s">
        <v>1102</v>
      </c>
      <c r="B1245" s="63" t="s">
        <v>1104</v>
      </c>
      <c r="D1245" s="64">
        <v>60</v>
      </c>
      <c r="E1245" s="111">
        <f t="shared" si="220"/>
        <v>2.3622047244094491</v>
      </c>
      <c r="H1245" s="65">
        <v>365</v>
      </c>
      <c r="I1245" s="51">
        <f t="shared" si="221"/>
        <v>14.370078740157481</v>
      </c>
      <c r="J1245" s="66">
        <v>50</v>
      </c>
      <c r="K1245" s="56">
        <f t="shared" si="222"/>
        <v>1.9685039370078741</v>
      </c>
      <c r="N1245" s="65">
        <v>223</v>
      </c>
      <c r="O1245" s="58">
        <f t="shared" si="223"/>
        <v>8.7795275590551185</v>
      </c>
      <c r="P1245" s="66">
        <v>340</v>
      </c>
      <c r="Q1245" s="58">
        <f>IF(ISNUMBER(P1245),P1245/25.4,"")</f>
        <v>13.385826771653544</v>
      </c>
      <c r="R1245" s="67"/>
      <c r="S1245" s="68"/>
      <c r="T1245" s="61">
        <v>42445</v>
      </c>
      <c r="U1245" s="62" t="str">
        <f t="shared" si="224"/>
        <v/>
      </c>
    </row>
    <row r="1246" spans="1:21" x14ac:dyDescent="0.2">
      <c r="A1246" s="48" t="s">
        <v>1102</v>
      </c>
      <c r="B1246" s="63" t="s">
        <v>1105</v>
      </c>
      <c r="D1246" s="64">
        <v>60</v>
      </c>
      <c r="E1246" s="111">
        <f t="shared" si="220"/>
        <v>2.3622047244094491</v>
      </c>
      <c r="H1246" s="65">
        <v>252</v>
      </c>
      <c r="I1246" s="51">
        <f t="shared" si="221"/>
        <v>9.9212598425196852</v>
      </c>
      <c r="J1246" s="66">
        <v>60</v>
      </c>
      <c r="K1246" s="56">
        <f t="shared" si="222"/>
        <v>2.3622047244094491</v>
      </c>
      <c r="N1246" s="65">
        <v>252</v>
      </c>
      <c r="O1246" s="58">
        <f t="shared" si="223"/>
        <v>9.9212598425196852</v>
      </c>
      <c r="P1246" s="66" t="s">
        <v>1106</v>
      </c>
      <c r="Q1246" s="70"/>
      <c r="R1246" s="67"/>
      <c r="S1246" s="68"/>
      <c r="T1246" s="61">
        <v>42445</v>
      </c>
      <c r="U1246" s="62" t="str">
        <f t="shared" si="224"/>
        <v/>
      </c>
    </row>
    <row r="1247" spans="1:21" x14ac:dyDescent="0.2">
      <c r="A1247" s="48" t="s">
        <v>1102</v>
      </c>
      <c r="B1247" s="63" t="s">
        <v>1107</v>
      </c>
      <c r="D1247" s="64">
        <v>60</v>
      </c>
      <c r="E1247" s="111">
        <f t="shared" si="220"/>
        <v>2.3622047244094491</v>
      </c>
      <c r="H1247" s="65">
        <v>252</v>
      </c>
      <c r="I1247" s="51">
        <f t="shared" si="221"/>
        <v>9.9212598425196852</v>
      </c>
      <c r="J1247" s="66">
        <v>60</v>
      </c>
      <c r="K1247" s="56">
        <f t="shared" si="222"/>
        <v>2.3622047244094491</v>
      </c>
      <c r="N1247" s="65">
        <v>252</v>
      </c>
      <c r="O1247" s="58">
        <f t="shared" si="223"/>
        <v>9.9212598425196852</v>
      </c>
      <c r="P1247" s="66" t="s">
        <v>1106</v>
      </c>
      <c r="Q1247" s="70"/>
      <c r="R1247" s="67"/>
      <c r="S1247" s="68"/>
      <c r="T1247" s="61">
        <v>42445</v>
      </c>
      <c r="U1247" s="62" t="str">
        <f t="shared" si="224"/>
        <v/>
      </c>
    </row>
    <row r="1248" spans="1:21" x14ac:dyDescent="0.2">
      <c r="A1248" s="48" t="s">
        <v>1102</v>
      </c>
      <c r="B1248" s="63" t="s">
        <v>1108</v>
      </c>
      <c r="D1248" s="64">
        <v>70</v>
      </c>
      <c r="E1248" s="111">
        <f t="shared" si="220"/>
        <v>2.7559055118110236</v>
      </c>
      <c r="H1248" s="65">
        <v>381</v>
      </c>
      <c r="I1248" s="51">
        <f t="shared" si="221"/>
        <v>15</v>
      </c>
      <c r="J1248" s="66">
        <v>70</v>
      </c>
      <c r="K1248" s="56">
        <f t="shared" si="222"/>
        <v>2.7559055118110236</v>
      </c>
      <c r="N1248" s="65">
        <v>381</v>
      </c>
      <c r="O1248" s="58">
        <f t="shared" si="223"/>
        <v>15</v>
      </c>
      <c r="P1248" s="66">
        <v>450</v>
      </c>
      <c r="Q1248" s="58">
        <f>IF(ISNUMBER(P1248),P1248/25.4,"")</f>
        <v>17.716535433070867</v>
      </c>
      <c r="R1248" s="67"/>
      <c r="S1248" s="68"/>
      <c r="T1248" s="61">
        <v>42445</v>
      </c>
      <c r="U1248" s="62" t="str">
        <f t="shared" si="224"/>
        <v/>
      </c>
    </row>
    <row r="1249" spans="1:21" x14ac:dyDescent="0.2">
      <c r="A1249" s="48" t="s">
        <v>1102</v>
      </c>
      <c r="B1249" s="63" t="s">
        <v>1109</v>
      </c>
      <c r="D1249" s="64">
        <v>50</v>
      </c>
      <c r="E1249" s="111">
        <f t="shared" si="220"/>
        <v>1.9685039370078741</v>
      </c>
      <c r="H1249" s="65">
        <v>192</v>
      </c>
      <c r="I1249" s="51">
        <f t="shared" si="221"/>
        <v>7.559055118110237</v>
      </c>
      <c r="J1249" s="66">
        <v>50</v>
      </c>
      <c r="K1249" s="56">
        <f t="shared" si="222"/>
        <v>1.9685039370078741</v>
      </c>
      <c r="N1249" s="65">
        <v>192</v>
      </c>
      <c r="O1249" s="58">
        <f t="shared" si="223"/>
        <v>7.559055118110237</v>
      </c>
      <c r="P1249" s="66" t="s">
        <v>37</v>
      </c>
      <c r="Q1249" s="70"/>
      <c r="R1249" s="67"/>
      <c r="S1249" s="68"/>
      <c r="T1249" s="61">
        <v>42445</v>
      </c>
      <c r="U1249" s="62" t="str">
        <f t="shared" si="224"/>
        <v/>
      </c>
    </row>
    <row r="1250" spans="1:21" x14ac:dyDescent="0.2">
      <c r="A1250" s="48" t="s">
        <v>1102</v>
      </c>
      <c r="B1250" s="63" t="s">
        <v>1110</v>
      </c>
      <c r="D1250" s="64">
        <v>60</v>
      </c>
      <c r="E1250" s="111">
        <f t="shared" si="220"/>
        <v>2.3622047244094491</v>
      </c>
      <c r="H1250" s="65">
        <v>203</v>
      </c>
      <c r="I1250" s="51">
        <f t="shared" si="221"/>
        <v>7.9921259842519685</v>
      </c>
      <c r="J1250" s="66">
        <v>60</v>
      </c>
      <c r="K1250" s="56">
        <f t="shared" si="222"/>
        <v>2.3622047244094491</v>
      </c>
      <c r="N1250" s="65">
        <v>203</v>
      </c>
      <c r="O1250" s="58">
        <f t="shared" si="223"/>
        <v>7.9921259842519685</v>
      </c>
      <c r="P1250" s="66">
        <v>411</v>
      </c>
      <c r="Q1250" s="58">
        <f>IF(ISNUMBER(P1250),P1250/25.4,"")</f>
        <v>16.181102362204726</v>
      </c>
      <c r="R1250" s="67"/>
      <c r="S1250" s="68"/>
      <c r="T1250" s="61">
        <v>42445</v>
      </c>
      <c r="U1250" s="62" t="str">
        <f t="shared" si="224"/>
        <v/>
      </c>
    </row>
    <row r="1251" spans="1:21" x14ac:dyDescent="0.2">
      <c r="A1251" s="48" t="s">
        <v>1102</v>
      </c>
      <c r="B1251" s="63" t="s">
        <v>1111</v>
      </c>
      <c r="D1251" s="64">
        <v>95</v>
      </c>
      <c r="E1251" s="111">
        <f t="shared" si="220"/>
        <v>3.7401574803149606</v>
      </c>
      <c r="H1251" s="65" t="s">
        <v>1112</v>
      </c>
      <c r="J1251" s="66">
        <v>90</v>
      </c>
      <c r="K1251" s="56">
        <f t="shared" si="222"/>
        <v>3.5433070866141736</v>
      </c>
      <c r="N1251" s="65">
        <v>252</v>
      </c>
      <c r="O1251" s="58">
        <f t="shared" si="223"/>
        <v>9.9212598425196852</v>
      </c>
      <c r="P1251" s="66" t="s">
        <v>37</v>
      </c>
      <c r="Q1251" s="70"/>
      <c r="R1251" s="67"/>
      <c r="S1251" s="68"/>
      <c r="T1251" s="61">
        <v>42445</v>
      </c>
      <c r="U1251" s="62" t="str">
        <f t="shared" si="224"/>
        <v/>
      </c>
    </row>
    <row r="1252" spans="1:21" x14ac:dyDescent="0.2">
      <c r="A1252" s="48" t="s">
        <v>1102</v>
      </c>
      <c r="B1252" s="63" t="s">
        <v>1113</v>
      </c>
      <c r="D1252" s="64">
        <v>105</v>
      </c>
      <c r="E1252" s="111">
        <f t="shared" si="220"/>
        <v>4.1338582677165361</v>
      </c>
      <c r="H1252" s="233" t="s">
        <v>1114</v>
      </c>
      <c r="J1252" s="66">
        <v>90</v>
      </c>
      <c r="K1252" s="56">
        <f t="shared" si="222"/>
        <v>3.5433070866141736</v>
      </c>
      <c r="N1252" s="65">
        <v>200</v>
      </c>
      <c r="O1252" s="58">
        <f t="shared" si="223"/>
        <v>7.8740157480314963</v>
      </c>
      <c r="P1252" s="66" t="s">
        <v>1115</v>
      </c>
      <c r="Q1252" s="70"/>
      <c r="R1252" s="67"/>
      <c r="S1252" s="68"/>
      <c r="T1252" s="61">
        <v>42445</v>
      </c>
      <c r="U1252" s="62" t="str">
        <f t="shared" si="224"/>
        <v/>
      </c>
    </row>
    <row r="1253" spans="1:21" x14ac:dyDescent="0.2">
      <c r="A1253" s="48" t="s">
        <v>1102</v>
      </c>
      <c r="B1253" s="63" t="s">
        <v>1116</v>
      </c>
      <c r="D1253" s="64">
        <v>110</v>
      </c>
      <c r="E1253" s="111">
        <f t="shared" si="220"/>
        <v>4.3307086614173231</v>
      </c>
      <c r="H1253" s="65" t="s">
        <v>1117</v>
      </c>
      <c r="J1253" s="66">
        <v>90</v>
      </c>
      <c r="K1253" s="56">
        <f t="shared" si="222"/>
        <v>3.5433070866141736</v>
      </c>
      <c r="N1253" s="65" t="s">
        <v>1118</v>
      </c>
      <c r="P1253" s="66">
        <v>535</v>
      </c>
      <c r="Q1253" s="58">
        <f>IF(ISNUMBER(P1253),P1253/25.4,"")</f>
        <v>21.062992125984252</v>
      </c>
      <c r="R1253" s="67"/>
      <c r="S1253" s="68"/>
      <c r="T1253" s="61">
        <v>42445</v>
      </c>
      <c r="U1253" s="62" t="str">
        <f t="shared" si="224"/>
        <v/>
      </c>
    </row>
    <row r="1254" spans="1:21" x14ac:dyDescent="0.2">
      <c r="A1254" s="48" t="s">
        <v>1102</v>
      </c>
      <c r="B1254" s="63" t="s">
        <v>1119</v>
      </c>
      <c r="D1254" s="64">
        <v>85</v>
      </c>
      <c r="E1254" s="111">
        <f t="shared" si="220"/>
        <v>3.3464566929133861</v>
      </c>
      <c r="H1254" s="65">
        <v>300</v>
      </c>
      <c r="I1254" s="51">
        <f>IF(ISNUMBER(H1254),H1254/25.4,"")</f>
        <v>11.811023622047244</v>
      </c>
      <c r="J1254" s="66">
        <v>70</v>
      </c>
      <c r="K1254" s="56">
        <f t="shared" si="222"/>
        <v>2.7559055118110236</v>
      </c>
      <c r="N1254" s="65">
        <v>123</v>
      </c>
      <c r="O1254" s="58">
        <f>IF(ISNUMBER(N1254),N1254/25.4,"")</f>
        <v>4.8425196850393704</v>
      </c>
      <c r="P1254" s="66" t="s">
        <v>1120</v>
      </c>
      <c r="Q1254" s="70"/>
      <c r="R1254" s="67"/>
      <c r="S1254" s="68"/>
      <c r="T1254" s="61">
        <v>42445</v>
      </c>
      <c r="U1254" s="62" t="str">
        <f t="shared" si="224"/>
        <v/>
      </c>
    </row>
    <row r="1255" spans="1:21" x14ac:dyDescent="0.2">
      <c r="A1255" s="48" t="s">
        <v>1102</v>
      </c>
      <c r="B1255" s="63" t="s">
        <v>1121</v>
      </c>
      <c r="D1255" s="64">
        <v>90</v>
      </c>
      <c r="E1255" s="111">
        <f t="shared" si="220"/>
        <v>3.5433070866141736</v>
      </c>
      <c r="H1255" s="65" t="s">
        <v>1122</v>
      </c>
      <c r="J1255" s="66">
        <v>80</v>
      </c>
      <c r="K1255" s="56">
        <f t="shared" si="222"/>
        <v>3.1496062992125986</v>
      </c>
      <c r="N1255" s="65">
        <v>222</v>
      </c>
      <c r="O1255" s="58">
        <f>IF(ISNUMBER(N1255),N1255/25.4,"")</f>
        <v>8.7401574803149611</v>
      </c>
      <c r="P1255" s="66" t="s">
        <v>37</v>
      </c>
      <c r="Q1255" s="70"/>
      <c r="R1255" s="67"/>
      <c r="S1255" s="68"/>
      <c r="T1255" s="61">
        <v>42445</v>
      </c>
      <c r="U1255" s="62" t="str">
        <f t="shared" si="224"/>
        <v/>
      </c>
    </row>
    <row r="1256" spans="1:21" x14ac:dyDescent="0.2">
      <c r="A1256" s="48" t="s">
        <v>1102</v>
      </c>
      <c r="B1256" s="63" t="s">
        <v>1123</v>
      </c>
      <c r="D1256" s="64">
        <v>90</v>
      </c>
      <c r="E1256" s="111">
        <f t="shared" si="220"/>
        <v>3.5433070866141736</v>
      </c>
      <c r="H1256" s="65">
        <v>465</v>
      </c>
      <c r="I1256" s="51">
        <f>IF(ISNUMBER(H1256),H1256/25.4,"")</f>
        <v>18.30708661417323</v>
      </c>
      <c r="J1256" s="66">
        <v>80</v>
      </c>
      <c r="K1256" s="56">
        <f t="shared" si="222"/>
        <v>3.1496062992125986</v>
      </c>
      <c r="N1256" s="65">
        <v>465</v>
      </c>
      <c r="O1256" s="58">
        <f>IF(ISNUMBER(N1256),N1256/25.4,"")</f>
        <v>18.30708661417323</v>
      </c>
      <c r="P1256" s="66">
        <v>500</v>
      </c>
      <c r="Q1256" s="58">
        <f>IF(ISNUMBER(P1256),P1256/25.4,"")</f>
        <v>19.685039370078741</v>
      </c>
      <c r="R1256" s="67"/>
      <c r="S1256" s="68"/>
      <c r="T1256" s="61">
        <v>42445</v>
      </c>
      <c r="U1256" s="62" t="str">
        <f t="shared" si="224"/>
        <v/>
      </c>
    </row>
    <row r="1257" spans="1:21" x14ac:dyDescent="0.2">
      <c r="A1257" s="48" t="s">
        <v>1102</v>
      </c>
      <c r="B1257" s="63" t="s">
        <v>1124</v>
      </c>
      <c r="D1257" s="64">
        <v>90</v>
      </c>
      <c r="E1257" s="111">
        <f t="shared" si="220"/>
        <v>3.5433070866141736</v>
      </c>
      <c r="H1257" s="65" t="s">
        <v>1112</v>
      </c>
      <c r="J1257" s="66">
        <v>80</v>
      </c>
      <c r="K1257" s="56">
        <f t="shared" si="222"/>
        <v>3.1496062992125986</v>
      </c>
      <c r="N1257" s="65">
        <v>230</v>
      </c>
      <c r="O1257" s="58">
        <f>IF(ISNUMBER(N1257),N1257/25.4,"")</f>
        <v>9.0551181102362204</v>
      </c>
      <c r="P1257" s="66" t="s">
        <v>1125</v>
      </c>
      <c r="Q1257" s="70"/>
      <c r="R1257" s="67"/>
      <c r="S1257" s="68"/>
      <c r="T1257" s="61">
        <v>42445</v>
      </c>
      <c r="U1257" s="62" t="str">
        <f t="shared" si="224"/>
        <v/>
      </c>
    </row>
    <row r="1258" spans="1:21" x14ac:dyDescent="0.2">
      <c r="A1258" s="48" t="s">
        <v>1102</v>
      </c>
      <c r="B1258" s="63" t="s">
        <v>1126</v>
      </c>
      <c r="D1258" s="64">
        <v>90</v>
      </c>
      <c r="E1258" s="111">
        <f t="shared" si="220"/>
        <v>3.5433070866141736</v>
      </c>
      <c r="H1258" s="65">
        <v>420</v>
      </c>
      <c r="I1258" s="51">
        <f>IF(ISNUMBER(H1258),H1258/25.4,"")</f>
        <v>16.535433070866144</v>
      </c>
      <c r="J1258" s="66">
        <v>90</v>
      </c>
      <c r="K1258" s="56">
        <f t="shared" si="222"/>
        <v>3.5433070866141736</v>
      </c>
      <c r="N1258" s="65">
        <v>420</v>
      </c>
      <c r="O1258" s="58">
        <f>IF(ISNUMBER(N1258),N1258/25.4,"")</f>
        <v>16.535433070866144</v>
      </c>
      <c r="P1258" s="66">
        <v>372</v>
      </c>
      <c r="Q1258" s="58">
        <f>IF(ISNUMBER(P1258),P1258/25.4,"")</f>
        <v>14.645669291338583</v>
      </c>
      <c r="R1258" s="67"/>
      <c r="S1258" s="68"/>
      <c r="T1258" s="61">
        <v>42445</v>
      </c>
      <c r="U1258" s="62" t="str">
        <f t="shared" si="224"/>
        <v/>
      </c>
    </row>
    <row r="1259" spans="1:21" x14ac:dyDescent="0.2">
      <c r="A1259" s="45" t="s">
        <v>1127</v>
      </c>
      <c r="B1259" s="45"/>
      <c r="C1259" s="46"/>
      <c r="D1259" s="419"/>
      <c r="E1259" s="419"/>
      <c r="F1259" s="420"/>
      <c r="G1259" s="420"/>
      <c r="H1259" s="420"/>
      <c r="I1259" s="420"/>
      <c r="J1259" s="419"/>
      <c r="K1259" s="419"/>
      <c r="L1259" s="421"/>
      <c r="M1259" s="421"/>
      <c r="N1259" s="421"/>
      <c r="O1259" s="421"/>
      <c r="P1259" s="419"/>
      <c r="Q1259" s="419"/>
      <c r="R1259" s="422"/>
      <c r="S1259" s="422"/>
      <c r="T1259" s="47"/>
      <c r="U1259" s="47"/>
    </row>
    <row r="1260" spans="1:21" x14ac:dyDescent="0.2">
      <c r="A1260" s="48" t="s">
        <v>1127</v>
      </c>
      <c r="B1260" s="27" t="s">
        <v>1128</v>
      </c>
      <c r="C1260" s="49"/>
      <c r="D1260" s="50">
        <v>30</v>
      </c>
      <c r="E1260" s="51">
        <f>IF(ISNUMBER(D1260),D1260/25.4,"")</f>
        <v>1.1811023622047245</v>
      </c>
      <c r="F1260" s="52"/>
      <c r="G1260" s="53"/>
      <c r="H1260" s="54">
        <v>105</v>
      </c>
      <c r="I1260" s="51">
        <f>IF(ISNUMBER(H1260),H1260/25.4,"")</f>
        <v>4.1338582677165361</v>
      </c>
      <c r="J1260" s="55">
        <v>30</v>
      </c>
      <c r="K1260" s="56">
        <f>IF(ISNUMBER(J1260),J1260/25.4,"")</f>
        <v>1.1811023622047245</v>
      </c>
      <c r="L1260" s="57"/>
      <c r="M1260" s="53"/>
      <c r="N1260" s="54">
        <v>105</v>
      </c>
      <c r="O1260" s="58">
        <f>IF(ISNUMBER(N1260),N1260/25.4,"")</f>
        <v>4.1338582677165361</v>
      </c>
      <c r="P1260" s="55">
        <v>120</v>
      </c>
      <c r="Q1260" s="58">
        <f>IF(ISNUMBER(P1260),P1260/25.4,"")</f>
        <v>4.7244094488188981</v>
      </c>
      <c r="R1260" s="59"/>
      <c r="S1260" s="60"/>
      <c r="T1260" s="235">
        <v>42445</v>
      </c>
      <c r="U1260" s="92" t="str">
        <f>IF(AND($D1260=$D$2,$H1260=$H$2,$P1260=$P$2),"Same",IF(AND(AND($D1260&gt;=$D$1,$D1260&lt;=$D$3),AND($H1260&gt;=$H$1,$H1260&lt;=$H$3),AND($P1260&gt;=$P$1,$P1260&lt;=$P$3)),"Close",""))</f>
        <v/>
      </c>
    </row>
    <row r="1261" spans="1:21" x14ac:dyDescent="0.2">
      <c r="A1261" s="48" t="s">
        <v>1127</v>
      </c>
      <c r="B1261" s="27" t="s">
        <v>1129</v>
      </c>
      <c r="C1261" s="49"/>
      <c r="D1261" s="50">
        <v>35</v>
      </c>
      <c r="E1261" s="111">
        <f>IF(ISNUMBER(D1261),D1261/25.4,"")</f>
        <v>1.3779527559055118</v>
      </c>
      <c r="F1261" s="52"/>
      <c r="G1261" s="53"/>
      <c r="H1261" s="54">
        <v>124</v>
      </c>
      <c r="I1261" s="51">
        <f>IF(ISNUMBER(H1261),H1261/25.4,"")</f>
        <v>4.8818897637795278</v>
      </c>
      <c r="J1261" s="55">
        <v>35</v>
      </c>
      <c r="K1261" s="56">
        <f>IF(ISNUMBER(J1261),J1261/25.4,"")</f>
        <v>1.3779527559055118</v>
      </c>
      <c r="L1261" s="57"/>
      <c r="M1261" s="53"/>
      <c r="N1261" s="54">
        <v>124</v>
      </c>
      <c r="O1261" s="58">
        <f>IF(ISNUMBER(N1261),N1261/25.4,"")</f>
        <v>4.8818897637795278</v>
      </c>
      <c r="P1261" s="55">
        <v>145</v>
      </c>
      <c r="Q1261" s="58">
        <f>IF(ISNUMBER(P1261),P1261/25.4,"")</f>
        <v>5.7086614173228352</v>
      </c>
      <c r="R1261" s="59"/>
      <c r="S1261" s="60"/>
      <c r="T1261" s="61">
        <v>42445</v>
      </c>
      <c r="U1261" s="62" t="str">
        <f>IF(AND($D1261=$D$2,$H1261=$H$2,$P1261=$P$2),"Same",IF(AND(AND($D1261&gt;=$D$1,$D1261&lt;=$D$3),AND($H1261&gt;=$H$1,$H1261&lt;=$H$3),AND($P1261&gt;=$P$1,$P1261&lt;=$P$3)),"Close",""))</f>
        <v/>
      </c>
    </row>
    <row r="1262" spans="1:21" x14ac:dyDescent="0.2">
      <c r="A1262" s="48" t="s">
        <v>1127</v>
      </c>
      <c r="B1262" s="63" t="s">
        <v>1130</v>
      </c>
      <c r="D1262" s="64">
        <v>35</v>
      </c>
      <c r="E1262" s="111">
        <f>IF(ISNUMBER(D1262),D1262/25.4,"")</f>
        <v>1.3779527559055118</v>
      </c>
      <c r="H1262" s="65">
        <v>124</v>
      </c>
      <c r="I1262" s="51">
        <f>IF(ISNUMBER(H1262),H1262/25.4,"")</f>
        <v>4.8818897637795278</v>
      </c>
      <c r="J1262" s="66">
        <v>35</v>
      </c>
      <c r="K1262" s="56">
        <f>IF(ISNUMBER(J1262),J1262/25.4,"")</f>
        <v>1.3779527559055118</v>
      </c>
      <c r="N1262" s="65">
        <v>124</v>
      </c>
      <c r="O1262" s="58">
        <f>IF(ISNUMBER(N1262),N1262/25.4,"")</f>
        <v>4.8818897637795278</v>
      </c>
      <c r="P1262" s="66">
        <v>165</v>
      </c>
      <c r="Q1262" s="58">
        <f>IF(ISNUMBER(P1262),P1262/25.4,"")</f>
        <v>6.4960629921259843</v>
      </c>
      <c r="R1262" s="67"/>
      <c r="S1262" s="68"/>
      <c r="T1262" s="61">
        <v>42445</v>
      </c>
      <c r="U1262" s="62" t="str">
        <f>IF(AND($D1262=$D$2,$H1262=$H$2,$P1262=$P$2),"Same",IF(AND(AND($D1262&gt;=$D$1,$D1262&lt;=$D$3),AND($H1262&gt;=$H$1,$H1262&lt;=$H$3),AND($P1262&gt;=$P$1,$P1262&lt;=$P$3)),"Close",""))</f>
        <v/>
      </c>
    </row>
    <row r="1263" spans="1:21" x14ac:dyDescent="0.2">
      <c r="A1263" s="48" t="s">
        <v>1127</v>
      </c>
      <c r="B1263" s="63" t="s">
        <v>1131</v>
      </c>
      <c r="D1263" s="64">
        <v>40</v>
      </c>
      <c r="E1263" s="111">
        <f>IF(ISNUMBER(D1263),D1263/25.4,"")</f>
        <v>1.5748031496062993</v>
      </c>
      <c r="H1263" s="65">
        <v>125</v>
      </c>
      <c r="I1263" s="51">
        <f>IF(ISNUMBER(H1263),H1263/25.4,"")</f>
        <v>4.9212598425196852</v>
      </c>
      <c r="J1263" s="66">
        <v>40</v>
      </c>
      <c r="K1263" s="56">
        <f>IF(ISNUMBER(J1263),J1263/25.4,"")</f>
        <v>1.5748031496062993</v>
      </c>
      <c r="N1263" s="65">
        <v>125</v>
      </c>
      <c r="O1263" s="58">
        <f>IF(ISNUMBER(N1263),N1263/25.4,"")</f>
        <v>4.9212598425196852</v>
      </c>
      <c r="P1263" s="66">
        <v>190</v>
      </c>
      <c r="Q1263" s="58">
        <f>IF(ISNUMBER(P1263),P1263/25.4,"")</f>
        <v>7.4803149606299213</v>
      </c>
      <c r="R1263" s="67"/>
      <c r="S1263" s="68"/>
      <c r="T1263" s="61">
        <v>42445</v>
      </c>
      <c r="U1263" s="62" t="str">
        <f>IF(AND($D1263=$D$2,$H1263=$H$2,$P1263=$P$2),"Same",IF(AND(AND($D1263&gt;=$D$1,$D1263&lt;=$D$3),AND($H1263&gt;=$H$1,$H1263&lt;=$H$3),AND($P1263&gt;=$P$1,$P1263&lt;=$P$3)),"Close",""))</f>
        <v/>
      </c>
    </row>
    <row r="1264" spans="1:21" x14ac:dyDescent="0.2">
      <c r="A1264" s="48" t="s">
        <v>1127</v>
      </c>
      <c r="B1264" s="63" t="s">
        <v>1132</v>
      </c>
      <c r="D1264" s="64">
        <v>45</v>
      </c>
      <c r="E1264" s="111">
        <f>IF(ISNUMBER(D1264),D1264/25.4,"")</f>
        <v>1.7716535433070868</v>
      </c>
      <c r="H1264" s="65">
        <v>160</v>
      </c>
      <c r="I1264" s="51">
        <f>IF(ISNUMBER(H1264),H1264/25.4,"")</f>
        <v>6.2992125984251972</v>
      </c>
      <c r="J1264" s="66">
        <v>45</v>
      </c>
      <c r="K1264" s="56">
        <f>IF(ISNUMBER(J1264),J1264/25.4,"")</f>
        <v>1.7716535433070868</v>
      </c>
      <c r="N1264" s="65">
        <v>160</v>
      </c>
      <c r="O1264" s="58">
        <f>IF(ISNUMBER(N1264),N1264/25.4,"")</f>
        <v>6.2992125984251972</v>
      </c>
      <c r="P1264" s="66">
        <v>225</v>
      </c>
      <c r="Q1264" s="58">
        <f>IF(ISNUMBER(P1264),P1264/25.4,"")</f>
        <v>8.8582677165354333</v>
      </c>
      <c r="R1264" s="67"/>
      <c r="S1264" s="68"/>
      <c r="T1264" s="61">
        <v>42445</v>
      </c>
      <c r="U1264" s="62" t="str">
        <f>IF(AND($D1264=$D$2,$H1264=$H$2,$P1264=$P$2),"Same",IF(AND(AND($D1264&gt;=$D$1,$D1264&lt;=$D$3),AND($H1264&gt;=$H$1,$H1264&lt;=$H$3),AND($P1264&gt;=$P$1,$P1264&lt;=$P$3)),"Close",""))</f>
        <v>Close</v>
      </c>
    </row>
    <row r="1265" spans="1:21" x14ac:dyDescent="0.2">
      <c r="A1265" s="45" t="s">
        <v>1133</v>
      </c>
      <c r="B1265" s="45"/>
      <c r="C1265" s="46"/>
      <c r="D1265" s="419"/>
      <c r="E1265" s="419"/>
      <c r="F1265" s="420"/>
      <c r="G1265" s="420"/>
      <c r="H1265" s="420"/>
      <c r="I1265" s="420"/>
      <c r="J1265" s="419"/>
      <c r="K1265" s="419"/>
      <c r="L1265" s="421"/>
      <c r="M1265" s="421"/>
      <c r="N1265" s="421"/>
      <c r="O1265" s="421"/>
      <c r="P1265" s="419"/>
      <c r="Q1265" s="419"/>
      <c r="R1265" s="422"/>
      <c r="S1265" s="422"/>
      <c r="T1265" s="47"/>
      <c r="U1265" s="47"/>
    </row>
    <row r="1266" spans="1:21" x14ac:dyDescent="0.2">
      <c r="A1266" s="48" t="s">
        <v>1133</v>
      </c>
      <c r="B1266" s="27" t="s">
        <v>1134</v>
      </c>
      <c r="C1266" s="49"/>
      <c r="D1266" s="50">
        <v>70</v>
      </c>
      <c r="E1266" s="51">
        <f t="shared" ref="E1266:E1290" si="225">IF(ISNUMBER(D1266),D1266/25.4,"")</f>
        <v>2.7559055118110236</v>
      </c>
      <c r="F1266" s="52"/>
      <c r="G1266" s="53"/>
      <c r="H1266" s="54">
        <v>305</v>
      </c>
      <c r="I1266" s="51">
        <f t="shared" ref="I1266:I1290" si="226">IF(ISNUMBER(H1266),H1266/25.4,"")</f>
        <v>12.007874015748031</v>
      </c>
      <c r="J1266" s="55">
        <v>70</v>
      </c>
      <c r="K1266" s="56">
        <f t="shared" ref="K1266:K1290" si="227">IF(ISNUMBER(J1266),J1266/25.4,"")</f>
        <v>2.7559055118110236</v>
      </c>
      <c r="L1266" s="57"/>
      <c r="M1266" s="53"/>
      <c r="N1266" s="54">
        <v>305</v>
      </c>
      <c r="O1266" s="58">
        <f t="shared" ref="O1266:O1290" si="228">IF(ISNUMBER(N1266),N1266/25.4,"")</f>
        <v>12.007874015748031</v>
      </c>
      <c r="P1266" s="55">
        <v>430</v>
      </c>
      <c r="Q1266" s="58">
        <f t="shared" ref="Q1266:Q1277" si="229">IF(ISNUMBER(P1266),P1266/25.4,"")</f>
        <v>16.929133858267718</v>
      </c>
      <c r="R1266" s="59"/>
      <c r="S1266" s="60"/>
      <c r="T1266" s="61">
        <v>42445</v>
      </c>
      <c r="U1266" s="92" t="str">
        <f t="shared" ref="U1266:U1290" si="230">IF(AND($D1266=$D$2,$H1266=$H$2,$P1266=$P$2),"Same",IF(AND(AND($D1266&gt;=$D$1,$D1266&lt;=$D$3),AND($H1266&gt;=$H$1,$H1266&lt;=$H$3),AND($P1266&gt;=$P$1,$P1266&lt;=$P$3)),"Close",""))</f>
        <v/>
      </c>
    </row>
    <row r="1267" spans="1:21" x14ac:dyDescent="0.2">
      <c r="A1267" s="93" t="s">
        <v>1133</v>
      </c>
      <c r="B1267" s="72" t="s">
        <v>1135</v>
      </c>
      <c r="C1267" s="73"/>
      <c r="D1267" s="74">
        <v>45</v>
      </c>
      <c r="E1267" s="111">
        <f t="shared" si="225"/>
        <v>1.7716535433070868</v>
      </c>
      <c r="F1267" s="75"/>
      <c r="G1267" s="75"/>
      <c r="H1267" s="76">
        <v>165</v>
      </c>
      <c r="I1267" s="51">
        <f t="shared" si="226"/>
        <v>6.4960629921259843</v>
      </c>
      <c r="J1267" s="77">
        <v>45</v>
      </c>
      <c r="K1267" s="56">
        <f t="shared" si="227"/>
        <v>1.7716535433070868</v>
      </c>
      <c r="L1267" s="73"/>
      <c r="M1267" s="75"/>
      <c r="N1267" s="76">
        <v>165</v>
      </c>
      <c r="O1267" s="58">
        <f t="shared" si="228"/>
        <v>6.4960629921259843</v>
      </c>
      <c r="P1267" s="77">
        <v>285</v>
      </c>
      <c r="Q1267" s="58">
        <f t="shared" si="229"/>
        <v>11.220472440944883</v>
      </c>
      <c r="R1267" s="78"/>
      <c r="S1267" s="79"/>
      <c r="T1267" s="80">
        <v>42435</v>
      </c>
      <c r="U1267" s="62" t="str">
        <f t="shared" si="230"/>
        <v/>
      </c>
    </row>
    <row r="1268" spans="1:21" x14ac:dyDescent="0.2">
      <c r="A1268" s="48" t="s">
        <v>1133</v>
      </c>
      <c r="B1268" s="63" t="s">
        <v>1136</v>
      </c>
      <c r="D1268" s="64">
        <v>45</v>
      </c>
      <c r="E1268" s="111">
        <f t="shared" si="225"/>
        <v>1.7716535433070868</v>
      </c>
      <c r="H1268" s="65">
        <v>165</v>
      </c>
      <c r="I1268" s="51">
        <f t="shared" si="226"/>
        <v>6.4960629921259843</v>
      </c>
      <c r="J1268" s="66">
        <v>45</v>
      </c>
      <c r="K1268" s="56">
        <f t="shared" si="227"/>
        <v>1.7716535433070868</v>
      </c>
      <c r="N1268" s="65">
        <v>165</v>
      </c>
      <c r="O1268" s="58">
        <f t="shared" si="228"/>
        <v>6.4960629921259843</v>
      </c>
      <c r="P1268" s="66">
        <v>265</v>
      </c>
      <c r="Q1268" s="58">
        <f t="shared" si="229"/>
        <v>10.433070866141733</v>
      </c>
      <c r="R1268" s="67"/>
      <c r="S1268" s="68"/>
      <c r="T1268" s="61">
        <v>42445</v>
      </c>
      <c r="U1268" s="62" t="str">
        <f t="shared" si="230"/>
        <v/>
      </c>
    </row>
    <row r="1269" spans="1:21" x14ac:dyDescent="0.2">
      <c r="A1269" s="48" t="s">
        <v>1133</v>
      </c>
      <c r="B1269" s="63" t="s">
        <v>1137</v>
      </c>
      <c r="D1269" s="64">
        <v>70</v>
      </c>
      <c r="E1269" s="111">
        <f t="shared" si="225"/>
        <v>2.7559055118110236</v>
      </c>
      <c r="H1269" s="65">
        <v>315</v>
      </c>
      <c r="I1269" s="51">
        <f t="shared" si="226"/>
        <v>12.401574803149607</v>
      </c>
      <c r="J1269" s="66">
        <v>70</v>
      </c>
      <c r="K1269" s="56">
        <f t="shared" si="227"/>
        <v>2.7559055118110236</v>
      </c>
      <c r="N1269" s="65">
        <v>315</v>
      </c>
      <c r="O1269" s="58">
        <f t="shared" si="228"/>
        <v>12.401574803149607</v>
      </c>
      <c r="P1269" s="66">
        <v>377</v>
      </c>
      <c r="Q1269" s="58">
        <f t="shared" si="229"/>
        <v>14.84251968503937</v>
      </c>
      <c r="R1269" s="67"/>
      <c r="S1269" s="68"/>
      <c r="T1269" s="61">
        <v>42445</v>
      </c>
      <c r="U1269" s="62" t="str">
        <f t="shared" si="230"/>
        <v/>
      </c>
    </row>
    <row r="1270" spans="1:21" x14ac:dyDescent="0.2">
      <c r="A1270" s="94" t="s">
        <v>1133</v>
      </c>
      <c r="B1270" s="82" t="s">
        <v>1138</v>
      </c>
      <c r="C1270" s="83"/>
      <c r="D1270" s="84">
        <v>70</v>
      </c>
      <c r="E1270" s="111">
        <f t="shared" si="225"/>
        <v>2.7559055118110236</v>
      </c>
      <c r="F1270" s="85"/>
      <c r="G1270" s="85"/>
      <c r="H1270" s="86">
        <v>315</v>
      </c>
      <c r="I1270" s="51">
        <f t="shared" si="226"/>
        <v>12.401574803149607</v>
      </c>
      <c r="J1270" s="87">
        <v>70</v>
      </c>
      <c r="K1270" s="56">
        <f t="shared" si="227"/>
        <v>2.7559055118110236</v>
      </c>
      <c r="L1270" s="83"/>
      <c r="M1270" s="85"/>
      <c r="N1270" s="86">
        <v>315</v>
      </c>
      <c r="O1270" s="58">
        <f t="shared" si="228"/>
        <v>12.401574803149607</v>
      </c>
      <c r="P1270" s="87">
        <v>380</v>
      </c>
      <c r="Q1270" s="58">
        <f t="shared" si="229"/>
        <v>14.960629921259843</v>
      </c>
      <c r="R1270" s="88"/>
      <c r="S1270" s="89"/>
      <c r="T1270" s="80">
        <v>42435</v>
      </c>
      <c r="U1270" s="62" t="str">
        <f t="shared" si="230"/>
        <v/>
      </c>
    </row>
    <row r="1271" spans="1:21" x14ac:dyDescent="0.2">
      <c r="A1271" s="94" t="s">
        <v>1133</v>
      </c>
      <c r="B1271" s="82" t="s">
        <v>1139</v>
      </c>
      <c r="C1271" s="83"/>
      <c r="D1271" s="84">
        <v>70</v>
      </c>
      <c r="E1271" s="111">
        <f t="shared" si="225"/>
        <v>2.7559055118110236</v>
      </c>
      <c r="F1271" s="85"/>
      <c r="G1271" s="85"/>
      <c r="H1271" s="86">
        <v>315</v>
      </c>
      <c r="I1271" s="51">
        <f t="shared" si="226"/>
        <v>12.401574803149607</v>
      </c>
      <c r="J1271" s="87">
        <v>70</v>
      </c>
      <c r="K1271" s="56">
        <f t="shared" si="227"/>
        <v>2.7559055118110236</v>
      </c>
      <c r="L1271" s="83"/>
      <c r="M1271" s="85"/>
      <c r="N1271" s="86">
        <v>315</v>
      </c>
      <c r="O1271" s="58">
        <f t="shared" si="228"/>
        <v>12.401574803149607</v>
      </c>
      <c r="P1271" s="87">
        <v>380</v>
      </c>
      <c r="Q1271" s="58">
        <f t="shared" si="229"/>
        <v>14.960629921259843</v>
      </c>
      <c r="R1271" s="88"/>
      <c r="S1271" s="89"/>
      <c r="T1271" s="80">
        <v>42435</v>
      </c>
      <c r="U1271" s="62" t="str">
        <f t="shared" si="230"/>
        <v/>
      </c>
    </row>
    <row r="1272" spans="1:21" x14ac:dyDescent="0.2">
      <c r="A1272" s="94" t="s">
        <v>1133</v>
      </c>
      <c r="B1272" s="82" t="s">
        <v>1140</v>
      </c>
      <c r="C1272" s="83"/>
      <c r="D1272" s="84">
        <v>65</v>
      </c>
      <c r="E1272" s="111">
        <f t="shared" si="225"/>
        <v>2.5590551181102366</v>
      </c>
      <c r="F1272" s="85"/>
      <c r="G1272" s="85"/>
      <c r="H1272" s="86">
        <v>275</v>
      </c>
      <c r="I1272" s="51">
        <f t="shared" si="226"/>
        <v>10.826771653543307</v>
      </c>
      <c r="J1272" s="87">
        <v>65</v>
      </c>
      <c r="K1272" s="56">
        <f t="shared" si="227"/>
        <v>2.5590551181102366</v>
      </c>
      <c r="L1272" s="83"/>
      <c r="M1272" s="85"/>
      <c r="N1272" s="86">
        <v>275</v>
      </c>
      <c r="O1272" s="58">
        <f t="shared" si="228"/>
        <v>10.826771653543307</v>
      </c>
      <c r="P1272" s="87">
        <v>380</v>
      </c>
      <c r="Q1272" s="58">
        <f t="shared" si="229"/>
        <v>14.960629921259843</v>
      </c>
      <c r="R1272" s="88"/>
      <c r="S1272" s="89"/>
      <c r="T1272" s="80">
        <v>42435</v>
      </c>
      <c r="U1272" s="62" t="str">
        <f t="shared" si="230"/>
        <v/>
      </c>
    </row>
    <row r="1273" spans="1:21" x14ac:dyDescent="0.2">
      <c r="A1273" s="94" t="s">
        <v>1133</v>
      </c>
      <c r="B1273" s="82" t="s">
        <v>1141</v>
      </c>
      <c r="C1273" s="83"/>
      <c r="D1273" s="84">
        <v>65</v>
      </c>
      <c r="E1273" s="111">
        <f t="shared" si="225"/>
        <v>2.5590551181102366</v>
      </c>
      <c r="F1273" s="85"/>
      <c r="G1273" s="85"/>
      <c r="H1273" s="86">
        <v>275</v>
      </c>
      <c r="I1273" s="51">
        <f t="shared" si="226"/>
        <v>10.826771653543307</v>
      </c>
      <c r="J1273" s="87">
        <v>65</v>
      </c>
      <c r="K1273" s="56">
        <f t="shared" si="227"/>
        <v>2.5590551181102366</v>
      </c>
      <c r="L1273" s="83"/>
      <c r="M1273" s="85"/>
      <c r="N1273" s="86">
        <v>275</v>
      </c>
      <c r="O1273" s="58">
        <f t="shared" si="228"/>
        <v>10.826771653543307</v>
      </c>
      <c r="P1273" s="87">
        <v>380</v>
      </c>
      <c r="Q1273" s="58">
        <f t="shared" si="229"/>
        <v>14.960629921259843</v>
      </c>
      <c r="R1273" s="88"/>
      <c r="S1273" s="89"/>
      <c r="T1273" s="80">
        <v>42435</v>
      </c>
      <c r="U1273" s="62" t="str">
        <f t="shared" si="230"/>
        <v/>
      </c>
    </row>
    <row r="1274" spans="1:21" x14ac:dyDescent="0.2">
      <c r="A1274" s="48" t="s">
        <v>1133</v>
      </c>
      <c r="B1274" s="63" t="s">
        <v>1142</v>
      </c>
      <c r="D1274" s="64">
        <v>65</v>
      </c>
      <c r="E1274" s="111">
        <f t="shared" si="225"/>
        <v>2.5590551181102366</v>
      </c>
      <c r="H1274" s="65">
        <v>315</v>
      </c>
      <c r="I1274" s="51">
        <f t="shared" si="226"/>
        <v>12.401574803149607</v>
      </c>
      <c r="J1274" s="66">
        <v>50</v>
      </c>
      <c r="K1274" s="56">
        <f t="shared" si="227"/>
        <v>1.9685039370078741</v>
      </c>
      <c r="N1274" s="65">
        <v>315</v>
      </c>
      <c r="O1274" s="58">
        <f t="shared" si="228"/>
        <v>12.401574803149607</v>
      </c>
      <c r="P1274" s="66">
        <v>377</v>
      </c>
      <c r="Q1274" s="58">
        <f t="shared" si="229"/>
        <v>14.84251968503937</v>
      </c>
      <c r="R1274" s="67"/>
      <c r="S1274" s="68"/>
      <c r="T1274" s="61">
        <v>42445</v>
      </c>
      <c r="U1274" s="62" t="str">
        <f t="shared" si="230"/>
        <v/>
      </c>
    </row>
    <row r="1275" spans="1:21" x14ac:dyDescent="0.2">
      <c r="A1275" s="48" t="s">
        <v>1133</v>
      </c>
      <c r="B1275" s="63" t="s">
        <v>1143</v>
      </c>
      <c r="D1275" s="64">
        <v>65</v>
      </c>
      <c r="E1275" s="111">
        <f t="shared" si="225"/>
        <v>2.5590551181102366</v>
      </c>
      <c r="H1275" s="65">
        <v>274</v>
      </c>
      <c r="I1275" s="51">
        <f t="shared" si="226"/>
        <v>10.78740157480315</v>
      </c>
      <c r="J1275" s="66">
        <v>65</v>
      </c>
      <c r="K1275" s="56">
        <f t="shared" si="227"/>
        <v>2.5590551181102366</v>
      </c>
      <c r="N1275" s="65">
        <v>274</v>
      </c>
      <c r="O1275" s="58">
        <f t="shared" si="228"/>
        <v>10.78740157480315</v>
      </c>
      <c r="P1275" s="66">
        <v>377</v>
      </c>
      <c r="Q1275" s="58">
        <f t="shared" si="229"/>
        <v>14.84251968503937</v>
      </c>
      <c r="R1275" s="67"/>
      <c r="S1275" s="68"/>
      <c r="T1275" s="61">
        <v>42445</v>
      </c>
      <c r="U1275" s="62" t="str">
        <f t="shared" si="230"/>
        <v/>
      </c>
    </row>
    <row r="1276" spans="1:21" x14ac:dyDescent="0.2">
      <c r="A1276" s="94" t="s">
        <v>1133</v>
      </c>
      <c r="B1276" s="82" t="s">
        <v>1144</v>
      </c>
      <c r="C1276" s="83"/>
      <c r="D1276" s="74">
        <v>70</v>
      </c>
      <c r="E1276" s="111">
        <f t="shared" si="225"/>
        <v>2.7559055118110236</v>
      </c>
      <c r="F1276" s="85"/>
      <c r="G1276" s="85"/>
      <c r="H1276" s="86">
        <v>305</v>
      </c>
      <c r="I1276" s="51">
        <f t="shared" si="226"/>
        <v>12.007874015748031</v>
      </c>
      <c r="J1276" s="87">
        <v>70</v>
      </c>
      <c r="K1276" s="56">
        <f t="shared" si="227"/>
        <v>2.7559055118110236</v>
      </c>
      <c r="L1276" s="83"/>
      <c r="M1276" s="85"/>
      <c r="N1276" s="86">
        <v>305</v>
      </c>
      <c r="O1276" s="58">
        <f t="shared" si="228"/>
        <v>12.007874015748031</v>
      </c>
      <c r="P1276" s="87">
        <v>423</v>
      </c>
      <c r="Q1276" s="58">
        <f t="shared" si="229"/>
        <v>16.653543307086615</v>
      </c>
      <c r="R1276" s="88"/>
      <c r="S1276" s="89"/>
      <c r="T1276" s="80">
        <v>42435</v>
      </c>
      <c r="U1276" s="62" t="str">
        <f t="shared" si="230"/>
        <v/>
      </c>
    </row>
    <row r="1277" spans="1:21" x14ac:dyDescent="0.2">
      <c r="A1277" s="48" t="s">
        <v>1133</v>
      </c>
      <c r="B1277" s="27" t="s">
        <v>1145</v>
      </c>
      <c r="C1277" s="49"/>
      <c r="D1277" s="50">
        <v>70</v>
      </c>
      <c r="E1277" s="111">
        <f t="shared" si="225"/>
        <v>2.7559055118110236</v>
      </c>
      <c r="F1277" s="52"/>
      <c r="G1277" s="53"/>
      <c r="H1277" s="54">
        <v>305</v>
      </c>
      <c r="I1277" s="51">
        <f t="shared" si="226"/>
        <v>12.007874015748031</v>
      </c>
      <c r="J1277" s="55">
        <v>70</v>
      </c>
      <c r="K1277" s="56">
        <f t="shared" si="227"/>
        <v>2.7559055118110236</v>
      </c>
      <c r="L1277" s="57"/>
      <c r="M1277" s="53"/>
      <c r="N1277" s="54">
        <v>305</v>
      </c>
      <c r="O1277" s="58">
        <f t="shared" si="228"/>
        <v>12.007874015748031</v>
      </c>
      <c r="P1277" s="55">
        <v>430</v>
      </c>
      <c r="Q1277" s="58">
        <f t="shared" si="229"/>
        <v>16.929133858267718</v>
      </c>
      <c r="R1277" s="59"/>
      <c r="S1277" s="60"/>
      <c r="T1277" s="61">
        <v>42445</v>
      </c>
      <c r="U1277" s="62" t="str">
        <f t="shared" si="230"/>
        <v/>
      </c>
    </row>
    <row r="1278" spans="1:21" x14ac:dyDescent="0.2">
      <c r="A1278" s="48" t="s">
        <v>1133</v>
      </c>
      <c r="B1278" s="63" t="s">
        <v>1146</v>
      </c>
      <c r="D1278" s="64">
        <v>65</v>
      </c>
      <c r="E1278" s="111">
        <f t="shared" si="225"/>
        <v>2.5590551181102366</v>
      </c>
      <c r="H1278" s="65">
        <v>343</v>
      </c>
      <c r="I1278" s="51">
        <f t="shared" si="226"/>
        <v>13.503937007874017</v>
      </c>
      <c r="J1278" s="66">
        <v>65</v>
      </c>
      <c r="K1278" s="56">
        <f t="shared" si="227"/>
        <v>2.5590551181102366</v>
      </c>
      <c r="N1278" s="65">
        <v>343</v>
      </c>
      <c r="O1278" s="58">
        <f t="shared" si="228"/>
        <v>13.503937007874017</v>
      </c>
      <c r="P1278" s="66" t="s">
        <v>37</v>
      </c>
      <c r="Q1278" s="70"/>
      <c r="R1278" s="67"/>
      <c r="S1278" s="68"/>
      <c r="T1278" s="61">
        <v>42445</v>
      </c>
      <c r="U1278" s="62" t="str">
        <f t="shared" si="230"/>
        <v/>
      </c>
    </row>
    <row r="1279" spans="1:21" x14ac:dyDescent="0.2">
      <c r="A1279" s="94" t="s">
        <v>1133</v>
      </c>
      <c r="B1279" s="82" t="s">
        <v>1147</v>
      </c>
      <c r="C1279" s="83"/>
      <c r="D1279" s="84">
        <v>80</v>
      </c>
      <c r="E1279" s="111">
        <f t="shared" si="225"/>
        <v>3.1496062992125986</v>
      </c>
      <c r="F1279" s="85"/>
      <c r="G1279" s="85"/>
      <c r="H1279" s="86">
        <v>340</v>
      </c>
      <c r="I1279" s="51">
        <f t="shared" si="226"/>
        <v>13.385826771653544</v>
      </c>
      <c r="J1279" s="87">
        <v>80</v>
      </c>
      <c r="K1279" s="56">
        <f t="shared" si="227"/>
        <v>3.1496062992125986</v>
      </c>
      <c r="L1279" s="83"/>
      <c r="M1279" s="85"/>
      <c r="N1279" s="86">
        <v>340</v>
      </c>
      <c r="O1279" s="58">
        <f t="shared" si="228"/>
        <v>13.385826771653544</v>
      </c>
      <c r="P1279" s="87">
        <v>467</v>
      </c>
      <c r="Q1279" s="58">
        <f t="shared" ref="Q1279:Q1290" si="231">IF(ISNUMBER(P1279),P1279/25.4,"")</f>
        <v>18.385826771653544</v>
      </c>
      <c r="R1279" s="88"/>
      <c r="S1279" s="89"/>
      <c r="T1279" s="80">
        <v>42435</v>
      </c>
      <c r="U1279" s="62" t="str">
        <f t="shared" si="230"/>
        <v/>
      </c>
    </row>
    <row r="1280" spans="1:21" x14ac:dyDescent="0.2">
      <c r="A1280" s="94" t="s">
        <v>1133</v>
      </c>
      <c r="B1280" s="82" t="s">
        <v>1148</v>
      </c>
      <c r="C1280" s="83"/>
      <c r="D1280" s="84">
        <v>80</v>
      </c>
      <c r="E1280" s="111">
        <f t="shared" si="225"/>
        <v>3.1496062992125986</v>
      </c>
      <c r="F1280" s="85"/>
      <c r="G1280" s="85"/>
      <c r="H1280" s="86">
        <v>325</v>
      </c>
      <c r="I1280" s="51">
        <f t="shared" si="226"/>
        <v>12.795275590551181</v>
      </c>
      <c r="J1280" s="87">
        <v>80</v>
      </c>
      <c r="K1280" s="56">
        <f t="shared" si="227"/>
        <v>3.1496062992125986</v>
      </c>
      <c r="L1280" s="83"/>
      <c r="M1280" s="85"/>
      <c r="N1280" s="86">
        <v>325</v>
      </c>
      <c r="O1280" s="58">
        <f t="shared" si="228"/>
        <v>12.795275590551181</v>
      </c>
      <c r="P1280" s="87">
        <v>467</v>
      </c>
      <c r="Q1280" s="58">
        <f t="shared" si="231"/>
        <v>18.385826771653544</v>
      </c>
      <c r="R1280" s="88"/>
      <c r="S1280" s="89"/>
      <c r="T1280" s="80">
        <v>42435</v>
      </c>
      <c r="U1280" s="62" t="str">
        <f t="shared" si="230"/>
        <v/>
      </c>
    </row>
    <row r="1281" spans="1:21" x14ac:dyDescent="0.2">
      <c r="A1281" s="48" t="s">
        <v>1133</v>
      </c>
      <c r="B1281" s="63" t="s">
        <v>1149</v>
      </c>
      <c r="D1281" s="64">
        <v>80</v>
      </c>
      <c r="E1281" s="111">
        <f t="shared" si="225"/>
        <v>3.1496062992125986</v>
      </c>
      <c r="H1281" s="65">
        <v>341</v>
      </c>
      <c r="I1281" s="51">
        <f t="shared" si="226"/>
        <v>13.425196850393702</v>
      </c>
      <c r="J1281" s="66">
        <v>80</v>
      </c>
      <c r="K1281" s="56">
        <f t="shared" si="227"/>
        <v>3.1496062992125986</v>
      </c>
      <c r="N1281" s="65">
        <v>341</v>
      </c>
      <c r="O1281" s="58">
        <f t="shared" si="228"/>
        <v>13.425196850393702</v>
      </c>
      <c r="P1281" s="66">
        <v>467</v>
      </c>
      <c r="Q1281" s="58">
        <f t="shared" si="231"/>
        <v>18.385826771653544</v>
      </c>
      <c r="R1281" s="67"/>
      <c r="S1281" s="68"/>
      <c r="T1281" s="61">
        <v>42445</v>
      </c>
      <c r="U1281" s="62" t="str">
        <f t="shared" si="230"/>
        <v/>
      </c>
    </row>
    <row r="1282" spans="1:21" x14ac:dyDescent="0.2">
      <c r="A1282" s="48" t="s">
        <v>1133</v>
      </c>
      <c r="B1282" s="63" t="s">
        <v>1150</v>
      </c>
      <c r="D1282" s="64">
        <v>80</v>
      </c>
      <c r="E1282" s="111">
        <f t="shared" si="225"/>
        <v>3.1496062992125986</v>
      </c>
      <c r="H1282" s="65">
        <v>326</v>
      </c>
      <c r="I1282" s="51">
        <f t="shared" si="226"/>
        <v>12.834645669291339</v>
      </c>
      <c r="J1282" s="66">
        <v>80</v>
      </c>
      <c r="K1282" s="56">
        <f t="shared" si="227"/>
        <v>3.1496062992125986</v>
      </c>
      <c r="N1282" s="65">
        <v>326</v>
      </c>
      <c r="O1282" s="58">
        <f t="shared" si="228"/>
        <v>12.834645669291339</v>
      </c>
      <c r="P1282" s="66">
        <v>467</v>
      </c>
      <c r="Q1282" s="58">
        <f t="shared" si="231"/>
        <v>18.385826771653544</v>
      </c>
      <c r="R1282" s="67"/>
      <c r="S1282" s="68"/>
      <c r="T1282" s="61">
        <v>42445</v>
      </c>
      <c r="U1282" s="62" t="str">
        <f t="shared" si="230"/>
        <v/>
      </c>
    </row>
    <row r="1283" spans="1:21" x14ac:dyDescent="0.2">
      <c r="A1283" s="48" t="s">
        <v>1133</v>
      </c>
      <c r="B1283" s="63" t="s">
        <v>1151</v>
      </c>
      <c r="D1283" s="64">
        <v>90</v>
      </c>
      <c r="E1283" s="111">
        <f t="shared" si="225"/>
        <v>3.5433070866141736</v>
      </c>
      <c r="H1283" s="65">
        <v>381</v>
      </c>
      <c r="I1283" s="51">
        <f t="shared" si="226"/>
        <v>15</v>
      </c>
      <c r="J1283" s="66">
        <v>90</v>
      </c>
      <c r="K1283" s="56">
        <f t="shared" si="227"/>
        <v>3.5433070866141736</v>
      </c>
      <c r="N1283" s="65">
        <v>381</v>
      </c>
      <c r="O1283" s="58">
        <f t="shared" si="228"/>
        <v>15</v>
      </c>
      <c r="P1283" s="66">
        <v>490</v>
      </c>
      <c r="Q1283" s="58">
        <f t="shared" si="231"/>
        <v>19.291338582677167</v>
      </c>
      <c r="R1283" s="67"/>
      <c r="S1283" s="68"/>
      <c r="T1283" s="61">
        <v>42445</v>
      </c>
      <c r="U1283" s="62" t="str">
        <f t="shared" si="230"/>
        <v/>
      </c>
    </row>
    <row r="1284" spans="1:21" x14ac:dyDescent="0.2">
      <c r="A1284" s="94" t="s">
        <v>1133</v>
      </c>
      <c r="B1284" s="82" t="s">
        <v>1152</v>
      </c>
      <c r="C1284" s="83"/>
      <c r="D1284" s="84">
        <v>90</v>
      </c>
      <c r="E1284" s="111">
        <f t="shared" si="225"/>
        <v>3.5433070866141736</v>
      </c>
      <c r="F1284" s="85"/>
      <c r="G1284" s="85"/>
      <c r="H1284" s="86">
        <v>381</v>
      </c>
      <c r="I1284" s="51">
        <f t="shared" si="226"/>
        <v>15</v>
      </c>
      <c r="J1284" s="87">
        <v>90</v>
      </c>
      <c r="K1284" s="56">
        <f t="shared" si="227"/>
        <v>3.5433070866141736</v>
      </c>
      <c r="L1284" s="83"/>
      <c r="M1284" s="85"/>
      <c r="N1284" s="86">
        <v>381</v>
      </c>
      <c r="O1284" s="58">
        <f t="shared" si="228"/>
        <v>15</v>
      </c>
      <c r="P1284" s="87">
        <v>490</v>
      </c>
      <c r="Q1284" s="58">
        <f t="shared" si="231"/>
        <v>19.291338582677167</v>
      </c>
      <c r="R1284" s="88"/>
      <c r="S1284" s="89"/>
      <c r="T1284" s="80">
        <v>42435</v>
      </c>
      <c r="U1284" s="62" t="str">
        <f t="shared" si="230"/>
        <v/>
      </c>
    </row>
    <row r="1285" spans="1:21" x14ac:dyDescent="0.2">
      <c r="A1285" s="48" t="s">
        <v>1133</v>
      </c>
      <c r="B1285" s="63" t="s">
        <v>1153</v>
      </c>
      <c r="D1285" s="64">
        <v>90</v>
      </c>
      <c r="E1285" s="111">
        <f t="shared" si="225"/>
        <v>3.5433070866141736</v>
      </c>
      <c r="H1285" s="65">
        <v>412</v>
      </c>
      <c r="I1285" s="51">
        <f t="shared" si="226"/>
        <v>16.220472440944881</v>
      </c>
      <c r="J1285" s="66">
        <v>90</v>
      </c>
      <c r="K1285" s="56">
        <f t="shared" si="227"/>
        <v>3.5433070866141736</v>
      </c>
      <c r="N1285" s="65">
        <v>412</v>
      </c>
      <c r="O1285" s="58">
        <f t="shared" si="228"/>
        <v>16.220472440944881</v>
      </c>
      <c r="P1285" s="66">
        <v>520</v>
      </c>
      <c r="Q1285" s="58">
        <f t="shared" si="231"/>
        <v>20.472440944881892</v>
      </c>
      <c r="R1285" s="67"/>
      <c r="S1285" s="68"/>
      <c r="T1285" s="61">
        <v>42445</v>
      </c>
      <c r="U1285" s="62" t="str">
        <f t="shared" si="230"/>
        <v/>
      </c>
    </row>
    <row r="1286" spans="1:21" x14ac:dyDescent="0.2">
      <c r="A1286" s="94" t="s">
        <v>1133</v>
      </c>
      <c r="B1286" s="82" t="s">
        <v>1154</v>
      </c>
      <c r="C1286" s="83"/>
      <c r="D1286" s="84">
        <v>90</v>
      </c>
      <c r="E1286" s="111">
        <f t="shared" si="225"/>
        <v>3.5433070866141736</v>
      </c>
      <c r="F1286" s="85"/>
      <c r="G1286" s="85"/>
      <c r="H1286" s="86">
        <v>411</v>
      </c>
      <c r="I1286" s="51">
        <f t="shared" si="226"/>
        <v>16.181102362204726</v>
      </c>
      <c r="J1286" s="87">
        <v>90</v>
      </c>
      <c r="K1286" s="56">
        <f t="shared" si="227"/>
        <v>3.5433070866141736</v>
      </c>
      <c r="L1286" s="83"/>
      <c r="M1286" s="85"/>
      <c r="N1286" s="86">
        <v>411</v>
      </c>
      <c r="O1286" s="58">
        <f t="shared" si="228"/>
        <v>16.181102362204726</v>
      </c>
      <c r="P1286" s="87">
        <v>495</v>
      </c>
      <c r="Q1286" s="58">
        <f t="shared" si="231"/>
        <v>19.488188976377955</v>
      </c>
      <c r="R1286" s="88"/>
      <c r="S1286" s="89"/>
      <c r="T1286" s="80">
        <v>42435</v>
      </c>
      <c r="U1286" s="62" t="str">
        <f t="shared" si="230"/>
        <v/>
      </c>
    </row>
    <row r="1287" spans="1:21" x14ac:dyDescent="0.2">
      <c r="A1287" s="48" t="s">
        <v>1133</v>
      </c>
      <c r="B1287" s="63" t="s">
        <v>1155</v>
      </c>
      <c r="D1287" s="64">
        <v>110</v>
      </c>
      <c r="E1287" s="111">
        <f t="shared" si="225"/>
        <v>4.3307086614173231</v>
      </c>
      <c r="H1287" s="65">
        <v>440</v>
      </c>
      <c r="I1287" s="51">
        <f t="shared" si="226"/>
        <v>17.322834645669293</v>
      </c>
      <c r="J1287" s="66">
        <v>100</v>
      </c>
      <c r="K1287" s="56">
        <f t="shared" si="227"/>
        <v>3.9370078740157481</v>
      </c>
      <c r="N1287" s="65">
        <v>400</v>
      </c>
      <c r="O1287" s="58">
        <f t="shared" si="228"/>
        <v>15.748031496062993</v>
      </c>
      <c r="P1287" s="66">
        <v>570</v>
      </c>
      <c r="Q1287" s="58">
        <f t="shared" si="231"/>
        <v>22.440944881889767</v>
      </c>
      <c r="R1287" s="67"/>
      <c r="S1287" s="68"/>
      <c r="T1287" s="61">
        <v>42445</v>
      </c>
      <c r="U1287" s="62" t="str">
        <f t="shared" si="230"/>
        <v/>
      </c>
    </row>
    <row r="1288" spans="1:21" x14ac:dyDescent="0.2">
      <c r="A1288" s="94" t="s">
        <v>1133</v>
      </c>
      <c r="B1288" s="82" t="s">
        <v>1156</v>
      </c>
      <c r="C1288" s="83"/>
      <c r="D1288" s="84">
        <v>100</v>
      </c>
      <c r="E1288" s="111">
        <f t="shared" si="225"/>
        <v>3.9370078740157481</v>
      </c>
      <c r="F1288" s="85"/>
      <c r="G1288" s="85"/>
      <c r="H1288" s="86">
        <v>400</v>
      </c>
      <c r="I1288" s="51">
        <f t="shared" si="226"/>
        <v>15.748031496062993</v>
      </c>
      <c r="J1288" s="87">
        <v>110</v>
      </c>
      <c r="K1288" s="56">
        <f t="shared" si="227"/>
        <v>4.3307086614173231</v>
      </c>
      <c r="L1288" s="83"/>
      <c r="M1288" s="85"/>
      <c r="N1288" s="86">
        <v>440</v>
      </c>
      <c r="O1288" s="58">
        <f t="shared" si="228"/>
        <v>17.322834645669293</v>
      </c>
      <c r="P1288" s="87">
        <v>570</v>
      </c>
      <c r="Q1288" s="58">
        <f t="shared" si="231"/>
        <v>22.440944881889767</v>
      </c>
      <c r="R1288" s="88"/>
      <c r="S1288" s="89"/>
      <c r="T1288" s="80">
        <v>42435</v>
      </c>
      <c r="U1288" s="62" t="str">
        <f t="shared" si="230"/>
        <v/>
      </c>
    </row>
    <row r="1289" spans="1:21" x14ac:dyDescent="0.2">
      <c r="A1289" s="48" t="s">
        <v>1133</v>
      </c>
      <c r="B1289" s="63" t="s">
        <v>1157</v>
      </c>
      <c r="D1289" s="64">
        <v>110</v>
      </c>
      <c r="E1289" s="111">
        <f t="shared" si="225"/>
        <v>4.3307086614173231</v>
      </c>
      <c r="H1289" s="65">
        <v>470</v>
      </c>
      <c r="I1289" s="51">
        <f t="shared" si="226"/>
        <v>18.503937007874018</v>
      </c>
      <c r="J1289" s="66">
        <v>100</v>
      </c>
      <c r="K1289" s="56">
        <f t="shared" si="227"/>
        <v>3.9370078740157481</v>
      </c>
      <c r="N1289" s="65">
        <v>430</v>
      </c>
      <c r="O1289" s="58">
        <f t="shared" si="228"/>
        <v>16.929133858267718</v>
      </c>
      <c r="P1289" s="66">
        <v>570</v>
      </c>
      <c r="Q1289" s="58">
        <f t="shared" si="231"/>
        <v>22.440944881889767</v>
      </c>
      <c r="R1289" s="67"/>
      <c r="S1289" s="68"/>
      <c r="T1289" s="61">
        <v>42445</v>
      </c>
      <c r="U1289" s="62" t="str">
        <f t="shared" si="230"/>
        <v/>
      </c>
    </row>
    <row r="1290" spans="1:21" x14ac:dyDescent="0.2">
      <c r="A1290" s="94" t="s">
        <v>1133</v>
      </c>
      <c r="B1290" s="82" t="s">
        <v>1158</v>
      </c>
      <c r="C1290" s="83"/>
      <c r="D1290" s="84">
        <v>100</v>
      </c>
      <c r="E1290" s="111">
        <f t="shared" si="225"/>
        <v>3.9370078740157481</v>
      </c>
      <c r="F1290" s="85"/>
      <c r="G1290" s="85"/>
      <c r="H1290" s="86">
        <v>430</v>
      </c>
      <c r="I1290" s="51">
        <f t="shared" si="226"/>
        <v>16.929133858267718</v>
      </c>
      <c r="J1290" s="87">
        <v>110</v>
      </c>
      <c r="K1290" s="56">
        <f t="shared" si="227"/>
        <v>4.3307086614173231</v>
      </c>
      <c r="L1290" s="83"/>
      <c r="M1290" s="85"/>
      <c r="N1290" s="86">
        <v>470</v>
      </c>
      <c r="O1290" s="58">
        <f t="shared" si="228"/>
        <v>18.503937007874018</v>
      </c>
      <c r="P1290" s="87">
        <v>570</v>
      </c>
      <c r="Q1290" s="58">
        <f t="shared" si="231"/>
        <v>22.440944881889767</v>
      </c>
      <c r="R1290" s="88"/>
      <c r="S1290" s="89"/>
      <c r="T1290" s="80">
        <v>42435</v>
      </c>
      <c r="U1290" s="62" t="str">
        <f t="shared" si="230"/>
        <v/>
      </c>
    </row>
    <row r="1291" spans="1:21" x14ac:dyDescent="0.2">
      <c r="A1291" s="45" t="s">
        <v>1159</v>
      </c>
      <c r="B1291" s="45"/>
      <c r="C1291" s="46"/>
      <c r="D1291" s="419"/>
      <c r="E1291" s="419"/>
      <c r="F1291" s="420"/>
      <c r="G1291" s="420"/>
      <c r="H1291" s="420"/>
      <c r="I1291" s="420"/>
      <c r="J1291" s="419"/>
      <c r="K1291" s="419"/>
      <c r="L1291" s="421"/>
      <c r="M1291" s="421"/>
      <c r="N1291" s="421"/>
      <c r="O1291" s="421"/>
      <c r="P1291" s="419"/>
      <c r="Q1291" s="419"/>
      <c r="R1291" s="422"/>
      <c r="S1291" s="422"/>
      <c r="T1291" s="47"/>
      <c r="U1291" s="47"/>
    </row>
    <row r="1292" spans="1:21" x14ac:dyDescent="0.2">
      <c r="A1292" s="71" t="s">
        <v>1159</v>
      </c>
      <c r="B1292" s="71" t="s">
        <v>1160</v>
      </c>
      <c r="C1292" s="100"/>
      <c r="D1292" s="101"/>
      <c r="E1292" s="51"/>
      <c r="F1292" s="181"/>
      <c r="G1292" s="180"/>
      <c r="H1292" s="179"/>
      <c r="I1292" s="102"/>
      <c r="J1292" s="103"/>
      <c r="K1292" s="56"/>
      <c r="L1292" s="179"/>
      <c r="M1292" s="180"/>
      <c r="N1292" s="179"/>
      <c r="O1292" s="138"/>
      <c r="P1292" s="183"/>
      <c r="Q1292" s="182"/>
      <c r="R1292" s="105"/>
      <c r="S1292" s="106"/>
      <c r="T1292" s="139"/>
      <c r="U1292" s="92" t="str">
        <f t="shared" ref="U1292:U1298" si="232">IF(AND($D1292=$D$2,$H1292=$H$2,$P1292=$P$2),"Same",IF(AND(AND($D1292&gt;=$D$1,$D1292&lt;=$D$3),AND($H1292&gt;=$H$1,$H1292&lt;=$H$3),AND($P1292&gt;=$P$1,$P1292&lt;=$P$3)),"Close",""))</f>
        <v/>
      </c>
    </row>
    <row r="1293" spans="1:21" x14ac:dyDescent="0.2">
      <c r="A1293" s="81" t="s">
        <v>1159</v>
      </c>
      <c r="B1293" s="108" t="s">
        <v>1161</v>
      </c>
      <c r="C1293" s="109"/>
      <c r="D1293" s="110"/>
      <c r="E1293" s="111"/>
      <c r="F1293" s="142"/>
      <c r="G1293" s="114"/>
      <c r="H1293" s="143"/>
      <c r="I1293" s="114"/>
      <c r="J1293" s="115"/>
      <c r="K1293" s="156"/>
      <c r="L1293" s="143"/>
      <c r="M1293" s="114"/>
      <c r="N1293" s="143"/>
      <c r="O1293" s="116"/>
      <c r="P1293" s="170"/>
      <c r="Q1293" s="236"/>
      <c r="R1293" s="115"/>
      <c r="S1293" s="120"/>
      <c r="T1293" s="121"/>
      <c r="U1293" s="62" t="str">
        <f t="shared" si="232"/>
        <v/>
      </c>
    </row>
    <row r="1294" spans="1:21" x14ac:dyDescent="0.2">
      <c r="A1294" s="81" t="s">
        <v>1159</v>
      </c>
      <c r="B1294" s="108" t="s">
        <v>1162</v>
      </c>
      <c r="C1294" s="109"/>
      <c r="D1294" s="110">
        <v>50</v>
      </c>
      <c r="E1294" s="111">
        <f>IF(ISNUMBER(D1294),D1294/25.4,"")</f>
        <v>1.9685039370078741</v>
      </c>
      <c r="F1294" s="58">
        <f>IF(ISNUMBER(G1294),G1294*25.4,"")</f>
        <v>199.898</v>
      </c>
      <c r="G1294" s="112">
        <v>7.87</v>
      </c>
      <c r="H1294" s="122">
        <f>IF(ISNUMBER(I1294),I1294*25.4,"")</f>
        <v>202.43799999999999</v>
      </c>
      <c r="I1294" s="112">
        <v>7.97</v>
      </c>
      <c r="J1294" s="115">
        <v>50</v>
      </c>
      <c r="K1294" s="56">
        <f>IF(ISNUMBER(J1294),J1294/25.4,"")</f>
        <v>1.9685039370078741</v>
      </c>
      <c r="L1294" s="104">
        <f>IF(ISNUMBER(M1294),M1294*25.4,"")</f>
        <v>199.898</v>
      </c>
      <c r="M1294" s="112">
        <v>7.87</v>
      </c>
      <c r="N1294" s="122">
        <f>IF(ISNUMBER(O1294),O1294*25.4,"")</f>
        <v>202.43799999999999</v>
      </c>
      <c r="O1294" s="118">
        <v>7.97</v>
      </c>
      <c r="P1294" s="117">
        <f>IF(ISNUMBER(Q1294),Q1294*25.4,"")</f>
        <v>309.87999999999994</v>
      </c>
      <c r="Q1294" s="118">
        <v>12.2</v>
      </c>
      <c r="R1294" s="115"/>
      <c r="S1294" s="120"/>
      <c r="T1294" s="211">
        <v>42053</v>
      </c>
      <c r="U1294" s="62" t="str">
        <f t="shared" si="232"/>
        <v/>
      </c>
    </row>
    <row r="1295" spans="1:21" x14ac:dyDescent="0.2">
      <c r="A1295" s="81" t="s">
        <v>1159</v>
      </c>
      <c r="B1295" s="108" t="s">
        <v>1163</v>
      </c>
      <c r="C1295" s="109"/>
      <c r="D1295" s="110"/>
      <c r="E1295" s="111"/>
      <c r="F1295" s="142"/>
      <c r="G1295" s="114"/>
      <c r="H1295" s="143"/>
      <c r="I1295" s="114"/>
      <c r="J1295" s="115"/>
      <c r="K1295" s="156"/>
      <c r="L1295" s="143"/>
      <c r="M1295" s="114"/>
      <c r="N1295" s="143"/>
      <c r="O1295" s="116"/>
      <c r="P1295" s="170"/>
      <c r="Q1295" s="116"/>
      <c r="R1295" s="115"/>
      <c r="S1295" s="120"/>
      <c r="T1295" s="121"/>
      <c r="U1295" s="62" t="str">
        <f t="shared" si="232"/>
        <v/>
      </c>
    </row>
    <row r="1296" spans="1:21" x14ac:dyDescent="0.2">
      <c r="A1296" s="81" t="s">
        <v>1159</v>
      </c>
      <c r="B1296" s="108" t="s">
        <v>1164</v>
      </c>
      <c r="C1296" s="109"/>
      <c r="D1296" s="110"/>
      <c r="E1296" s="111"/>
      <c r="F1296" s="142"/>
      <c r="G1296" s="114"/>
      <c r="H1296" s="143"/>
      <c r="I1296" s="114"/>
      <c r="J1296" s="115"/>
      <c r="K1296" s="156"/>
      <c r="L1296" s="143"/>
      <c r="M1296" s="114"/>
      <c r="N1296" s="143"/>
      <c r="O1296" s="116"/>
      <c r="P1296" s="170"/>
      <c r="Q1296" s="116"/>
      <c r="R1296" s="115"/>
      <c r="S1296" s="120"/>
      <c r="T1296" s="121"/>
      <c r="U1296" s="62" t="str">
        <f t="shared" si="232"/>
        <v/>
      </c>
    </row>
    <row r="1297" spans="1:21" x14ac:dyDescent="0.2">
      <c r="A1297" s="81" t="s">
        <v>1159</v>
      </c>
      <c r="B1297" s="108" t="s">
        <v>1165</v>
      </c>
      <c r="C1297" s="109"/>
      <c r="D1297" s="110"/>
      <c r="E1297" s="111"/>
      <c r="F1297" s="142"/>
      <c r="G1297" s="114"/>
      <c r="H1297" s="143"/>
      <c r="I1297" s="114"/>
      <c r="J1297" s="115"/>
      <c r="K1297" s="156"/>
      <c r="L1297" s="143"/>
      <c r="M1297" s="114"/>
      <c r="N1297" s="143"/>
      <c r="O1297" s="116"/>
      <c r="P1297" s="170"/>
      <c r="Q1297" s="116"/>
      <c r="R1297" s="115"/>
      <c r="S1297" s="120"/>
      <c r="T1297" s="121"/>
      <c r="U1297" s="62" t="str">
        <f t="shared" si="232"/>
        <v/>
      </c>
    </row>
    <row r="1298" spans="1:21" x14ac:dyDescent="0.2">
      <c r="A1298" s="81" t="s">
        <v>1159</v>
      </c>
      <c r="B1298" s="108" t="s">
        <v>1166</v>
      </c>
      <c r="C1298" s="109"/>
      <c r="D1298" s="110"/>
      <c r="E1298" s="111"/>
      <c r="F1298" s="142"/>
      <c r="G1298" s="114"/>
      <c r="H1298" s="143"/>
      <c r="I1298" s="114"/>
      <c r="J1298" s="115"/>
      <c r="K1298" s="156"/>
      <c r="L1298" s="143"/>
      <c r="M1298" s="114"/>
      <c r="N1298" s="143"/>
      <c r="O1298" s="116"/>
      <c r="P1298" s="170"/>
      <c r="Q1298" s="116"/>
      <c r="R1298" s="115"/>
      <c r="S1298" s="120"/>
      <c r="T1298" s="121"/>
      <c r="U1298" s="62" t="str">
        <f t="shared" si="232"/>
        <v/>
      </c>
    </row>
    <row r="1299" spans="1:21" x14ac:dyDescent="0.2">
      <c r="A1299" s="45" t="s">
        <v>1167</v>
      </c>
      <c r="B1299" s="45"/>
      <c r="C1299" s="46"/>
      <c r="D1299" s="419"/>
      <c r="E1299" s="419"/>
      <c r="F1299" s="420"/>
      <c r="G1299" s="420"/>
      <c r="H1299" s="420"/>
      <c r="I1299" s="420"/>
      <c r="J1299" s="419"/>
      <c r="K1299" s="419"/>
      <c r="L1299" s="421"/>
      <c r="M1299" s="421"/>
      <c r="N1299" s="421"/>
      <c r="O1299" s="421"/>
      <c r="P1299" s="419"/>
      <c r="Q1299" s="419"/>
      <c r="R1299" s="422"/>
      <c r="S1299" s="422"/>
      <c r="T1299" s="47"/>
      <c r="U1299" s="47"/>
    </row>
    <row r="1300" spans="1:21" x14ac:dyDescent="0.2">
      <c r="A1300" s="71" t="s">
        <v>1167</v>
      </c>
      <c r="B1300" s="71" t="s">
        <v>1168</v>
      </c>
      <c r="C1300" s="100"/>
      <c r="D1300" s="101">
        <v>40</v>
      </c>
      <c r="E1300" s="51">
        <f>IF(ISNUMBER(D1300),D1300/25.4,"")</f>
        <v>1.5748031496062993</v>
      </c>
      <c r="F1300" s="181"/>
      <c r="G1300" s="180"/>
      <c r="H1300" s="179"/>
      <c r="I1300" s="102">
        <v>7.09</v>
      </c>
      <c r="J1300" s="103">
        <v>40</v>
      </c>
      <c r="K1300" s="56">
        <f>IF(ISNUMBER(J1300),J1300/25.4,"")</f>
        <v>1.5748031496062993</v>
      </c>
      <c r="L1300" s="179"/>
      <c r="M1300" s="180"/>
      <c r="N1300" s="104">
        <f>IF(ISNUMBER(O1300),O1300*25.4,"")</f>
        <v>180.08599999999998</v>
      </c>
      <c r="O1300" s="138">
        <v>7.09</v>
      </c>
      <c r="P1300" s="183"/>
      <c r="Q1300" s="182"/>
      <c r="R1300" s="105"/>
      <c r="S1300" s="106"/>
      <c r="T1300" s="139"/>
      <c r="U1300" s="92" t="str">
        <f>IF(AND($D1300=$D$2,$H1300=$H$2,$P1300=$P$2),"Same",IF(AND(AND($D1300&gt;=$D$1,$D1300&lt;=$D$3),AND($H1300&gt;=$H$1,$H1300&lt;=$H$3),AND($P1300&gt;=$P$1,$P1300&lt;=$P$3)),"Close",""))</f>
        <v/>
      </c>
    </row>
    <row r="1301" spans="1:21" x14ac:dyDescent="0.2">
      <c r="A1301" s="94" t="s">
        <v>1167</v>
      </c>
      <c r="B1301" s="82">
        <v>535</v>
      </c>
      <c r="C1301" s="83"/>
      <c r="D1301" s="84">
        <v>35</v>
      </c>
      <c r="E1301" s="111">
        <f>IF(ISNUMBER(D1301),D1301/25.4,"")</f>
        <v>1.3779527559055118</v>
      </c>
      <c r="F1301" s="85"/>
      <c r="G1301" s="85"/>
      <c r="H1301" s="86">
        <v>136</v>
      </c>
      <c r="I1301" s="51">
        <f>IF(ISNUMBER(H1301),H1301/25.4,"")</f>
        <v>5.3543307086614176</v>
      </c>
      <c r="J1301" s="87">
        <v>35</v>
      </c>
      <c r="K1301" s="56">
        <f>IF(ISNUMBER(J1301),J1301/25.4,"")</f>
        <v>1.3779527559055118</v>
      </c>
      <c r="L1301" s="83"/>
      <c r="M1301" s="85"/>
      <c r="N1301" s="86">
        <v>136</v>
      </c>
      <c r="O1301" s="58">
        <f>IF(ISNUMBER(N1301),N1301/25.4,"")</f>
        <v>5.3543307086614176</v>
      </c>
      <c r="P1301" s="87">
        <v>162.80000000000001</v>
      </c>
      <c r="Q1301" s="58">
        <f>IF(ISNUMBER(P1301),P1301/25.4,"")</f>
        <v>6.4094488188976388</v>
      </c>
      <c r="R1301" s="88"/>
      <c r="S1301" s="89"/>
      <c r="T1301" s="80">
        <v>42435</v>
      </c>
      <c r="U1301" s="62" t="str">
        <f>IF(AND($D1301=$D$2,$H1301=$H$2,$P1301=$P$2),"Same",IF(AND(AND($D1301&gt;=$D$1,$D1301&lt;=$D$3),AND($H1301&gt;=$H$1,$H1301&lt;=$H$3),AND($P1301&gt;=$P$1,$P1301&lt;=$P$3)),"Close",""))</f>
        <v/>
      </c>
    </row>
    <row r="1302" spans="1:21" x14ac:dyDescent="0.2">
      <c r="A1302" s="45" t="s">
        <v>1169</v>
      </c>
      <c r="B1302" s="45"/>
      <c r="C1302" s="46"/>
      <c r="D1302" s="419"/>
      <c r="E1302" s="419"/>
      <c r="F1302" s="420"/>
      <c r="G1302" s="420"/>
      <c r="H1302" s="420"/>
      <c r="I1302" s="420"/>
      <c r="J1302" s="419"/>
      <c r="K1302" s="419"/>
      <c r="L1302" s="421"/>
      <c r="M1302" s="421"/>
      <c r="N1302" s="421"/>
      <c r="O1302" s="421"/>
      <c r="P1302" s="419"/>
      <c r="Q1302" s="419"/>
      <c r="R1302" s="422"/>
      <c r="S1302" s="422"/>
      <c r="T1302" s="47"/>
      <c r="U1302" s="47"/>
    </row>
    <row r="1303" spans="1:21" x14ac:dyDescent="0.2">
      <c r="A1303" s="48" t="s">
        <v>1169</v>
      </c>
      <c r="B1303" s="27" t="s">
        <v>1170</v>
      </c>
      <c r="C1303" s="49"/>
      <c r="D1303" s="50">
        <v>40</v>
      </c>
      <c r="E1303" s="51">
        <f>IF(ISNUMBER(D1303),D1303/25.4,"")</f>
        <v>1.5748031496062993</v>
      </c>
      <c r="F1303" s="52"/>
      <c r="G1303" s="53"/>
      <c r="H1303" s="54">
        <v>161</v>
      </c>
      <c r="I1303" s="51">
        <f>IF(ISNUMBER(H1303),H1303/25.4,"")</f>
        <v>6.3385826771653546</v>
      </c>
      <c r="J1303" s="55">
        <v>40</v>
      </c>
      <c r="K1303" s="56">
        <f>IF(ISNUMBER(J1303),J1303/25.4,"")</f>
        <v>1.5748031496062993</v>
      </c>
      <c r="L1303" s="57"/>
      <c r="M1303" s="53"/>
      <c r="N1303" s="54">
        <v>161</v>
      </c>
      <c r="O1303" s="58">
        <f>IF(ISNUMBER(N1303),N1303/25.4,"")</f>
        <v>6.3385826771653546</v>
      </c>
      <c r="P1303" s="55">
        <v>250</v>
      </c>
      <c r="Q1303" s="58">
        <f>IF(ISNUMBER(P1303),P1303/25.4,"")</f>
        <v>9.8425196850393704</v>
      </c>
      <c r="R1303" s="59"/>
      <c r="S1303" s="60"/>
      <c r="T1303" s="61">
        <v>42445</v>
      </c>
      <c r="U1303" s="92" t="str">
        <f>IF(AND($D1303=$D$2,$H1303=$H$2,$P1303=$P$2),"Same",IF(AND(AND($D1303&gt;=$D$1,$D1303&lt;=$D$3),AND($H1303&gt;=$H$1,$H1303&lt;=$H$3),AND($P1303&gt;=$P$1,$P1303&lt;=$P$3)),"Close",""))</f>
        <v/>
      </c>
    </row>
    <row r="1304" spans="1:21" x14ac:dyDescent="0.2">
      <c r="A1304" s="48" t="s">
        <v>1169</v>
      </c>
      <c r="B1304" s="27" t="s">
        <v>1171</v>
      </c>
      <c r="C1304" s="49"/>
      <c r="D1304" s="50">
        <v>50</v>
      </c>
      <c r="E1304" s="111">
        <f>IF(ISNUMBER(D1304),D1304/25.4,"")</f>
        <v>1.9685039370078741</v>
      </c>
      <c r="F1304" s="52"/>
      <c r="G1304" s="53"/>
      <c r="H1304" s="54">
        <v>190</v>
      </c>
      <c r="I1304" s="51">
        <f>IF(ISNUMBER(H1304),H1304/25.4,"")</f>
        <v>7.4803149606299213</v>
      </c>
      <c r="J1304" s="55">
        <v>50</v>
      </c>
      <c r="K1304" s="56">
        <f>IF(ISNUMBER(J1304),J1304/25.4,"")</f>
        <v>1.9685039370078741</v>
      </c>
      <c r="L1304" s="57"/>
      <c r="M1304" s="53"/>
      <c r="N1304" s="54">
        <v>190</v>
      </c>
      <c r="O1304" s="58">
        <f>IF(ISNUMBER(N1304),N1304/25.4,"")</f>
        <v>7.4803149606299213</v>
      </c>
      <c r="P1304" s="55">
        <v>270</v>
      </c>
      <c r="Q1304" s="58">
        <f>IF(ISNUMBER(P1304),P1304/25.4,"")</f>
        <v>10.62992125984252</v>
      </c>
      <c r="R1304" s="59"/>
      <c r="S1304" s="60"/>
      <c r="T1304" s="61">
        <v>42445</v>
      </c>
      <c r="U1304" s="62" t="str">
        <f>IF(AND($D1304=$D$2,$H1304=$H$2,$P1304=$P$2),"Same",IF(AND(AND($D1304&gt;=$D$1,$D1304&lt;=$D$3),AND($H1304&gt;=$H$1,$H1304&lt;=$H$3),AND($P1304&gt;=$P$1,$P1304&lt;=$P$3)),"Close",""))</f>
        <v/>
      </c>
    </row>
    <row r="1305" spans="1:21" x14ac:dyDescent="0.2">
      <c r="A1305" s="81" t="s">
        <v>1169</v>
      </c>
      <c r="B1305" s="108" t="s">
        <v>1172</v>
      </c>
      <c r="C1305" s="109"/>
      <c r="D1305" s="110">
        <v>50</v>
      </c>
      <c r="E1305" s="111">
        <f>IF(ISNUMBER(D1305),D1305/25.4,"")</f>
        <v>1.9685039370078741</v>
      </c>
      <c r="F1305" s="58">
        <f>IF(ISNUMBER(G1305),G1305*25.4,"")</f>
        <v>184.91200000000001</v>
      </c>
      <c r="G1305" s="112">
        <v>7.28</v>
      </c>
      <c r="H1305" s="122">
        <f>IF(ISNUMBER(I1305),I1305*25.4,"")</f>
        <v>184.91200000000001</v>
      </c>
      <c r="I1305" s="112">
        <v>7.28</v>
      </c>
      <c r="J1305" s="115">
        <v>50</v>
      </c>
      <c r="K1305" s="56">
        <f>IF(ISNUMBER(J1305),J1305/25.4,"")</f>
        <v>1.9685039370078741</v>
      </c>
      <c r="L1305" s="104">
        <f>IF(ISNUMBER(M1305),M1305*25.4,"")</f>
        <v>184.91200000000001</v>
      </c>
      <c r="M1305" s="112">
        <v>7.28</v>
      </c>
      <c r="N1305" s="122">
        <f>IF(ISNUMBER(O1305),O1305*25.4,"")</f>
        <v>184.91200000000001</v>
      </c>
      <c r="O1305" s="118">
        <v>7.28</v>
      </c>
      <c r="P1305" s="117">
        <f>IF(ISNUMBER(Q1305),Q1305*25.4,"")</f>
        <v>274.82799999999997</v>
      </c>
      <c r="Q1305" s="118">
        <v>10.82</v>
      </c>
      <c r="R1305" s="119"/>
      <c r="S1305" s="120"/>
      <c r="T1305" s="121"/>
      <c r="U1305" s="62" t="str">
        <f>IF(AND($D1305=$D$2,$H1305=$H$2,$P1305=$P$2),"Same",IF(AND(AND($D1305&gt;=$D$1,$D1305&lt;=$D$3),AND($H1305&gt;=$H$1,$H1305&lt;=$H$3),AND($P1305&gt;=$P$1,$P1305&lt;=$P$3)),"Close",""))</f>
        <v/>
      </c>
    </row>
    <row r="1306" spans="1:21" x14ac:dyDescent="0.2">
      <c r="A1306" s="45" t="s">
        <v>1173</v>
      </c>
      <c r="B1306" s="45"/>
      <c r="C1306" s="46"/>
      <c r="D1306" s="419"/>
      <c r="E1306" s="419"/>
      <c r="F1306" s="420"/>
      <c r="G1306" s="420"/>
      <c r="H1306" s="420"/>
      <c r="I1306" s="420"/>
      <c r="J1306" s="419"/>
      <c r="K1306" s="419"/>
      <c r="L1306" s="421"/>
      <c r="M1306" s="421"/>
      <c r="N1306" s="421"/>
      <c r="O1306" s="421"/>
      <c r="P1306" s="419"/>
      <c r="Q1306" s="419"/>
      <c r="R1306" s="422"/>
      <c r="S1306" s="422"/>
      <c r="T1306" s="47"/>
      <c r="U1306" s="47"/>
    </row>
    <row r="1307" spans="1:21" s="237" customFormat="1" x14ac:dyDescent="0.2">
      <c r="A1307" s="48" t="s">
        <v>1173</v>
      </c>
      <c r="B1307" s="27" t="s">
        <v>1174</v>
      </c>
      <c r="C1307" s="49"/>
      <c r="D1307" s="50">
        <v>25</v>
      </c>
      <c r="E1307" s="51">
        <f t="shared" ref="E1307:E1312" si="233">IF(ISNUMBER(D1307),D1307/25.4,"")</f>
        <v>0.98425196850393704</v>
      </c>
      <c r="F1307" s="52"/>
      <c r="G1307" s="53"/>
      <c r="H1307" s="54">
        <v>112</v>
      </c>
      <c r="I1307" s="51">
        <f t="shared" ref="I1307:I1312" si="234">IF(ISNUMBER(H1307),H1307/25.4,"")</f>
        <v>4.409448818897638</v>
      </c>
      <c r="J1307" s="55">
        <v>25</v>
      </c>
      <c r="K1307" s="56">
        <f t="shared" ref="K1307:K1312" si="235">IF(ISNUMBER(J1307),J1307/25.4,"")</f>
        <v>0.98425196850393704</v>
      </c>
      <c r="L1307" s="57"/>
      <c r="M1307" s="53"/>
      <c r="N1307" s="54">
        <v>112</v>
      </c>
      <c r="O1307" s="58">
        <f t="shared" ref="O1307:O1312" si="236">IF(ISNUMBER(N1307),N1307/25.4,"")</f>
        <v>4.409448818897638</v>
      </c>
      <c r="P1307" s="55">
        <v>100</v>
      </c>
      <c r="Q1307" s="58">
        <f t="shared" ref="Q1307:Q1312" si="237">IF(ISNUMBER(P1307),P1307/25.4,"")</f>
        <v>3.9370078740157481</v>
      </c>
      <c r="R1307" s="59"/>
      <c r="S1307" s="60"/>
      <c r="T1307" s="235">
        <v>42445</v>
      </c>
      <c r="U1307" s="92" t="str">
        <f t="shared" ref="U1307:U1312" si="238">IF(AND($D1307=$D$2,$H1307=$H$2,$P1307=$P$2),"Same",IF(AND(AND($D1307&gt;=$D$1,$D1307&lt;=$D$3),AND($H1307&gt;=$H$1,$H1307&lt;=$H$3),AND($P1307&gt;=$P$1,$P1307&lt;=$P$3)),"Close",""))</f>
        <v/>
      </c>
    </row>
    <row r="1308" spans="1:21" x14ac:dyDescent="0.2">
      <c r="A1308" s="48" t="s">
        <v>1173</v>
      </c>
      <c r="B1308" s="27" t="s">
        <v>1175</v>
      </c>
      <c r="C1308" s="49"/>
      <c r="D1308" s="50">
        <v>30</v>
      </c>
      <c r="E1308" s="111">
        <f t="shared" si="233"/>
        <v>1.1811023622047245</v>
      </c>
      <c r="F1308" s="52"/>
      <c r="G1308" s="53"/>
      <c r="H1308" s="54">
        <v>105</v>
      </c>
      <c r="I1308" s="51">
        <f t="shared" si="234"/>
        <v>4.1338582677165361</v>
      </c>
      <c r="J1308" s="55">
        <v>30</v>
      </c>
      <c r="K1308" s="56">
        <f t="shared" si="235"/>
        <v>1.1811023622047245</v>
      </c>
      <c r="L1308" s="57"/>
      <c r="M1308" s="53"/>
      <c r="N1308" s="54">
        <v>105</v>
      </c>
      <c r="O1308" s="58">
        <f t="shared" si="236"/>
        <v>4.1338582677165361</v>
      </c>
      <c r="P1308" s="55">
        <v>126</v>
      </c>
      <c r="Q1308" s="58">
        <f t="shared" si="237"/>
        <v>4.9606299212598426</v>
      </c>
      <c r="R1308" s="67"/>
      <c r="S1308" s="68"/>
      <c r="T1308" s="61">
        <v>42445</v>
      </c>
      <c r="U1308" s="62" t="str">
        <f t="shared" si="238"/>
        <v/>
      </c>
    </row>
    <row r="1309" spans="1:21" x14ac:dyDescent="0.2">
      <c r="A1309" s="48" t="s">
        <v>1173</v>
      </c>
      <c r="B1309" s="27" t="s">
        <v>1176</v>
      </c>
      <c r="C1309" s="49"/>
      <c r="D1309" s="50">
        <v>35</v>
      </c>
      <c r="E1309" s="111">
        <f t="shared" si="233"/>
        <v>1.3779527559055118</v>
      </c>
      <c r="F1309" s="52"/>
      <c r="G1309" s="53"/>
      <c r="H1309" s="54">
        <v>135</v>
      </c>
      <c r="I1309" s="51">
        <f t="shared" si="234"/>
        <v>5.3149606299212602</v>
      </c>
      <c r="J1309" s="55">
        <v>35</v>
      </c>
      <c r="K1309" s="56">
        <f t="shared" si="235"/>
        <v>1.3779527559055118</v>
      </c>
      <c r="L1309" s="57"/>
      <c r="M1309" s="53"/>
      <c r="N1309" s="54">
        <v>135</v>
      </c>
      <c r="O1309" s="58">
        <f t="shared" si="236"/>
        <v>5.3149606299212602</v>
      </c>
      <c r="P1309" s="55">
        <v>180</v>
      </c>
      <c r="Q1309" s="58">
        <f t="shared" si="237"/>
        <v>7.0866141732283472</v>
      </c>
      <c r="R1309" s="67"/>
      <c r="S1309" s="68"/>
      <c r="T1309" s="61">
        <v>42445</v>
      </c>
      <c r="U1309" s="62" t="str">
        <f t="shared" si="238"/>
        <v/>
      </c>
    </row>
    <row r="1310" spans="1:21" x14ac:dyDescent="0.2">
      <c r="A1310" s="48" t="s">
        <v>1173</v>
      </c>
      <c r="B1310" s="27" t="s">
        <v>1177</v>
      </c>
      <c r="C1310" s="49"/>
      <c r="D1310" s="50">
        <v>40</v>
      </c>
      <c r="E1310" s="111">
        <f t="shared" si="233"/>
        <v>1.5748031496062993</v>
      </c>
      <c r="F1310" s="52"/>
      <c r="G1310" s="53"/>
      <c r="H1310" s="54">
        <v>135</v>
      </c>
      <c r="I1310" s="51">
        <f t="shared" si="234"/>
        <v>5.3149606299212602</v>
      </c>
      <c r="J1310" s="55">
        <v>40</v>
      </c>
      <c r="K1310" s="56">
        <f t="shared" si="235"/>
        <v>1.5748031496062993</v>
      </c>
      <c r="L1310" s="57"/>
      <c r="M1310" s="53"/>
      <c r="N1310" s="54">
        <v>135</v>
      </c>
      <c r="O1310" s="58">
        <f t="shared" si="236"/>
        <v>5.3149606299212602</v>
      </c>
      <c r="P1310" s="55">
        <v>200</v>
      </c>
      <c r="Q1310" s="58">
        <f t="shared" si="237"/>
        <v>7.8740157480314963</v>
      </c>
      <c r="R1310" s="67"/>
      <c r="S1310" s="68"/>
      <c r="T1310" s="61">
        <v>42445</v>
      </c>
      <c r="U1310" s="62" t="str">
        <f t="shared" si="238"/>
        <v/>
      </c>
    </row>
    <row r="1311" spans="1:21" x14ac:dyDescent="0.2">
      <c r="A1311" s="48" t="s">
        <v>1173</v>
      </c>
      <c r="B1311" s="27" t="s">
        <v>1178</v>
      </c>
      <c r="C1311" s="49"/>
      <c r="D1311" s="50">
        <v>40</v>
      </c>
      <c r="E1311" s="111">
        <f t="shared" si="233"/>
        <v>1.5748031496062993</v>
      </c>
      <c r="F1311" s="52"/>
      <c r="G1311" s="53"/>
      <c r="H1311" s="54">
        <v>141</v>
      </c>
      <c r="I1311" s="51">
        <f t="shared" si="234"/>
        <v>5.5511811023622046</v>
      </c>
      <c r="J1311" s="55">
        <v>40</v>
      </c>
      <c r="K1311" s="56">
        <f t="shared" si="235"/>
        <v>1.5748031496062993</v>
      </c>
      <c r="L1311" s="57"/>
      <c r="M1311" s="53"/>
      <c r="N1311" s="54">
        <v>141</v>
      </c>
      <c r="O1311" s="58">
        <f t="shared" si="236"/>
        <v>5.5511811023622046</v>
      </c>
      <c r="P1311" s="55">
        <v>305</v>
      </c>
      <c r="Q1311" s="58">
        <f t="shared" si="237"/>
        <v>12.007874015748031</v>
      </c>
      <c r="R1311" s="59"/>
      <c r="S1311" s="60"/>
      <c r="T1311" s="61">
        <v>42445</v>
      </c>
      <c r="U1311" s="62" t="str">
        <f t="shared" si="238"/>
        <v/>
      </c>
    </row>
    <row r="1312" spans="1:21" x14ac:dyDescent="0.2">
      <c r="A1312" s="48" t="s">
        <v>1173</v>
      </c>
      <c r="B1312" s="27" t="s">
        <v>1179</v>
      </c>
      <c r="C1312" s="49"/>
      <c r="D1312" s="50">
        <v>60</v>
      </c>
      <c r="E1312" s="111">
        <f t="shared" si="233"/>
        <v>2.3622047244094491</v>
      </c>
      <c r="F1312" s="52"/>
      <c r="G1312" s="53"/>
      <c r="H1312" s="54">
        <v>184</v>
      </c>
      <c r="I1312" s="51">
        <f t="shared" si="234"/>
        <v>7.2440944881889768</v>
      </c>
      <c r="J1312" s="55">
        <v>60</v>
      </c>
      <c r="K1312" s="56">
        <f t="shared" si="235"/>
        <v>2.3622047244094491</v>
      </c>
      <c r="L1312" s="57"/>
      <c r="M1312" s="53"/>
      <c r="N1312" s="54">
        <v>184</v>
      </c>
      <c r="O1312" s="58">
        <f t="shared" si="236"/>
        <v>7.2440944881889768</v>
      </c>
      <c r="P1312" s="55">
        <v>292</v>
      </c>
      <c r="Q1312" s="58">
        <f t="shared" si="237"/>
        <v>11.496062992125985</v>
      </c>
      <c r="R1312" s="67"/>
      <c r="S1312" s="68"/>
      <c r="T1312" s="61">
        <v>42445</v>
      </c>
      <c r="U1312" s="62" t="str">
        <f t="shared" si="238"/>
        <v/>
      </c>
    </row>
    <row r="1313" spans="1:21" x14ac:dyDescent="0.2">
      <c r="A1313" s="45" t="s">
        <v>1180</v>
      </c>
      <c r="B1313" s="45"/>
      <c r="C1313" s="46"/>
      <c r="D1313" s="419"/>
      <c r="E1313" s="419"/>
      <c r="F1313" s="420"/>
      <c r="G1313" s="420"/>
      <c r="H1313" s="420"/>
      <c r="I1313" s="420"/>
      <c r="J1313" s="419"/>
      <c r="K1313" s="419"/>
      <c r="L1313" s="421"/>
      <c r="M1313" s="421"/>
      <c r="N1313" s="421"/>
      <c r="O1313" s="421"/>
      <c r="P1313" s="419"/>
      <c r="Q1313" s="419"/>
      <c r="R1313" s="422"/>
      <c r="S1313" s="422"/>
      <c r="T1313" s="47"/>
      <c r="U1313" s="47"/>
    </row>
    <row r="1314" spans="1:21" x14ac:dyDescent="0.2">
      <c r="A1314" s="93" t="s">
        <v>1180</v>
      </c>
      <c r="B1314" s="72" t="s">
        <v>1181</v>
      </c>
      <c r="C1314" s="73"/>
      <c r="D1314" s="74">
        <v>50</v>
      </c>
      <c r="E1314" s="51">
        <f t="shared" ref="E1314:E1384" si="239">IF(ISNUMBER(D1314),D1314/25.4,"")</f>
        <v>1.9685039370078741</v>
      </c>
      <c r="F1314" s="75"/>
      <c r="G1314" s="75"/>
      <c r="H1314" s="76">
        <v>191</v>
      </c>
      <c r="I1314" s="51">
        <f t="shared" ref="I1314:I1384" si="240">IF(ISNUMBER(H1314),H1314/25.4,"")</f>
        <v>7.5196850393700796</v>
      </c>
      <c r="J1314" s="77">
        <v>50</v>
      </c>
      <c r="K1314" s="56">
        <f t="shared" ref="K1314:K1384" si="241">IF(ISNUMBER(J1314),J1314/25.4,"")</f>
        <v>1.9685039370078741</v>
      </c>
      <c r="L1314" s="73"/>
      <c r="M1314" s="75"/>
      <c r="N1314" s="76">
        <v>191</v>
      </c>
      <c r="O1314" s="58">
        <f t="shared" ref="O1314:O1384" si="242">IF(ISNUMBER(N1314),N1314/25.4,"")</f>
        <v>7.5196850393700796</v>
      </c>
      <c r="P1314" s="77">
        <v>300</v>
      </c>
      <c r="Q1314" s="58">
        <f t="shared" ref="Q1314:Q1384" si="243">IF(ISNUMBER(P1314),P1314/25.4,"")</f>
        <v>11.811023622047244</v>
      </c>
      <c r="R1314" s="78"/>
      <c r="S1314" s="79"/>
      <c r="T1314" s="80">
        <v>42435</v>
      </c>
      <c r="U1314" s="92" t="str">
        <f t="shared" ref="U1314:U1384" si="244">IF(AND($D1314=$D$2,$H1314=$H$2,$P1314=$P$2),"Same",IF(AND(AND($D1314&gt;=$D$1,$D1314&lt;=$D$3),AND($H1314&gt;=$H$1,$H1314&lt;=$H$3),AND($P1314&gt;=$P$1,$P1314&lt;=$P$3)),"Close",""))</f>
        <v/>
      </c>
    </row>
    <row r="1315" spans="1:21" x14ac:dyDescent="0.2">
      <c r="A1315" s="48" t="s">
        <v>1180</v>
      </c>
      <c r="B1315" s="27" t="s">
        <v>1182</v>
      </c>
      <c r="C1315" s="49"/>
      <c r="D1315" s="50">
        <v>40</v>
      </c>
      <c r="E1315" s="111">
        <f t="shared" si="239"/>
        <v>1.5748031496062993</v>
      </c>
      <c r="F1315" s="52"/>
      <c r="G1315" s="53"/>
      <c r="H1315" s="54">
        <v>125</v>
      </c>
      <c r="I1315" s="51">
        <f t="shared" si="240"/>
        <v>4.9212598425196852</v>
      </c>
      <c r="J1315" s="55">
        <v>40</v>
      </c>
      <c r="K1315" s="56">
        <f t="shared" si="241"/>
        <v>1.5748031496062993</v>
      </c>
      <c r="L1315" s="57"/>
      <c r="M1315" s="53"/>
      <c r="N1315" s="54">
        <v>125</v>
      </c>
      <c r="O1315" s="58">
        <f t="shared" si="242"/>
        <v>4.9212598425196852</v>
      </c>
      <c r="P1315" s="55">
        <v>190</v>
      </c>
      <c r="Q1315" s="58">
        <f t="shared" si="243"/>
        <v>7.4803149606299213</v>
      </c>
      <c r="R1315" s="59"/>
      <c r="S1315" s="60"/>
      <c r="T1315" s="61">
        <v>42445</v>
      </c>
      <c r="U1315" s="62" t="str">
        <f t="shared" si="244"/>
        <v/>
      </c>
    </row>
    <row r="1316" spans="1:21" x14ac:dyDescent="0.2">
      <c r="A1316" s="94" t="s">
        <v>1180</v>
      </c>
      <c r="B1316" s="82" t="s">
        <v>1183</v>
      </c>
      <c r="C1316" s="83"/>
      <c r="D1316" s="84">
        <v>50</v>
      </c>
      <c r="E1316" s="111">
        <f t="shared" si="239"/>
        <v>1.9685039370078741</v>
      </c>
      <c r="F1316" s="85"/>
      <c r="G1316" s="85"/>
      <c r="H1316" s="86">
        <v>191</v>
      </c>
      <c r="I1316" s="51">
        <f t="shared" si="240"/>
        <v>7.5196850393700796</v>
      </c>
      <c r="J1316" s="87">
        <v>50</v>
      </c>
      <c r="K1316" s="56">
        <f t="shared" si="241"/>
        <v>1.9685039370078741</v>
      </c>
      <c r="L1316" s="83"/>
      <c r="M1316" s="85"/>
      <c r="N1316" s="86">
        <v>191</v>
      </c>
      <c r="O1316" s="58">
        <f t="shared" si="242"/>
        <v>7.5196850393700796</v>
      </c>
      <c r="P1316" s="87">
        <v>300</v>
      </c>
      <c r="Q1316" s="58">
        <f t="shared" si="243"/>
        <v>11.811023622047244</v>
      </c>
      <c r="R1316" s="88"/>
      <c r="S1316" s="89"/>
      <c r="T1316" s="80">
        <v>42435</v>
      </c>
      <c r="U1316" s="62" t="str">
        <f t="shared" si="244"/>
        <v/>
      </c>
    </row>
    <row r="1317" spans="1:21" x14ac:dyDescent="0.2">
      <c r="A1317" s="48" t="s">
        <v>1180</v>
      </c>
      <c r="B1317" s="27" t="s">
        <v>1183</v>
      </c>
      <c r="C1317" s="49"/>
      <c r="D1317" s="50">
        <v>50</v>
      </c>
      <c r="E1317" s="111">
        <f t="shared" si="239"/>
        <v>1.9685039370078741</v>
      </c>
      <c r="F1317" s="52"/>
      <c r="G1317" s="53"/>
      <c r="H1317" s="54">
        <v>191</v>
      </c>
      <c r="I1317" s="51">
        <f t="shared" si="240"/>
        <v>7.5196850393700796</v>
      </c>
      <c r="J1317" s="55">
        <v>50</v>
      </c>
      <c r="K1317" s="56">
        <f t="shared" si="241"/>
        <v>1.9685039370078741</v>
      </c>
      <c r="L1317" s="57"/>
      <c r="M1317" s="53"/>
      <c r="N1317" s="54">
        <v>191</v>
      </c>
      <c r="O1317" s="58">
        <f t="shared" si="242"/>
        <v>7.5196850393700796</v>
      </c>
      <c r="P1317" s="55">
        <v>300</v>
      </c>
      <c r="Q1317" s="58">
        <f t="shared" si="243"/>
        <v>11.811023622047244</v>
      </c>
      <c r="R1317" s="59"/>
      <c r="S1317" s="60"/>
      <c r="T1317" s="61">
        <v>42445</v>
      </c>
      <c r="U1317" s="62" t="str">
        <f t="shared" si="244"/>
        <v/>
      </c>
    </row>
    <row r="1318" spans="1:21" x14ac:dyDescent="0.2">
      <c r="A1318" s="94" t="s">
        <v>1180</v>
      </c>
      <c r="B1318" s="82" t="s">
        <v>1184</v>
      </c>
      <c r="C1318" s="83"/>
      <c r="D1318" s="84">
        <v>50</v>
      </c>
      <c r="E1318" s="111">
        <f t="shared" si="239"/>
        <v>1.9685039370078741</v>
      </c>
      <c r="F1318" s="85"/>
      <c r="G1318" s="85"/>
      <c r="H1318" s="86">
        <v>191</v>
      </c>
      <c r="I1318" s="51">
        <f t="shared" si="240"/>
        <v>7.5196850393700796</v>
      </c>
      <c r="J1318" s="87">
        <v>50</v>
      </c>
      <c r="K1318" s="56">
        <f t="shared" si="241"/>
        <v>1.9685039370078741</v>
      </c>
      <c r="L1318" s="83"/>
      <c r="M1318" s="85"/>
      <c r="N1318" s="86">
        <v>191</v>
      </c>
      <c r="O1318" s="58">
        <f t="shared" si="242"/>
        <v>7.5196850393700796</v>
      </c>
      <c r="P1318" s="87">
        <v>300</v>
      </c>
      <c r="Q1318" s="58">
        <f t="shared" si="243"/>
        <v>11.811023622047244</v>
      </c>
      <c r="R1318" s="88"/>
      <c r="S1318" s="89"/>
      <c r="T1318" s="80">
        <v>42435</v>
      </c>
      <c r="U1318" s="62" t="str">
        <f t="shared" si="244"/>
        <v/>
      </c>
    </row>
    <row r="1319" spans="1:21" x14ac:dyDescent="0.2">
      <c r="A1319" s="94" t="s">
        <v>1180</v>
      </c>
      <c r="B1319" s="82" t="s">
        <v>1185</v>
      </c>
      <c r="C1319" s="83"/>
      <c r="D1319" s="84">
        <v>50</v>
      </c>
      <c r="E1319" s="111">
        <f t="shared" si="239"/>
        <v>1.9685039370078741</v>
      </c>
      <c r="F1319" s="85"/>
      <c r="G1319" s="85"/>
      <c r="H1319" s="86">
        <v>191</v>
      </c>
      <c r="I1319" s="51">
        <f t="shared" si="240"/>
        <v>7.5196850393700796</v>
      </c>
      <c r="J1319" s="87">
        <v>50</v>
      </c>
      <c r="K1319" s="56">
        <f t="shared" si="241"/>
        <v>1.9685039370078741</v>
      </c>
      <c r="L1319" s="83"/>
      <c r="M1319" s="85"/>
      <c r="N1319" s="86">
        <v>191</v>
      </c>
      <c r="O1319" s="58">
        <f t="shared" si="242"/>
        <v>7.5196850393700796</v>
      </c>
      <c r="P1319" s="87">
        <v>300</v>
      </c>
      <c r="Q1319" s="58">
        <f t="shared" si="243"/>
        <v>11.811023622047244</v>
      </c>
      <c r="R1319" s="88"/>
      <c r="S1319" s="89"/>
      <c r="T1319" s="80">
        <v>42435</v>
      </c>
      <c r="U1319" s="62" t="str">
        <f t="shared" si="244"/>
        <v/>
      </c>
    </row>
    <row r="1320" spans="1:21" x14ac:dyDescent="0.2">
      <c r="A1320" s="94" t="s">
        <v>1180</v>
      </c>
      <c r="B1320" s="82" t="s">
        <v>1186</v>
      </c>
      <c r="C1320" s="83"/>
      <c r="D1320" s="84">
        <v>50</v>
      </c>
      <c r="E1320" s="111">
        <f t="shared" si="239"/>
        <v>1.9685039370078741</v>
      </c>
      <c r="F1320" s="85"/>
      <c r="G1320" s="85"/>
      <c r="H1320" s="86">
        <v>191</v>
      </c>
      <c r="I1320" s="51">
        <f t="shared" si="240"/>
        <v>7.5196850393700796</v>
      </c>
      <c r="J1320" s="87">
        <v>50</v>
      </c>
      <c r="K1320" s="56">
        <f t="shared" si="241"/>
        <v>1.9685039370078741</v>
      </c>
      <c r="L1320" s="83"/>
      <c r="M1320" s="85"/>
      <c r="N1320" s="86">
        <v>191</v>
      </c>
      <c r="O1320" s="58">
        <f t="shared" si="242"/>
        <v>7.5196850393700796</v>
      </c>
      <c r="P1320" s="87">
        <v>300</v>
      </c>
      <c r="Q1320" s="58">
        <f t="shared" si="243"/>
        <v>11.811023622047244</v>
      </c>
      <c r="R1320" s="88"/>
      <c r="S1320" s="89"/>
      <c r="T1320" s="80">
        <v>42435</v>
      </c>
      <c r="U1320" s="62" t="str">
        <f t="shared" si="244"/>
        <v/>
      </c>
    </row>
    <row r="1321" spans="1:21" x14ac:dyDescent="0.2">
      <c r="A1321" s="94" t="s">
        <v>1180</v>
      </c>
      <c r="B1321" s="82" t="s">
        <v>1187</v>
      </c>
      <c r="C1321" s="83"/>
      <c r="D1321" s="84">
        <v>50</v>
      </c>
      <c r="E1321" s="111">
        <f t="shared" si="239"/>
        <v>1.9685039370078741</v>
      </c>
      <c r="F1321" s="85"/>
      <c r="G1321" s="85"/>
      <c r="H1321" s="86">
        <v>191</v>
      </c>
      <c r="I1321" s="51">
        <f t="shared" si="240"/>
        <v>7.5196850393700796</v>
      </c>
      <c r="J1321" s="87">
        <v>50</v>
      </c>
      <c r="K1321" s="56">
        <f t="shared" si="241"/>
        <v>1.9685039370078741</v>
      </c>
      <c r="L1321" s="83"/>
      <c r="M1321" s="85"/>
      <c r="N1321" s="86">
        <v>191</v>
      </c>
      <c r="O1321" s="58">
        <f t="shared" si="242"/>
        <v>7.5196850393700796</v>
      </c>
      <c r="P1321" s="87">
        <v>300</v>
      </c>
      <c r="Q1321" s="58">
        <f t="shared" si="243"/>
        <v>11.811023622047244</v>
      </c>
      <c r="R1321" s="88"/>
      <c r="S1321" s="89"/>
      <c r="T1321" s="80">
        <v>42435</v>
      </c>
      <c r="U1321" s="62" t="str">
        <f t="shared" si="244"/>
        <v/>
      </c>
    </row>
    <row r="1322" spans="1:21" x14ac:dyDescent="0.2">
      <c r="A1322" s="94" t="s">
        <v>1180</v>
      </c>
      <c r="B1322" s="82" t="s">
        <v>1188</v>
      </c>
      <c r="C1322" s="83"/>
      <c r="D1322" s="84">
        <v>50</v>
      </c>
      <c r="E1322" s="111">
        <f t="shared" si="239"/>
        <v>1.9685039370078741</v>
      </c>
      <c r="F1322" s="85"/>
      <c r="G1322" s="85"/>
      <c r="H1322" s="86">
        <v>191</v>
      </c>
      <c r="I1322" s="51">
        <f t="shared" si="240"/>
        <v>7.5196850393700796</v>
      </c>
      <c r="J1322" s="87">
        <v>50</v>
      </c>
      <c r="K1322" s="56">
        <f t="shared" si="241"/>
        <v>1.9685039370078741</v>
      </c>
      <c r="L1322" s="83"/>
      <c r="M1322" s="85"/>
      <c r="N1322" s="86">
        <v>191</v>
      </c>
      <c r="O1322" s="58">
        <f t="shared" si="242"/>
        <v>7.5196850393700796</v>
      </c>
      <c r="P1322" s="87">
        <v>300</v>
      </c>
      <c r="Q1322" s="58">
        <f t="shared" si="243"/>
        <v>11.811023622047244</v>
      </c>
      <c r="R1322" s="88"/>
      <c r="S1322" s="89"/>
      <c r="T1322" s="80">
        <v>42435</v>
      </c>
      <c r="U1322" s="62" t="str">
        <f t="shared" si="244"/>
        <v/>
      </c>
    </row>
    <row r="1323" spans="1:21" x14ac:dyDescent="0.2">
      <c r="A1323" s="48" t="s">
        <v>1180</v>
      </c>
      <c r="B1323" s="27" t="s">
        <v>1189</v>
      </c>
      <c r="C1323" s="49"/>
      <c r="D1323" s="50">
        <v>50</v>
      </c>
      <c r="E1323" s="111">
        <f t="shared" si="239"/>
        <v>1.9685039370078741</v>
      </c>
      <c r="F1323" s="52"/>
      <c r="G1323" s="53"/>
      <c r="H1323" s="54">
        <v>162</v>
      </c>
      <c r="I1323" s="51">
        <f t="shared" si="240"/>
        <v>6.377952755905512</v>
      </c>
      <c r="J1323" s="55">
        <v>50</v>
      </c>
      <c r="K1323" s="56">
        <f t="shared" si="241"/>
        <v>1.9685039370078741</v>
      </c>
      <c r="L1323" s="57"/>
      <c r="M1323" s="53"/>
      <c r="N1323" s="54">
        <v>162</v>
      </c>
      <c r="O1323" s="58">
        <f t="shared" si="242"/>
        <v>6.377952755905512</v>
      </c>
      <c r="P1323" s="55">
        <v>235</v>
      </c>
      <c r="Q1323" s="58">
        <f t="shared" si="243"/>
        <v>9.2519685039370092</v>
      </c>
      <c r="R1323" s="67"/>
      <c r="S1323" s="68"/>
      <c r="T1323" s="61">
        <v>42445</v>
      </c>
      <c r="U1323" s="62" t="str">
        <f t="shared" si="244"/>
        <v/>
      </c>
    </row>
    <row r="1324" spans="1:21" x14ac:dyDescent="0.2">
      <c r="A1324" s="94" t="s">
        <v>1180</v>
      </c>
      <c r="B1324" s="82" t="s">
        <v>1190</v>
      </c>
      <c r="C1324" s="83"/>
      <c r="D1324" s="84">
        <v>50</v>
      </c>
      <c r="E1324" s="111">
        <f t="shared" si="239"/>
        <v>1.9685039370078741</v>
      </c>
      <c r="F1324" s="85"/>
      <c r="G1324" s="85"/>
      <c r="H1324" s="86">
        <v>191</v>
      </c>
      <c r="I1324" s="51">
        <f t="shared" si="240"/>
        <v>7.5196850393700796</v>
      </c>
      <c r="J1324" s="87">
        <v>50</v>
      </c>
      <c r="K1324" s="56">
        <f t="shared" si="241"/>
        <v>1.9685039370078741</v>
      </c>
      <c r="L1324" s="83"/>
      <c r="M1324" s="85"/>
      <c r="N1324" s="86">
        <v>191</v>
      </c>
      <c r="O1324" s="58">
        <f t="shared" si="242"/>
        <v>7.5196850393700796</v>
      </c>
      <c r="P1324" s="87">
        <v>300</v>
      </c>
      <c r="Q1324" s="58">
        <f t="shared" si="243"/>
        <v>11.811023622047244</v>
      </c>
      <c r="R1324" s="88"/>
      <c r="S1324" s="89"/>
      <c r="T1324" s="80">
        <v>42435</v>
      </c>
      <c r="U1324" s="62" t="str">
        <f t="shared" si="244"/>
        <v/>
      </c>
    </row>
    <row r="1325" spans="1:21" x14ac:dyDescent="0.2">
      <c r="A1325" s="48" t="s">
        <v>1180</v>
      </c>
      <c r="B1325" s="27" t="s">
        <v>1191</v>
      </c>
      <c r="C1325" s="49"/>
      <c r="D1325" s="50">
        <v>50</v>
      </c>
      <c r="E1325" s="111">
        <f t="shared" si="239"/>
        <v>1.9685039370078741</v>
      </c>
      <c r="F1325" s="52"/>
      <c r="G1325" s="53"/>
      <c r="H1325" s="54">
        <v>191</v>
      </c>
      <c r="I1325" s="51">
        <f t="shared" si="240"/>
        <v>7.5196850393700796</v>
      </c>
      <c r="J1325" s="55">
        <v>50</v>
      </c>
      <c r="K1325" s="56">
        <f t="shared" si="241"/>
        <v>1.9685039370078741</v>
      </c>
      <c r="L1325" s="57"/>
      <c r="M1325" s="53"/>
      <c r="N1325" s="54">
        <v>191</v>
      </c>
      <c r="O1325" s="58">
        <f t="shared" si="242"/>
        <v>7.5196850393700796</v>
      </c>
      <c r="P1325" s="55">
        <v>300</v>
      </c>
      <c r="Q1325" s="58">
        <f t="shared" si="243"/>
        <v>11.811023622047244</v>
      </c>
      <c r="R1325" s="59"/>
      <c r="S1325" s="60"/>
      <c r="T1325" s="61">
        <v>42445</v>
      </c>
      <c r="U1325" s="62" t="str">
        <f t="shared" si="244"/>
        <v/>
      </c>
    </row>
    <row r="1326" spans="1:21" x14ac:dyDescent="0.2">
      <c r="A1326" s="94" t="s">
        <v>1180</v>
      </c>
      <c r="B1326" s="82" t="s">
        <v>1192</v>
      </c>
      <c r="C1326" s="83"/>
      <c r="D1326" s="84">
        <v>50</v>
      </c>
      <c r="E1326" s="111">
        <f t="shared" si="239"/>
        <v>1.9685039370078741</v>
      </c>
      <c r="F1326" s="85"/>
      <c r="G1326" s="85"/>
      <c r="H1326" s="86">
        <v>191</v>
      </c>
      <c r="I1326" s="51">
        <f t="shared" si="240"/>
        <v>7.5196850393700796</v>
      </c>
      <c r="J1326" s="87">
        <v>50</v>
      </c>
      <c r="K1326" s="56">
        <f t="shared" si="241"/>
        <v>1.9685039370078741</v>
      </c>
      <c r="L1326" s="83"/>
      <c r="M1326" s="85"/>
      <c r="N1326" s="86">
        <v>191</v>
      </c>
      <c r="O1326" s="58">
        <f t="shared" si="242"/>
        <v>7.5196850393700796</v>
      </c>
      <c r="P1326" s="87">
        <v>300</v>
      </c>
      <c r="Q1326" s="58">
        <f t="shared" si="243"/>
        <v>11.811023622047244</v>
      </c>
      <c r="R1326" s="88"/>
      <c r="S1326" s="89"/>
      <c r="T1326" s="80">
        <v>42435</v>
      </c>
      <c r="U1326" s="62" t="str">
        <f t="shared" si="244"/>
        <v/>
      </c>
    </row>
    <row r="1327" spans="1:21" x14ac:dyDescent="0.2">
      <c r="A1327" s="94" t="s">
        <v>1180</v>
      </c>
      <c r="B1327" s="82" t="s">
        <v>1193</v>
      </c>
      <c r="C1327" s="83"/>
      <c r="D1327" s="84">
        <v>50</v>
      </c>
      <c r="E1327" s="111">
        <f t="shared" si="239"/>
        <v>1.9685039370078741</v>
      </c>
      <c r="F1327" s="85"/>
      <c r="G1327" s="85"/>
      <c r="H1327" s="86">
        <v>191</v>
      </c>
      <c r="I1327" s="51">
        <f t="shared" si="240"/>
        <v>7.5196850393700796</v>
      </c>
      <c r="J1327" s="87">
        <v>50</v>
      </c>
      <c r="K1327" s="56">
        <f t="shared" si="241"/>
        <v>1.9685039370078741</v>
      </c>
      <c r="L1327" s="83"/>
      <c r="M1327" s="85"/>
      <c r="N1327" s="86">
        <v>191</v>
      </c>
      <c r="O1327" s="58">
        <f t="shared" si="242"/>
        <v>7.5196850393700796</v>
      </c>
      <c r="P1327" s="87">
        <v>300</v>
      </c>
      <c r="Q1327" s="58">
        <f t="shared" si="243"/>
        <v>11.811023622047244</v>
      </c>
      <c r="R1327" s="88"/>
      <c r="S1327" s="89"/>
      <c r="T1327" s="80">
        <v>42435</v>
      </c>
      <c r="U1327" s="62" t="str">
        <f t="shared" si="244"/>
        <v/>
      </c>
    </row>
    <row r="1328" spans="1:21" x14ac:dyDescent="0.2">
      <c r="A1328" s="94" t="s">
        <v>1180</v>
      </c>
      <c r="B1328" s="82" t="s">
        <v>1194</v>
      </c>
      <c r="C1328" s="83"/>
      <c r="D1328" s="84">
        <v>50</v>
      </c>
      <c r="E1328" s="111">
        <f t="shared" si="239"/>
        <v>1.9685039370078741</v>
      </c>
      <c r="F1328" s="85"/>
      <c r="G1328" s="85"/>
      <c r="H1328" s="86">
        <v>191</v>
      </c>
      <c r="I1328" s="51">
        <f t="shared" si="240"/>
        <v>7.5196850393700796</v>
      </c>
      <c r="J1328" s="87">
        <v>50</v>
      </c>
      <c r="K1328" s="56">
        <f t="shared" si="241"/>
        <v>1.9685039370078741</v>
      </c>
      <c r="L1328" s="83"/>
      <c r="M1328" s="85"/>
      <c r="N1328" s="86">
        <v>191</v>
      </c>
      <c r="O1328" s="58">
        <f t="shared" si="242"/>
        <v>7.5196850393700796</v>
      </c>
      <c r="P1328" s="87">
        <v>300</v>
      </c>
      <c r="Q1328" s="58">
        <f t="shared" si="243"/>
        <v>11.811023622047244</v>
      </c>
      <c r="R1328" s="88"/>
      <c r="S1328" s="89"/>
      <c r="T1328" s="80">
        <v>42435</v>
      </c>
      <c r="U1328" s="62" t="str">
        <f t="shared" si="244"/>
        <v/>
      </c>
    </row>
    <row r="1329" spans="1:21" x14ac:dyDescent="0.2">
      <c r="A1329" s="94" t="s">
        <v>1180</v>
      </c>
      <c r="B1329" s="82" t="s">
        <v>1195</v>
      </c>
      <c r="C1329" s="83"/>
      <c r="D1329" s="84">
        <v>50</v>
      </c>
      <c r="E1329" s="111">
        <f t="shared" si="239"/>
        <v>1.9685039370078741</v>
      </c>
      <c r="F1329" s="85"/>
      <c r="G1329" s="85"/>
      <c r="H1329" s="86">
        <v>191</v>
      </c>
      <c r="I1329" s="51">
        <f t="shared" si="240"/>
        <v>7.5196850393700796</v>
      </c>
      <c r="J1329" s="87">
        <v>50</v>
      </c>
      <c r="K1329" s="56">
        <f t="shared" si="241"/>
        <v>1.9685039370078741</v>
      </c>
      <c r="L1329" s="83"/>
      <c r="M1329" s="85"/>
      <c r="N1329" s="86">
        <v>191</v>
      </c>
      <c r="O1329" s="58">
        <f t="shared" si="242"/>
        <v>7.5196850393700796</v>
      </c>
      <c r="P1329" s="87">
        <v>300</v>
      </c>
      <c r="Q1329" s="58">
        <f t="shared" si="243"/>
        <v>11.811023622047244</v>
      </c>
      <c r="R1329" s="88"/>
      <c r="S1329" s="89"/>
      <c r="T1329" s="80">
        <v>42435</v>
      </c>
      <c r="U1329" s="62" t="str">
        <f t="shared" si="244"/>
        <v/>
      </c>
    </row>
    <row r="1330" spans="1:21" x14ac:dyDescent="0.2">
      <c r="A1330" s="94" t="s">
        <v>1180</v>
      </c>
      <c r="B1330" s="82" t="s">
        <v>1196</v>
      </c>
      <c r="C1330" s="83"/>
      <c r="D1330" s="84">
        <v>30</v>
      </c>
      <c r="E1330" s="111">
        <f t="shared" si="239"/>
        <v>1.1811023622047245</v>
      </c>
      <c r="F1330" s="85"/>
      <c r="G1330" s="85"/>
      <c r="H1330" s="86">
        <v>191</v>
      </c>
      <c r="I1330" s="51">
        <f t="shared" si="240"/>
        <v>7.5196850393700796</v>
      </c>
      <c r="J1330" s="87">
        <v>50</v>
      </c>
      <c r="K1330" s="56">
        <f t="shared" si="241"/>
        <v>1.9685039370078741</v>
      </c>
      <c r="L1330" s="83"/>
      <c r="M1330" s="85"/>
      <c r="N1330" s="86">
        <v>191</v>
      </c>
      <c r="O1330" s="58">
        <f t="shared" si="242"/>
        <v>7.5196850393700796</v>
      </c>
      <c r="P1330" s="87">
        <v>300</v>
      </c>
      <c r="Q1330" s="58">
        <f t="shared" si="243"/>
        <v>11.811023622047244</v>
      </c>
      <c r="R1330" s="88"/>
      <c r="S1330" s="89"/>
      <c r="T1330" s="80">
        <v>42435</v>
      </c>
      <c r="U1330" s="62" t="str">
        <f t="shared" si="244"/>
        <v/>
      </c>
    </row>
    <row r="1331" spans="1:21" x14ac:dyDescent="0.2">
      <c r="A1331" s="94" t="s">
        <v>1180</v>
      </c>
      <c r="B1331" s="82" t="s">
        <v>1197</v>
      </c>
      <c r="C1331" s="83"/>
      <c r="D1331" s="84">
        <v>65</v>
      </c>
      <c r="E1331" s="111">
        <f t="shared" si="239"/>
        <v>2.5590551181102366</v>
      </c>
      <c r="F1331" s="85"/>
      <c r="G1331" s="85"/>
      <c r="H1331" s="86">
        <v>255</v>
      </c>
      <c r="I1331" s="51">
        <f t="shared" si="240"/>
        <v>10.039370078740157</v>
      </c>
      <c r="J1331" s="87">
        <v>65</v>
      </c>
      <c r="K1331" s="56">
        <f t="shared" si="241"/>
        <v>2.5590551181102366</v>
      </c>
      <c r="L1331" s="83"/>
      <c r="M1331" s="85"/>
      <c r="N1331" s="86">
        <v>255</v>
      </c>
      <c r="O1331" s="58">
        <f t="shared" si="242"/>
        <v>10.039370078740157</v>
      </c>
      <c r="P1331" s="87">
        <v>385</v>
      </c>
      <c r="Q1331" s="58">
        <f t="shared" si="243"/>
        <v>15.157480314960631</v>
      </c>
      <c r="R1331" s="88"/>
      <c r="S1331" s="89"/>
      <c r="T1331" s="80">
        <v>42435</v>
      </c>
      <c r="U1331" s="62" t="str">
        <f t="shared" si="244"/>
        <v/>
      </c>
    </row>
    <row r="1332" spans="1:21" x14ac:dyDescent="0.2">
      <c r="A1332" s="48" t="s">
        <v>1180</v>
      </c>
      <c r="B1332" s="27" t="s">
        <v>1197</v>
      </c>
      <c r="C1332" s="49"/>
      <c r="D1332" s="50">
        <v>65</v>
      </c>
      <c r="E1332" s="111">
        <f t="shared" si="239"/>
        <v>2.5590551181102366</v>
      </c>
      <c r="F1332" s="52"/>
      <c r="G1332" s="53"/>
      <c r="H1332" s="54">
        <v>255</v>
      </c>
      <c r="I1332" s="51">
        <f t="shared" si="240"/>
        <v>10.039370078740157</v>
      </c>
      <c r="J1332" s="55">
        <v>65</v>
      </c>
      <c r="K1332" s="56">
        <f t="shared" si="241"/>
        <v>2.5590551181102366</v>
      </c>
      <c r="L1332" s="57"/>
      <c r="M1332" s="53"/>
      <c r="N1332" s="54">
        <v>255</v>
      </c>
      <c r="O1332" s="58">
        <f t="shared" si="242"/>
        <v>10.039370078740157</v>
      </c>
      <c r="P1332" s="55">
        <v>385</v>
      </c>
      <c r="Q1332" s="58">
        <f t="shared" si="243"/>
        <v>15.157480314960631</v>
      </c>
      <c r="R1332" s="67"/>
      <c r="S1332" s="68"/>
      <c r="T1332" s="61">
        <v>42445</v>
      </c>
      <c r="U1332" s="62" t="str">
        <f t="shared" si="244"/>
        <v/>
      </c>
    </row>
    <row r="1333" spans="1:21" x14ac:dyDescent="0.2">
      <c r="A1333" s="94" t="s">
        <v>1180</v>
      </c>
      <c r="B1333" s="82" t="s">
        <v>1198</v>
      </c>
      <c r="C1333" s="83"/>
      <c r="D1333" s="84">
        <v>65</v>
      </c>
      <c r="E1333" s="111">
        <f t="shared" si="239"/>
        <v>2.5590551181102366</v>
      </c>
      <c r="F1333" s="85"/>
      <c r="G1333" s="85"/>
      <c r="H1333" s="86">
        <v>255</v>
      </c>
      <c r="I1333" s="51">
        <f t="shared" si="240"/>
        <v>10.039370078740157</v>
      </c>
      <c r="J1333" s="87">
        <v>65</v>
      </c>
      <c r="K1333" s="56">
        <f t="shared" si="241"/>
        <v>2.5590551181102366</v>
      </c>
      <c r="L1333" s="83"/>
      <c r="M1333" s="85"/>
      <c r="N1333" s="86">
        <v>255</v>
      </c>
      <c r="O1333" s="58">
        <f t="shared" si="242"/>
        <v>10.039370078740157</v>
      </c>
      <c r="P1333" s="87">
        <v>385</v>
      </c>
      <c r="Q1333" s="58">
        <f t="shared" si="243"/>
        <v>15.157480314960631</v>
      </c>
      <c r="R1333" s="88"/>
      <c r="S1333" s="89"/>
      <c r="T1333" s="80">
        <v>42435</v>
      </c>
      <c r="U1333" s="62" t="str">
        <f t="shared" si="244"/>
        <v/>
      </c>
    </row>
    <row r="1334" spans="1:21" x14ac:dyDescent="0.2">
      <c r="A1334" s="94" t="s">
        <v>1180</v>
      </c>
      <c r="B1334" s="82" t="s">
        <v>1199</v>
      </c>
      <c r="C1334" s="83"/>
      <c r="D1334" s="84">
        <v>65</v>
      </c>
      <c r="E1334" s="111">
        <f t="shared" si="239"/>
        <v>2.5590551181102366</v>
      </c>
      <c r="F1334" s="85"/>
      <c r="G1334" s="85"/>
      <c r="H1334" s="86">
        <v>255</v>
      </c>
      <c r="I1334" s="51">
        <f t="shared" si="240"/>
        <v>10.039370078740157</v>
      </c>
      <c r="J1334" s="87">
        <v>65</v>
      </c>
      <c r="K1334" s="56">
        <f t="shared" si="241"/>
        <v>2.5590551181102366</v>
      </c>
      <c r="L1334" s="83"/>
      <c r="M1334" s="85"/>
      <c r="N1334" s="86">
        <v>255</v>
      </c>
      <c r="O1334" s="58">
        <f t="shared" si="242"/>
        <v>10.039370078740157</v>
      </c>
      <c r="P1334" s="87">
        <v>385</v>
      </c>
      <c r="Q1334" s="58">
        <f t="shared" si="243"/>
        <v>15.157480314960631</v>
      </c>
      <c r="R1334" s="88"/>
      <c r="S1334" s="89"/>
      <c r="T1334" s="80">
        <v>42435</v>
      </c>
      <c r="U1334" s="62" t="str">
        <f t="shared" si="244"/>
        <v/>
      </c>
    </row>
    <row r="1335" spans="1:21" x14ac:dyDescent="0.2">
      <c r="A1335" s="94" t="s">
        <v>1180</v>
      </c>
      <c r="B1335" s="82" t="s">
        <v>1200</v>
      </c>
      <c r="C1335" s="83"/>
      <c r="D1335" s="84">
        <v>65</v>
      </c>
      <c r="E1335" s="111">
        <f t="shared" si="239"/>
        <v>2.5590551181102366</v>
      </c>
      <c r="F1335" s="85"/>
      <c r="G1335" s="85"/>
      <c r="H1335" s="86">
        <v>255</v>
      </c>
      <c r="I1335" s="51">
        <f t="shared" si="240"/>
        <v>10.039370078740157</v>
      </c>
      <c r="J1335" s="87">
        <v>65</v>
      </c>
      <c r="K1335" s="56">
        <f t="shared" si="241"/>
        <v>2.5590551181102366</v>
      </c>
      <c r="L1335" s="83"/>
      <c r="M1335" s="85"/>
      <c r="N1335" s="86">
        <v>255</v>
      </c>
      <c r="O1335" s="58">
        <f t="shared" si="242"/>
        <v>10.039370078740157</v>
      </c>
      <c r="P1335" s="87">
        <v>385</v>
      </c>
      <c r="Q1335" s="58">
        <f t="shared" si="243"/>
        <v>15.157480314960631</v>
      </c>
      <c r="R1335" s="88"/>
      <c r="S1335" s="89"/>
      <c r="T1335" s="80">
        <v>42435</v>
      </c>
      <c r="U1335" s="62" t="str">
        <f t="shared" si="244"/>
        <v/>
      </c>
    </row>
    <row r="1336" spans="1:21" x14ac:dyDescent="0.2">
      <c r="A1336" s="48" t="s">
        <v>1180</v>
      </c>
      <c r="B1336" s="27" t="s">
        <v>1200</v>
      </c>
      <c r="C1336" s="49"/>
      <c r="D1336" s="50">
        <v>65</v>
      </c>
      <c r="E1336" s="111">
        <f t="shared" si="239"/>
        <v>2.5590551181102366</v>
      </c>
      <c r="F1336" s="52"/>
      <c r="G1336" s="53"/>
      <c r="H1336" s="54">
        <v>255</v>
      </c>
      <c r="I1336" s="51">
        <f t="shared" si="240"/>
        <v>10.039370078740157</v>
      </c>
      <c r="J1336" s="55">
        <v>65</v>
      </c>
      <c r="K1336" s="56">
        <f t="shared" si="241"/>
        <v>2.5590551181102366</v>
      </c>
      <c r="L1336" s="57"/>
      <c r="M1336" s="53"/>
      <c r="N1336" s="54">
        <v>255</v>
      </c>
      <c r="O1336" s="58">
        <f t="shared" si="242"/>
        <v>10.039370078740157</v>
      </c>
      <c r="P1336" s="55">
        <v>385</v>
      </c>
      <c r="Q1336" s="58">
        <f t="shared" si="243"/>
        <v>15.157480314960631</v>
      </c>
      <c r="R1336" s="67"/>
      <c r="S1336" s="68"/>
      <c r="T1336" s="61">
        <v>42445</v>
      </c>
      <c r="U1336" s="62" t="str">
        <f t="shared" si="244"/>
        <v/>
      </c>
    </row>
    <row r="1337" spans="1:21" x14ac:dyDescent="0.2">
      <c r="A1337" s="94" t="s">
        <v>1180</v>
      </c>
      <c r="B1337" s="82" t="s">
        <v>1201</v>
      </c>
      <c r="C1337" s="83"/>
      <c r="D1337" s="84">
        <v>65</v>
      </c>
      <c r="E1337" s="111">
        <f t="shared" si="239"/>
        <v>2.5590551181102366</v>
      </c>
      <c r="F1337" s="85"/>
      <c r="G1337" s="85"/>
      <c r="H1337" s="86">
        <v>255</v>
      </c>
      <c r="I1337" s="51">
        <f t="shared" si="240"/>
        <v>10.039370078740157</v>
      </c>
      <c r="J1337" s="87">
        <v>65</v>
      </c>
      <c r="K1337" s="56">
        <f t="shared" si="241"/>
        <v>2.5590551181102366</v>
      </c>
      <c r="L1337" s="83"/>
      <c r="M1337" s="85"/>
      <c r="N1337" s="86">
        <v>255</v>
      </c>
      <c r="O1337" s="58">
        <f t="shared" si="242"/>
        <v>10.039370078740157</v>
      </c>
      <c r="P1337" s="87">
        <v>385</v>
      </c>
      <c r="Q1337" s="58">
        <f t="shared" si="243"/>
        <v>15.157480314960631</v>
      </c>
      <c r="R1337" s="88"/>
      <c r="S1337" s="89"/>
      <c r="T1337" s="80">
        <v>42435</v>
      </c>
      <c r="U1337" s="62" t="str">
        <f t="shared" si="244"/>
        <v/>
      </c>
    </row>
    <row r="1338" spans="1:21" x14ac:dyDescent="0.2">
      <c r="A1338" s="94" t="s">
        <v>1180</v>
      </c>
      <c r="B1338" s="82" t="s">
        <v>1202</v>
      </c>
      <c r="C1338" s="83"/>
      <c r="D1338" s="84">
        <v>65</v>
      </c>
      <c r="E1338" s="111">
        <f t="shared" si="239"/>
        <v>2.5590551181102366</v>
      </c>
      <c r="F1338" s="85"/>
      <c r="G1338" s="85"/>
      <c r="H1338" s="86">
        <v>255</v>
      </c>
      <c r="I1338" s="51">
        <f t="shared" si="240"/>
        <v>10.039370078740157</v>
      </c>
      <c r="J1338" s="87">
        <v>65</v>
      </c>
      <c r="K1338" s="56">
        <f t="shared" si="241"/>
        <v>2.5590551181102366</v>
      </c>
      <c r="L1338" s="83"/>
      <c r="M1338" s="85"/>
      <c r="N1338" s="86">
        <v>255</v>
      </c>
      <c r="O1338" s="58">
        <f t="shared" si="242"/>
        <v>10.039370078740157</v>
      </c>
      <c r="P1338" s="87">
        <v>355</v>
      </c>
      <c r="Q1338" s="58">
        <f t="shared" si="243"/>
        <v>13.976377952755906</v>
      </c>
      <c r="R1338" s="88"/>
      <c r="S1338" s="89"/>
      <c r="T1338" s="80">
        <v>42435</v>
      </c>
      <c r="U1338" s="62" t="str">
        <f t="shared" si="244"/>
        <v/>
      </c>
    </row>
    <row r="1339" spans="1:21" x14ac:dyDescent="0.2">
      <c r="A1339" s="94" t="s">
        <v>1180</v>
      </c>
      <c r="B1339" s="82" t="s">
        <v>1203</v>
      </c>
      <c r="C1339" s="83"/>
      <c r="D1339" s="84">
        <v>65</v>
      </c>
      <c r="E1339" s="111">
        <f t="shared" si="239"/>
        <v>2.5590551181102366</v>
      </c>
      <c r="F1339" s="85"/>
      <c r="G1339" s="85"/>
      <c r="H1339" s="86">
        <v>255</v>
      </c>
      <c r="I1339" s="51">
        <f t="shared" si="240"/>
        <v>10.039370078740157</v>
      </c>
      <c r="J1339" s="87">
        <v>65</v>
      </c>
      <c r="K1339" s="56">
        <f t="shared" si="241"/>
        <v>2.5590551181102366</v>
      </c>
      <c r="L1339" s="83"/>
      <c r="M1339" s="85"/>
      <c r="N1339" s="86">
        <v>255</v>
      </c>
      <c r="O1339" s="58">
        <f t="shared" si="242"/>
        <v>10.039370078740157</v>
      </c>
      <c r="P1339" s="87">
        <v>385</v>
      </c>
      <c r="Q1339" s="58">
        <f t="shared" si="243"/>
        <v>15.157480314960631</v>
      </c>
      <c r="R1339" s="88"/>
      <c r="S1339" s="89"/>
      <c r="T1339" s="80">
        <v>42435</v>
      </c>
      <c r="U1339" s="62" t="str">
        <f t="shared" si="244"/>
        <v/>
      </c>
    </row>
    <row r="1340" spans="1:21" x14ac:dyDescent="0.2">
      <c r="A1340" s="94" t="s">
        <v>1180</v>
      </c>
      <c r="B1340" s="82" t="s">
        <v>1204</v>
      </c>
      <c r="C1340" s="83"/>
      <c r="D1340" s="84">
        <v>65</v>
      </c>
      <c r="E1340" s="111">
        <f t="shared" si="239"/>
        <v>2.5590551181102366</v>
      </c>
      <c r="F1340" s="85"/>
      <c r="G1340" s="85"/>
      <c r="H1340" s="86">
        <v>255</v>
      </c>
      <c r="I1340" s="51">
        <f t="shared" si="240"/>
        <v>10.039370078740157</v>
      </c>
      <c r="J1340" s="87">
        <v>65</v>
      </c>
      <c r="K1340" s="56">
        <f t="shared" si="241"/>
        <v>2.5590551181102366</v>
      </c>
      <c r="L1340" s="83"/>
      <c r="M1340" s="85"/>
      <c r="N1340" s="86">
        <v>255</v>
      </c>
      <c r="O1340" s="58">
        <f t="shared" si="242"/>
        <v>10.039370078740157</v>
      </c>
      <c r="P1340" s="87">
        <v>355</v>
      </c>
      <c r="Q1340" s="58">
        <f t="shared" si="243"/>
        <v>13.976377952755906</v>
      </c>
      <c r="R1340" s="88"/>
      <c r="S1340" s="89"/>
      <c r="T1340" s="80">
        <v>42435</v>
      </c>
      <c r="U1340" s="62" t="str">
        <f t="shared" si="244"/>
        <v/>
      </c>
    </row>
    <row r="1341" spans="1:21" x14ac:dyDescent="0.2">
      <c r="A1341" s="94" t="s">
        <v>1180</v>
      </c>
      <c r="B1341" s="82" t="s">
        <v>1205</v>
      </c>
      <c r="C1341" s="83"/>
      <c r="D1341" s="84">
        <v>65</v>
      </c>
      <c r="E1341" s="111">
        <f t="shared" si="239"/>
        <v>2.5590551181102366</v>
      </c>
      <c r="F1341" s="85"/>
      <c r="G1341" s="85"/>
      <c r="H1341" s="86">
        <v>255</v>
      </c>
      <c r="I1341" s="51">
        <f t="shared" si="240"/>
        <v>10.039370078740157</v>
      </c>
      <c r="J1341" s="87">
        <v>65</v>
      </c>
      <c r="K1341" s="56">
        <f t="shared" si="241"/>
        <v>2.5590551181102366</v>
      </c>
      <c r="L1341" s="83"/>
      <c r="M1341" s="85"/>
      <c r="N1341" s="86">
        <v>255</v>
      </c>
      <c r="O1341" s="58">
        <f t="shared" si="242"/>
        <v>10.039370078740157</v>
      </c>
      <c r="P1341" s="87">
        <v>355</v>
      </c>
      <c r="Q1341" s="58">
        <f t="shared" si="243"/>
        <v>13.976377952755906</v>
      </c>
      <c r="R1341" s="88"/>
      <c r="S1341" s="89"/>
      <c r="T1341" s="80">
        <v>42435</v>
      </c>
      <c r="U1341" s="62" t="str">
        <f t="shared" si="244"/>
        <v/>
      </c>
    </row>
    <row r="1342" spans="1:21" x14ac:dyDescent="0.2">
      <c r="A1342" s="94" t="s">
        <v>1180</v>
      </c>
      <c r="B1342" s="82" t="s">
        <v>1206</v>
      </c>
      <c r="C1342" s="83"/>
      <c r="D1342" s="84">
        <v>65</v>
      </c>
      <c r="E1342" s="111">
        <f t="shared" si="239"/>
        <v>2.5590551181102366</v>
      </c>
      <c r="F1342" s="85"/>
      <c r="G1342" s="85"/>
      <c r="H1342" s="86">
        <v>255</v>
      </c>
      <c r="I1342" s="51">
        <f t="shared" si="240"/>
        <v>10.039370078740157</v>
      </c>
      <c r="J1342" s="87">
        <v>65</v>
      </c>
      <c r="K1342" s="56">
        <f t="shared" si="241"/>
        <v>2.5590551181102366</v>
      </c>
      <c r="L1342" s="83"/>
      <c r="M1342" s="85"/>
      <c r="N1342" s="86">
        <v>255</v>
      </c>
      <c r="O1342" s="58">
        <f t="shared" si="242"/>
        <v>10.039370078740157</v>
      </c>
      <c r="P1342" s="87">
        <v>355</v>
      </c>
      <c r="Q1342" s="58">
        <f t="shared" si="243"/>
        <v>13.976377952755906</v>
      </c>
      <c r="R1342" s="88"/>
      <c r="S1342" s="89"/>
      <c r="T1342" s="80">
        <v>42435</v>
      </c>
      <c r="U1342" s="62" t="str">
        <f t="shared" si="244"/>
        <v/>
      </c>
    </row>
    <row r="1343" spans="1:21" x14ac:dyDescent="0.2">
      <c r="A1343" s="94" t="s">
        <v>1180</v>
      </c>
      <c r="B1343" s="82" t="s">
        <v>1207</v>
      </c>
      <c r="C1343" s="83"/>
      <c r="D1343" s="84">
        <v>65</v>
      </c>
      <c r="E1343" s="111">
        <f t="shared" si="239"/>
        <v>2.5590551181102366</v>
      </c>
      <c r="F1343" s="85"/>
      <c r="G1343" s="85"/>
      <c r="H1343" s="86">
        <v>255</v>
      </c>
      <c r="I1343" s="51">
        <f t="shared" si="240"/>
        <v>10.039370078740157</v>
      </c>
      <c r="J1343" s="87">
        <v>65</v>
      </c>
      <c r="K1343" s="56">
        <f t="shared" si="241"/>
        <v>2.5590551181102366</v>
      </c>
      <c r="L1343" s="83"/>
      <c r="M1343" s="85"/>
      <c r="N1343" s="86">
        <v>255</v>
      </c>
      <c r="O1343" s="58">
        <f t="shared" si="242"/>
        <v>10.039370078740157</v>
      </c>
      <c r="P1343" s="87">
        <v>355</v>
      </c>
      <c r="Q1343" s="58">
        <f t="shared" si="243"/>
        <v>13.976377952755906</v>
      </c>
      <c r="R1343" s="88"/>
      <c r="S1343" s="89"/>
      <c r="T1343" s="80">
        <v>42435</v>
      </c>
      <c r="U1343" s="62" t="str">
        <f t="shared" si="244"/>
        <v/>
      </c>
    </row>
    <row r="1344" spans="1:21" x14ac:dyDescent="0.2">
      <c r="A1344" s="94" t="s">
        <v>1180</v>
      </c>
      <c r="B1344" s="82" t="s">
        <v>1208</v>
      </c>
      <c r="C1344" s="83"/>
      <c r="D1344" s="84">
        <v>65</v>
      </c>
      <c r="E1344" s="111">
        <f t="shared" si="239"/>
        <v>2.5590551181102366</v>
      </c>
      <c r="F1344" s="85"/>
      <c r="G1344" s="85"/>
      <c r="H1344" s="86">
        <v>255</v>
      </c>
      <c r="I1344" s="51">
        <f t="shared" si="240"/>
        <v>10.039370078740157</v>
      </c>
      <c r="J1344" s="87">
        <v>65</v>
      </c>
      <c r="K1344" s="56">
        <f t="shared" si="241"/>
        <v>2.5590551181102366</v>
      </c>
      <c r="L1344" s="83"/>
      <c r="M1344" s="85"/>
      <c r="N1344" s="86">
        <v>255</v>
      </c>
      <c r="O1344" s="58">
        <f t="shared" si="242"/>
        <v>10.039370078740157</v>
      </c>
      <c r="P1344" s="87">
        <v>385</v>
      </c>
      <c r="Q1344" s="58">
        <f t="shared" si="243"/>
        <v>15.157480314960631</v>
      </c>
      <c r="R1344" s="88"/>
      <c r="S1344" s="89"/>
      <c r="T1344" s="80">
        <v>42435</v>
      </c>
      <c r="U1344" s="62" t="str">
        <f t="shared" si="244"/>
        <v/>
      </c>
    </row>
    <row r="1345" spans="1:21" x14ac:dyDescent="0.2">
      <c r="A1345" s="94" t="s">
        <v>1180</v>
      </c>
      <c r="B1345" s="82" t="s">
        <v>1209</v>
      </c>
      <c r="C1345" s="83"/>
      <c r="D1345" s="84">
        <v>65</v>
      </c>
      <c r="E1345" s="111">
        <f t="shared" si="239"/>
        <v>2.5590551181102366</v>
      </c>
      <c r="F1345" s="85"/>
      <c r="G1345" s="85"/>
      <c r="H1345" s="86">
        <v>255</v>
      </c>
      <c r="I1345" s="51">
        <f t="shared" si="240"/>
        <v>10.039370078740157</v>
      </c>
      <c r="J1345" s="87">
        <v>65</v>
      </c>
      <c r="K1345" s="56">
        <f t="shared" si="241"/>
        <v>2.5590551181102366</v>
      </c>
      <c r="L1345" s="83"/>
      <c r="M1345" s="85"/>
      <c r="N1345" s="86">
        <v>255</v>
      </c>
      <c r="O1345" s="58">
        <f t="shared" si="242"/>
        <v>10.039370078740157</v>
      </c>
      <c r="P1345" s="87">
        <v>385</v>
      </c>
      <c r="Q1345" s="58">
        <f t="shared" si="243"/>
        <v>15.157480314960631</v>
      </c>
      <c r="R1345" s="88"/>
      <c r="S1345" s="89"/>
      <c r="T1345" s="80">
        <v>42435</v>
      </c>
      <c r="U1345" s="62" t="str">
        <f t="shared" si="244"/>
        <v/>
      </c>
    </row>
    <row r="1346" spans="1:21" x14ac:dyDescent="0.2">
      <c r="A1346" s="94" t="s">
        <v>1180</v>
      </c>
      <c r="B1346" s="82" t="s">
        <v>1210</v>
      </c>
      <c r="C1346" s="83"/>
      <c r="D1346" s="84">
        <v>65</v>
      </c>
      <c r="E1346" s="111">
        <f t="shared" si="239"/>
        <v>2.5590551181102366</v>
      </c>
      <c r="F1346" s="85"/>
      <c r="G1346" s="85"/>
      <c r="H1346" s="86">
        <v>255</v>
      </c>
      <c r="I1346" s="51">
        <f t="shared" si="240"/>
        <v>10.039370078740157</v>
      </c>
      <c r="J1346" s="87">
        <v>65</v>
      </c>
      <c r="K1346" s="56">
        <f t="shared" si="241"/>
        <v>2.5590551181102366</v>
      </c>
      <c r="L1346" s="83"/>
      <c r="M1346" s="85"/>
      <c r="N1346" s="86">
        <v>255</v>
      </c>
      <c r="O1346" s="58">
        <f t="shared" si="242"/>
        <v>10.039370078740157</v>
      </c>
      <c r="P1346" s="87">
        <v>355</v>
      </c>
      <c r="Q1346" s="58">
        <f t="shared" si="243"/>
        <v>13.976377952755906</v>
      </c>
      <c r="R1346" s="88"/>
      <c r="S1346" s="89"/>
      <c r="T1346" s="80">
        <v>42435</v>
      </c>
      <c r="U1346" s="62" t="str">
        <f t="shared" si="244"/>
        <v/>
      </c>
    </row>
    <row r="1347" spans="1:21" x14ac:dyDescent="0.2">
      <c r="A1347" s="94" t="s">
        <v>1180</v>
      </c>
      <c r="B1347" s="82" t="s">
        <v>1211</v>
      </c>
      <c r="C1347" s="83"/>
      <c r="D1347" s="84">
        <v>65</v>
      </c>
      <c r="E1347" s="111">
        <f t="shared" si="239"/>
        <v>2.5590551181102366</v>
      </c>
      <c r="F1347" s="85"/>
      <c r="G1347" s="85"/>
      <c r="H1347" s="86">
        <v>255</v>
      </c>
      <c r="I1347" s="51">
        <f t="shared" si="240"/>
        <v>10.039370078740157</v>
      </c>
      <c r="J1347" s="87">
        <v>65</v>
      </c>
      <c r="K1347" s="56">
        <f t="shared" si="241"/>
        <v>2.5590551181102366</v>
      </c>
      <c r="L1347" s="83"/>
      <c r="M1347" s="85"/>
      <c r="N1347" s="86">
        <v>255</v>
      </c>
      <c r="O1347" s="58">
        <f t="shared" si="242"/>
        <v>10.039370078740157</v>
      </c>
      <c r="P1347" s="87">
        <v>385</v>
      </c>
      <c r="Q1347" s="58">
        <f t="shared" si="243"/>
        <v>15.157480314960631</v>
      </c>
      <c r="R1347" s="88"/>
      <c r="S1347" s="89"/>
      <c r="T1347" s="80">
        <v>42435</v>
      </c>
      <c r="U1347" s="62" t="str">
        <f t="shared" si="244"/>
        <v/>
      </c>
    </row>
    <row r="1348" spans="1:21" x14ac:dyDescent="0.2">
      <c r="A1348" s="48" t="s">
        <v>1180</v>
      </c>
      <c r="B1348" s="27" t="s">
        <v>1212</v>
      </c>
      <c r="C1348" s="49"/>
      <c r="D1348" s="50">
        <v>80</v>
      </c>
      <c r="E1348" s="111">
        <f t="shared" si="239"/>
        <v>3.1496062992125986</v>
      </c>
      <c r="F1348" s="52"/>
      <c r="G1348" s="53"/>
      <c r="H1348" s="54">
        <v>301</v>
      </c>
      <c r="I1348" s="51">
        <f t="shared" si="240"/>
        <v>11.850393700787402</v>
      </c>
      <c r="J1348" s="55">
        <v>80</v>
      </c>
      <c r="K1348" s="56">
        <f t="shared" si="241"/>
        <v>3.1496062992125986</v>
      </c>
      <c r="L1348" s="57"/>
      <c r="M1348" s="53"/>
      <c r="N1348" s="54">
        <v>301</v>
      </c>
      <c r="O1348" s="58">
        <f t="shared" si="242"/>
        <v>11.850393700787402</v>
      </c>
      <c r="P1348" s="55">
        <v>435</v>
      </c>
      <c r="Q1348" s="58">
        <f t="shared" si="243"/>
        <v>17.125984251968504</v>
      </c>
      <c r="R1348" s="67"/>
      <c r="S1348" s="68"/>
      <c r="T1348" s="61">
        <v>42445</v>
      </c>
      <c r="U1348" s="62" t="str">
        <f t="shared" si="244"/>
        <v/>
      </c>
    </row>
    <row r="1349" spans="1:21" x14ac:dyDescent="0.2">
      <c r="A1349" s="94" t="s">
        <v>1180</v>
      </c>
      <c r="B1349" s="82" t="s">
        <v>1213</v>
      </c>
      <c r="C1349" s="83"/>
      <c r="D1349" s="84">
        <v>80</v>
      </c>
      <c r="E1349" s="111">
        <f t="shared" si="239"/>
        <v>3.1496062992125986</v>
      </c>
      <c r="F1349" s="85"/>
      <c r="G1349" s="85"/>
      <c r="H1349" s="86">
        <v>301</v>
      </c>
      <c r="I1349" s="51">
        <f t="shared" si="240"/>
        <v>11.850393700787402</v>
      </c>
      <c r="J1349" s="87">
        <v>80</v>
      </c>
      <c r="K1349" s="56">
        <f t="shared" si="241"/>
        <v>3.1496062992125986</v>
      </c>
      <c r="L1349" s="83"/>
      <c r="M1349" s="85"/>
      <c r="N1349" s="86">
        <v>301</v>
      </c>
      <c r="O1349" s="58">
        <f t="shared" si="242"/>
        <v>11.850393700787402</v>
      </c>
      <c r="P1349" s="87">
        <v>435</v>
      </c>
      <c r="Q1349" s="58">
        <f t="shared" si="243"/>
        <v>17.125984251968504</v>
      </c>
      <c r="R1349" s="88"/>
      <c r="S1349" s="89"/>
      <c r="T1349" s="80">
        <v>42435</v>
      </c>
      <c r="U1349" s="62" t="str">
        <f t="shared" si="244"/>
        <v/>
      </c>
    </row>
    <row r="1350" spans="1:21" x14ac:dyDescent="0.2">
      <c r="A1350" s="48" t="s">
        <v>1180</v>
      </c>
      <c r="B1350" s="27" t="s">
        <v>1213</v>
      </c>
      <c r="C1350" s="49"/>
      <c r="D1350" s="50">
        <v>80</v>
      </c>
      <c r="E1350" s="111">
        <f t="shared" si="239"/>
        <v>3.1496062992125986</v>
      </c>
      <c r="F1350" s="52"/>
      <c r="G1350" s="53"/>
      <c r="H1350" s="54">
        <v>301</v>
      </c>
      <c r="I1350" s="51">
        <f t="shared" si="240"/>
        <v>11.850393700787402</v>
      </c>
      <c r="J1350" s="55">
        <v>80</v>
      </c>
      <c r="K1350" s="56">
        <f t="shared" si="241"/>
        <v>3.1496062992125986</v>
      </c>
      <c r="L1350" s="57"/>
      <c r="M1350" s="53"/>
      <c r="N1350" s="54">
        <v>301</v>
      </c>
      <c r="O1350" s="58">
        <f t="shared" si="242"/>
        <v>11.850393700787402</v>
      </c>
      <c r="P1350" s="55">
        <v>435</v>
      </c>
      <c r="Q1350" s="58">
        <f t="shared" si="243"/>
        <v>17.125984251968504</v>
      </c>
      <c r="R1350" s="67"/>
      <c r="S1350" s="68"/>
      <c r="T1350" s="61">
        <v>42445</v>
      </c>
      <c r="U1350" s="62" t="str">
        <f t="shared" si="244"/>
        <v/>
      </c>
    </row>
    <row r="1351" spans="1:21" x14ac:dyDescent="0.2">
      <c r="A1351" s="94" t="s">
        <v>1180</v>
      </c>
      <c r="B1351" s="82" t="s">
        <v>1214</v>
      </c>
      <c r="C1351" s="83"/>
      <c r="D1351" s="84">
        <v>80</v>
      </c>
      <c r="E1351" s="111">
        <f t="shared" si="239"/>
        <v>3.1496062992125986</v>
      </c>
      <c r="F1351" s="85"/>
      <c r="G1351" s="85"/>
      <c r="H1351" s="86">
        <v>307</v>
      </c>
      <c r="I1351" s="51">
        <f t="shared" si="240"/>
        <v>12.086614173228346</v>
      </c>
      <c r="J1351" s="87">
        <v>80</v>
      </c>
      <c r="K1351" s="56">
        <f t="shared" si="241"/>
        <v>3.1496062992125986</v>
      </c>
      <c r="L1351" s="83"/>
      <c r="M1351" s="85"/>
      <c r="N1351" s="86">
        <v>307</v>
      </c>
      <c r="O1351" s="58">
        <f t="shared" si="242"/>
        <v>12.086614173228346</v>
      </c>
      <c r="P1351" s="87">
        <v>440</v>
      </c>
      <c r="Q1351" s="58">
        <f t="shared" si="243"/>
        <v>17.322834645669293</v>
      </c>
      <c r="R1351" s="88"/>
      <c r="S1351" s="89"/>
      <c r="T1351" s="80">
        <v>42435</v>
      </c>
      <c r="U1351" s="62" t="str">
        <f t="shared" si="244"/>
        <v/>
      </c>
    </row>
    <row r="1352" spans="1:21" x14ac:dyDescent="0.2">
      <c r="A1352" s="48" t="s">
        <v>1180</v>
      </c>
      <c r="B1352" s="27" t="s">
        <v>1214</v>
      </c>
      <c r="C1352" s="49"/>
      <c r="D1352" s="50">
        <v>80</v>
      </c>
      <c r="E1352" s="111">
        <f t="shared" si="239"/>
        <v>3.1496062992125986</v>
      </c>
      <c r="F1352" s="52"/>
      <c r="G1352" s="53"/>
      <c r="H1352" s="54">
        <v>307</v>
      </c>
      <c r="I1352" s="51">
        <f t="shared" si="240"/>
        <v>12.086614173228346</v>
      </c>
      <c r="J1352" s="55">
        <v>80</v>
      </c>
      <c r="K1352" s="56">
        <f t="shared" si="241"/>
        <v>3.1496062992125986</v>
      </c>
      <c r="L1352" s="57"/>
      <c r="M1352" s="53"/>
      <c r="N1352" s="54">
        <v>307</v>
      </c>
      <c r="O1352" s="58">
        <f t="shared" si="242"/>
        <v>12.086614173228346</v>
      </c>
      <c r="P1352" s="55">
        <v>450</v>
      </c>
      <c r="Q1352" s="58">
        <f t="shared" si="243"/>
        <v>17.716535433070867</v>
      </c>
      <c r="R1352" s="67"/>
      <c r="S1352" s="68"/>
      <c r="T1352" s="61">
        <v>42445</v>
      </c>
      <c r="U1352" s="62" t="str">
        <f t="shared" si="244"/>
        <v/>
      </c>
    </row>
    <row r="1353" spans="1:21" x14ac:dyDescent="0.2">
      <c r="A1353" s="94" t="s">
        <v>1180</v>
      </c>
      <c r="B1353" s="82" t="s">
        <v>1215</v>
      </c>
      <c r="C1353" s="83"/>
      <c r="D1353" s="84">
        <v>80</v>
      </c>
      <c r="E1353" s="111">
        <f t="shared" si="239"/>
        <v>3.1496062992125986</v>
      </c>
      <c r="F1353" s="85"/>
      <c r="G1353" s="85"/>
      <c r="H1353" s="86">
        <v>307</v>
      </c>
      <c r="I1353" s="51">
        <f t="shared" si="240"/>
        <v>12.086614173228346</v>
      </c>
      <c r="J1353" s="87">
        <v>80</v>
      </c>
      <c r="K1353" s="56">
        <f t="shared" si="241"/>
        <v>3.1496062992125986</v>
      </c>
      <c r="L1353" s="83"/>
      <c r="M1353" s="85"/>
      <c r="N1353" s="86">
        <v>307</v>
      </c>
      <c r="O1353" s="58">
        <f t="shared" si="242"/>
        <v>12.086614173228346</v>
      </c>
      <c r="P1353" s="87">
        <v>440</v>
      </c>
      <c r="Q1353" s="58">
        <f t="shared" si="243"/>
        <v>17.322834645669293</v>
      </c>
      <c r="R1353" s="88"/>
      <c r="S1353" s="89"/>
      <c r="T1353" s="80">
        <v>42435</v>
      </c>
      <c r="U1353" s="62" t="str">
        <f t="shared" si="244"/>
        <v/>
      </c>
    </row>
    <row r="1354" spans="1:21" x14ac:dyDescent="0.2">
      <c r="A1354" s="94" t="s">
        <v>1180</v>
      </c>
      <c r="B1354" s="82" t="s">
        <v>1216</v>
      </c>
      <c r="C1354" s="83"/>
      <c r="D1354" s="84">
        <v>80</v>
      </c>
      <c r="E1354" s="111">
        <f t="shared" si="239"/>
        <v>3.1496062992125986</v>
      </c>
      <c r="F1354" s="85"/>
      <c r="G1354" s="85"/>
      <c r="H1354" s="86">
        <v>307</v>
      </c>
      <c r="I1354" s="51">
        <f t="shared" si="240"/>
        <v>12.086614173228346</v>
      </c>
      <c r="J1354" s="87">
        <v>80</v>
      </c>
      <c r="K1354" s="56">
        <f t="shared" si="241"/>
        <v>3.1496062992125986</v>
      </c>
      <c r="L1354" s="83"/>
      <c r="M1354" s="85"/>
      <c r="N1354" s="86">
        <v>307</v>
      </c>
      <c r="O1354" s="58">
        <f t="shared" si="242"/>
        <v>12.086614173228346</v>
      </c>
      <c r="P1354" s="87">
        <v>451</v>
      </c>
      <c r="Q1354" s="58">
        <f t="shared" si="243"/>
        <v>17.755905511811026</v>
      </c>
      <c r="R1354" s="88"/>
      <c r="S1354" s="89"/>
      <c r="T1354" s="80">
        <v>42435</v>
      </c>
      <c r="U1354" s="62" t="str">
        <f t="shared" si="244"/>
        <v/>
      </c>
    </row>
    <row r="1355" spans="1:21" x14ac:dyDescent="0.2">
      <c r="A1355" s="94" t="s">
        <v>1180</v>
      </c>
      <c r="B1355" s="82" t="s">
        <v>1217</v>
      </c>
      <c r="C1355" s="83"/>
      <c r="D1355" s="84">
        <v>80</v>
      </c>
      <c r="E1355" s="111">
        <f t="shared" si="239"/>
        <v>3.1496062992125986</v>
      </c>
      <c r="F1355" s="85"/>
      <c r="G1355" s="85"/>
      <c r="H1355" s="86">
        <v>307</v>
      </c>
      <c r="I1355" s="51">
        <f t="shared" si="240"/>
        <v>12.086614173228346</v>
      </c>
      <c r="J1355" s="87">
        <v>80</v>
      </c>
      <c r="K1355" s="56">
        <f t="shared" si="241"/>
        <v>3.1496062992125986</v>
      </c>
      <c r="L1355" s="83"/>
      <c r="M1355" s="85"/>
      <c r="N1355" s="86">
        <v>307</v>
      </c>
      <c r="O1355" s="58">
        <f t="shared" si="242"/>
        <v>12.086614173228346</v>
      </c>
      <c r="P1355" s="87">
        <v>440</v>
      </c>
      <c r="Q1355" s="58">
        <f t="shared" si="243"/>
        <v>17.322834645669293</v>
      </c>
      <c r="R1355" s="88"/>
      <c r="S1355" s="89"/>
      <c r="T1355" s="80">
        <v>42435</v>
      </c>
      <c r="U1355" s="62" t="str">
        <f t="shared" si="244"/>
        <v/>
      </c>
    </row>
    <row r="1356" spans="1:21" x14ac:dyDescent="0.2">
      <c r="A1356" s="94" t="s">
        <v>1180</v>
      </c>
      <c r="B1356" s="82" t="s">
        <v>1218</v>
      </c>
      <c r="C1356" s="83"/>
      <c r="D1356" s="84">
        <v>80</v>
      </c>
      <c r="E1356" s="111">
        <f t="shared" si="239"/>
        <v>3.1496062992125986</v>
      </c>
      <c r="F1356" s="85"/>
      <c r="G1356" s="85"/>
      <c r="H1356" s="86">
        <v>307</v>
      </c>
      <c r="I1356" s="51">
        <f t="shared" si="240"/>
        <v>12.086614173228346</v>
      </c>
      <c r="J1356" s="87">
        <v>80</v>
      </c>
      <c r="K1356" s="56">
        <f t="shared" si="241"/>
        <v>3.1496062992125986</v>
      </c>
      <c r="L1356" s="83"/>
      <c r="M1356" s="85"/>
      <c r="N1356" s="86">
        <v>307</v>
      </c>
      <c r="O1356" s="58">
        <f t="shared" si="242"/>
        <v>12.086614173228346</v>
      </c>
      <c r="P1356" s="87">
        <v>451</v>
      </c>
      <c r="Q1356" s="58">
        <f t="shared" si="243"/>
        <v>17.755905511811026</v>
      </c>
      <c r="R1356" s="88"/>
      <c r="S1356" s="89"/>
      <c r="T1356" s="80">
        <v>42435</v>
      </c>
      <c r="U1356" s="62" t="str">
        <f t="shared" si="244"/>
        <v/>
      </c>
    </row>
    <row r="1357" spans="1:21" x14ac:dyDescent="0.2">
      <c r="A1357" s="94" t="s">
        <v>1180</v>
      </c>
      <c r="B1357" s="82" t="s">
        <v>1219</v>
      </c>
      <c r="C1357" s="83"/>
      <c r="D1357" s="84">
        <v>65</v>
      </c>
      <c r="E1357" s="111">
        <f t="shared" si="239"/>
        <v>2.5590551181102366</v>
      </c>
      <c r="F1357" s="85"/>
      <c r="G1357" s="85"/>
      <c r="H1357" s="86">
        <v>255</v>
      </c>
      <c r="I1357" s="51">
        <f t="shared" si="240"/>
        <v>10.039370078740157</v>
      </c>
      <c r="J1357" s="87">
        <v>65</v>
      </c>
      <c r="K1357" s="56">
        <f t="shared" si="241"/>
        <v>2.5590551181102366</v>
      </c>
      <c r="L1357" s="83"/>
      <c r="M1357" s="85"/>
      <c r="N1357" s="86">
        <v>255</v>
      </c>
      <c r="O1357" s="58">
        <f t="shared" si="242"/>
        <v>10.039370078740157</v>
      </c>
      <c r="P1357" s="87">
        <v>385</v>
      </c>
      <c r="Q1357" s="58">
        <f t="shared" si="243"/>
        <v>15.157480314960631</v>
      </c>
      <c r="R1357" s="88"/>
      <c r="S1357" s="89"/>
      <c r="T1357" s="80">
        <v>42435</v>
      </c>
      <c r="U1357" s="62" t="str">
        <f t="shared" si="244"/>
        <v/>
      </c>
    </row>
    <row r="1358" spans="1:21" x14ac:dyDescent="0.2">
      <c r="A1358" s="94" t="s">
        <v>1180</v>
      </c>
      <c r="B1358" s="82" t="s">
        <v>1220</v>
      </c>
      <c r="C1358" s="83"/>
      <c r="D1358" s="84">
        <v>80</v>
      </c>
      <c r="E1358" s="111">
        <f t="shared" si="239"/>
        <v>3.1496062992125986</v>
      </c>
      <c r="F1358" s="85"/>
      <c r="G1358" s="85"/>
      <c r="H1358" s="86">
        <v>307</v>
      </c>
      <c r="I1358" s="51">
        <f t="shared" si="240"/>
        <v>12.086614173228346</v>
      </c>
      <c r="J1358" s="87">
        <v>80</v>
      </c>
      <c r="K1358" s="56">
        <f t="shared" si="241"/>
        <v>3.1496062992125986</v>
      </c>
      <c r="L1358" s="83"/>
      <c r="M1358" s="85"/>
      <c r="N1358" s="86">
        <v>307</v>
      </c>
      <c r="O1358" s="58">
        <f t="shared" si="242"/>
        <v>12.086614173228346</v>
      </c>
      <c r="P1358" s="87">
        <v>451</v>
      </c>
      <c r="Q1358" s="58">
        <f t="shared" si="243"/>
        <v>17.755905511811026</v>
      </c>
      <c r="R1358" s="88"/>
      <c r="S1358" s="89"/>
      <c r="T1358" s="80">
        <v>42435</v>
      </c>
      <c r="U1358" s="62" t="str">
        <f t="shared" si="244"/>
        <v/>
      </c>
    </row>
    <row r="1359" spans="1:21" x14ac:dyDescent="0.2">
      <c r="A1359" s="94" t="s">
        <v>1180</v>
      </c>
      <c r="B1359" s="82" t="s">
        <v>1221</v>
      </c>
      <c r="C1359" s="83"/>
      <c r="D1359" s="84">
        <v>80</v>
      </c>
      <c r="E1359" s="111">
        <f t="shared" si="239"/>
        <v>3.1496062992125986</v>
      </c>
      <c r="F1359" s="85"/>
      <c r="G1359" s="85"/>
      <c r="H1359" s="86">
        <v>307</v>
      </c>
      <c r="I1359" s="51">
        <f t="shared" si="240"/>
        <v>12.086614173228346</v>
      </c>
      <c r="J1359" s="87">
        <v>80</v>
      </c>
      <c r="K1359" s="56">
        <f t="shared" si="241"/>
        <v>3.1496062992125986</v>
      </c>
      <c r="L1359" s="83"/>
      <c r="M1359" s="85"/>
      <c r="N1359" s="86">
        <v>307</v>
      </c>
      <c r="O1359" s="58">
        <f t="shared" si="242"/>
        <v>12.086614173228346</v>
      </c>
      <c r="P1359" s="87">
        <v>440</v>
      </c>
      <c r="Q1359" s="58">
        <f t="shared" si="243"/>
        <v>17.322834645669293</v>
      </c>
      <c r="R1359" s="88"/>
      <c r="S1359" s="89"/>
      <c r="T1359" s="80">
        <v>42435</v>
      </c>
      <c r="U1359" s="62" t="str">
        <f t="shared" si="244"/>
        <v/>
      </c>
    </row>
    <row r="1360" spans="1:21" x14ac:dyDescent="0.2">
      <c r="A1360" s="94" t="s">
        <v>1180</v>
      </c>
      <c r="B1360" s="82" t="s">
        <v>1222</v>
      </c>
      <c r="C1360" s="83"/>
      <c r="D1360" s="84">
        <v>80</v>
      </c>
      <c r="E1360" s="111">
        <f t="shared" si="239"/>
        <v>3.1496062992125986</v>
      </c>
      <c r="F1360" s="85"/>
      <c r="G1360" s="85"/>
      <c r="H1360" s="86">
        <v>307</v>
      </c>
      <c r="I1360" s="51">
        <f t="shared" si="240"/>
        <v>12.086614173228346</v>
      </c>
      <c r="J1360" s="87">
        <v>80</v>
      </c>
      <c r="K1360" s="56">
        <f t="shared" si="241"/>
        <v>3.1496062992125986</v>
      </c>
      <c r="L1360" s="83"/>
      <c r="M1360" s="85"/>
      <c r="N1360" s="86">
        <v>307</v>
      </c>
      <c r="O1360" s="58">
        <f t="shared" si="242"/>
        <v>12.086614173228346</v>
      </c>
      <c r="P1360" s="87">
        <v>440</v>
      </c>
      <c r="Q1360" s="58">
        <f t="shared" si="243"/>
        <v>17.322834645669293</v>
      </c>
      <c r="R1360" s="88"/>
      <c r="S1360" s="89"/>
      <c r="T1360" s="80">
        <v>42435</v>
      </c>
      <c r="U1360" s="62" t="str">
        <f t="shared" si="244"/>
        <v/>
      </c>
    </row>
    <row r="1361" spans="1:21" x14ac:dyDescent="0.2">
      <c r="A1361" s="94" t="s">
        <v>1180</v>
      </c>
      <c r="B1361" s="82" t="s">
        <v>1223</v>
      </c>
      <c r="C1361" s="83"/>
      <c r="D1361" s="84">
        <v>90</v>
      </c>
      <c r="E1361" s="111">
        <f t="shared" si="239"/>
        <v>3.5433070866141736</v>
      </c>
      <c r="F1361" s="85"/>
      <c r="G1361" s="85"/>
      <c r="H1361" s="86">
        <v>326</v>
      </c>
      <c r="I1361" s="51">
        <f t="shared" si="240"/>
        <v>12.834645669291339</v>
      </c>
      <c r="J1361" s="87">
        <v>90</v>
      </c>
      <c r="K1361" s="56">
        <f t="shared" si="241"/>
        <v>3.5433070866141736</v>
      </c>
      <c r="L1361" s="83"/>
      <c r="M1361" s="85"/>
      <c r="N1361" s="86">
        <v>326</v>
      </c>
      <c r="O1361" s="58">
        <f t="shared" si="242"/>
        <v>12.834645669291339</v>
      </c>
      <c r="P1361" s="87">
        <v>460</v>
      </c>
      <c r="Q1361" s="58">
        <f t="shared" si="243"/>
        <v>18.110236220472441</v>
      </c>
      <c r="R1361" s="88"/>
      <c r="S1361" s="89"/>
      <c r="T1361" s="80">
        <v>42435</v>
      </c>
      <c r="U1361" s="62" t="str">
        <f t="shared" si="244"/>
        <v/>
      </c>
    </row>
    <row r="1362" spans="1:21" x14ac:dyDescent="0.2">
      <c r="A1362" s="94" t="s">
        <v>1180</v>
      </c>
      <c r="B1362" s="82" t="s">
        <v>1224</v>
      </c>
      <c r="C1362" s="83"/>
      <c r="D1362" s="84">
        <v>90</v>
      </c>
      <c r="E1362" s="111">
        <f t="shared" si="239"/>
        <v>3.5433070866141736</v>
      </c>
      <c r="F1362" s="85"/>
      <c r="G1362" s="85"/>
      <c r="H1362" s="86">
        <v>326</v>
      </c>
      <c r="I1362" s="51">
        <f t="shared" si="240"/>
        <v>12.834645669291339</v>
      </c>
      <c r="J1362" s="87">
        <v>90</v>
      </c>
      <c r="K1362" s="56">
        <f t="shared" si="241"/>
        <v>3.5433070866141736</v>
      </c>
      <c r="L1362" s="83"/>
      <c r="M1362" s="85"/>
      <c r="N1362" s="86">
        <v>326</v>
      </c>
      <c r="O1362" s="58">
        <f t="shared" si="242"/>
        <v>12.834645669291339</v>
      </c>
      <c r="P1362" s="87">
        <v>460</v>
      </c>
      <c r="Q1362" s="58">
        <f t="shared" si="243"/>
        <v>18.110236220472441</v>
      </c>
      <c r="R1362" s="88"/>
      <c r="S1362" s="89"/>
      <c r="T1362" s="80">
        <v>42435</v>
      </c>
      <c r="U1362" s="62" t="str">
        <f t="shared" si="244"/>
        <v/>
      </c>
    </row>
    <row r="1363" spans="1:21" x14ac:dyDescent="0.2">
      <c r="A1363" s="94" t="s">
        <v>1180</v>
      </c>
      <c r="B1363" s="82" t="s">
        <v>1225</v>
      </c>
      <c r="C1363" s="83"/>
      <c r="D1363" s="84">
        <v>90</v>
      </c>
      <c r="E1363" s="111">
        <f t="shared" si="239"/>
        <v>3.5433070866141736</v>
      </c>
      <c r="F1363" s="85"/>
      <c r="G1363" s="85"/>
      <c r="H1363" s="86">
        <v>326</v>
      </c>
      <c r="I1363" s="51">
        <f t="shared" si="240"/>
        <v>12.834645669291339</v>
      </c>
      <c r="J1363" s="87">
        <v>90</v>
      </c>
      <c r="K1363" s="56">
        <f t="shared" si="241"/>
        <v>3.5433070866141736</v>
      </c>
      <c r="L1363" s="83"/>
      <c r="M1363" s="85"/>
      <c r="N1363" s="86">
        <v>326</v>
      </c>
      <c r="O1363" s="58">
        <f t="shared" si="242"/>
        <v>12.834645669291339</v>
      </c>
      <c r="P1363" s="87">
        <v>468</v>
      </c>
      <c r="Q1363" s="58">
        <f t="shared" si="243"/>
        <v>18.425196850393704</v>
      </c>
      <c r="R1363" s="88"/>
      <c r="S1363" s="89"/>
      <c r="T1363" s="80">
        <v>42435</v>
      </c>
      <c r="U1363" s="62" t="str">
        <f t="shared" si="244"/>
        <v/>
      </c>
    </row>
    <row r="1364" spans="1:21" x14ac:dyDescent="0.2">
      <c r="A1364" s="94" t="s">
        <v>1180</v>
      </c>
      <c r="B1364" s="82" t="s">
        <v>1226</v>
      </c>
      <c r="C1364" s="83"/>
      <c r="D1364" s="84">
        <v>90</v>
      </c>
      <c r="E1364" s="111">
        <f t="shared" si="239"/>
        <v>3.5433070866141736</v>
      </c>
      <c r="F1364" s="85"/>
      <c r="G1364" s="85"/>
      <c r="H1364" s="86">
        <v>326</v>
      </c>
      <c r="I1364" s="51">
        <f t="shared" si="240"/>
        <v>12.834645669291339</v>
      </c>
      <c r="J1364" s="87">
        <v>90</v>
      </c>
      <c r="K1364" s="56">
        <f t="shared" si="241"/>
        <v>3.5433070866141736</v>
      </c>
      <c r="L1364" s="83"/>
      <c r="M1364" s="85"/>
      <c r="N1364" s="86">
        <v>326</v>
      </c>
      <c r="O1364" s="58">
        <f t="shared" si="242"/>
        <v>12.834645669291339</v>
      </c>
      <c r="P1364" s="87">
        <v>460</v>
      </c>
      <c r="Q1364" s="58">
        <f t="shared" si="243"/>
        <v>18.110236220472441</v>
      </c>
      <c r="R1364" s="88"/>
      <c r="S1364" s="89"/>
      <c r="T1364" s="80">
        <v>42435</v>
      </c>
      <c r="U1364" s="62" t="str">
        <f t="shared" si="244"/>
        <v/>
      </c>
    </row>
    <row r="1365" spans="1:21" x14ac:dyDescent="0.2">
      <c r="A1365" s="94" t="s">
        <v>1180</v>
      </c>
      <c r="B1365" s="82" t="s">
        <v>1227</v>
      </c>
      <c r="C1365" s="83"/>
      <c r="D1365" s="84">
        <v>80</v>
      </c>
      <c r="E1365" s="111">
        <f t="shared" si="239"/>
        <v>3.1496062992125986</v>
      </c>
      <c r="F1365" s="85"/>
      <c r="G1365" s="85"/>
      <c r="H1365" s="86">
        <v>307</v>
      </c>
      <c r="I1365" s="51">
        <f t="shared" si="240"/>
        <v>12.086614173228346</v>
      </c>
      <c r="J1365" s="87">
        <v>80</v>
      </c>
      <c r="K1365" s="56">
        <f t="shared" si="241"/>
        <v>3.1496062992125986</v>
      </c>
      <c r="L1365" s="83"/>
      <c r="M1365" s="85"/>
      <c r="N1365" s="86">
        <v>307</v>
      </c>
      <c r="O1365" s="58">
        <f t="shared" si="242"/>
        <v>12.086614173228346</v>
      </c>
      <c r="P1365" s="87">
        <v>451</v>
      </c>
      <c r="Q1365" s="58">
        <f t="shared" si="243"/>
        <v>17.755905511811026</v>
      </c>
      <c r="R1365" s="88"/>
      <c r="S1365" s="89"/>
      <c r="T1365" s="80">
        <v>42435</v>
      </c>
      <c r="U1365" s="62" t="str">
        <f t="shared" si="244"/>
        <v/>
      </c>
    </row>
    <row r="1366" spans="1:21" x14ac:dyDescent="0.2">
      <c r="A1366" s="94" t="s">
        <v>1180</v>
      </c>
      <c r="B1366" s="82" t="s">
        <v>1228</v>
      </c>
      <c r="C1366" s="83"/>
      <c r="D1366" s="84">
        <v>90</v>
      </c>
      <c r="E1366" s="111">
        <f t="shared" si="239"/>
        <v>3.5433070866141736</v>
      </c>
      <c r="F1366" s="85"/>
      <c r="G1366" s="85"/>
      <c r="H1366" s="86">
        <v>326</v>
      </c>
      <c r="I1366" s="51">
        <f t="shared" si="240"/>
        <v>12.834645669291339</v>
      </c>
      <c r="J1366" s="87">
        <v>90</v>
      </c>
      <c r="K1366" s="56">
        <f t="shared" si="241"/>
        <v>3.5433070866141736</v>
      </c>
      <c r="L1366" s="83"/>
      <c r="M1366" s="85"/>
      <c r="N1366" s="86">
        <v>326</v>
      </c>
      <c r="O1366" s="58">
        <f t="shared" si="242"/>
        <v>12.834645669291339</v>
      </c>
      <c r="P1366" s="87">
        <v>468</v>
      </c>
      <c r="Q1366" s="58">
        <f t="shared" si="243"/>
        <v>18.425196850393704</v>
      </c>
      <c r="R1366" s="88"/>
      <c r="S1366" s="89"/>
      <c r="T1366" s="80">
        <v>42435</v>
      </c>
      <c r="U1366" s="62" t="str">
        <f t="shared" si="244"/>
        <v/>
      </c>
    </row>
    <row r="1367" spans="1:21" x14ac:dyDescent="0.2">
      <c r="A1367" s="94" t="s">
        <v>1180</v>
      </c>
      <c r="B1367" s="82" t="s">
        <v>1229</v>
      </c>
      <c r="C1367" s="83"/>
      <c r="D1367" s="84">
        <v>90</v>
      </c>
      <c r="E1367" s="111">
        <f t="shared" si="239"/>
        <v>3.5433070866141736</v>
      </c>
      <c r="F1367" s="85"/>
      <c r="G1367" s="85"/>
      <c r="H1367" s="86">
        <v>326</v>
      </c>
      <c r="I1367" s="51">
        <f t="shared" si="240"/>
        <v>12.834645669291339</v>
      </c>
      <c r="J1367" s="87">
        <v>90</v>
      </c>
      <c r="K1367" s="56">
        <f t="shared" si="241"/>
        <v>3.5433070866141736</v>
      </c>
      <c r="L1367" s="83"/>
      <c r="M1367" s="85"/>
      <c r="N1367" s="86">
        <v>326</v>
      </c>
      <c r="O1367" s="58">
        <f t="shared" si="242"/>
        <v>12.834645669291339</v>
      </c>
      <c r="P1367" s="87">
        <v>468</v>
      </c>
      <c r="Q1367" s="58">
        <f t="shared" si="243"/>
        <v>18.425196850393704</v>
      </c>
      <c r="R1367" s="88"/>
      <c r="S1367" s="89"/>
      <c r="T1367" s="80">
        <v>42435</v>
      </c>
      <c r="U1367" s="62" t="str">
        <f t="shared" si="244"/>
        <v/>
      </c>
    </row>
    <row r="1368" spans="1:21" x14ac:dyDescent="0.2">
      <c r="A1368" s="94" t="s">
        <v>1180</v>
      </c>
      <c r="B1368" s="82" t="s">
        <v>1230</v>
      </c>
      <c r="C1368" s="83"/>
      <c r="D1368" s="84">
        <v>90</v>
      </c>
      <c r="E1368" s="111">
        <f t="shared" si="239"/>
        <v>3.5433070866141736</v>
      </c>
      <c r="F1368" s="85"/>
      <c r="G1368" s="85"/>
      <c r="H1368" s="86">
        <v>401</v>
      </c>
      <c r="I1368" s="51">
        <f t="shared" si="240"/>
        <v>15.78740157480315</v>
      </c>
      <c r="J1368" s="87">
        <v>90</v>
      </c>
      <c r="K1368" s="56">
        <f t="shared" si="241"/>
        <v>3.5433070866141736</v>
      </c>
      <c r="L1368" s="83"/>
      <c r="M1368" s="85"/>
      <c r="N1368" s="86">
        <v>401</v>
      </c>
      <c r="O1368" s="58">
        <f t="shared" si="242"/>
        <v>15.78740157480315</v>
      </c>
      <c r="P1368" s="87">
        <v>365</v>
      </c>
      <c r="Q1368" s="58">
        <f t="shared" si="243"/>
        <v>14.370078740157481</v>
      </c>
      <c r="R1368" s="88"/>
      <c r="S1368" s="89"/>
      <c r="T1368" s="80">
        <v>42435</v>
      </c>
      <c r="U1368" s="62" t="str">
        <f t="shared" si="244"/>
        <v/>
      </c>
    </row>
    <row r="1369" spans="1:21" x14ac:dyDescent="0.2">
      <c r="A1369" s="48" t="s">
        <v>1180</v>
      </c>
      <c r="B1369" s="27" t="s">
        <v>1230</v>
      </c>
      <c r="C1369" s="49"/>
      <c r="D1369" s="50">
        <v>90</v>
      </c>
      <c r="E1369" s="111">
        <f t="shared" si="239"/>
        <v>3.5433070866141736</v>
      </c>
      <c r="F1369" s="52"/>
      <c r="G1369" s="53"/>
      <c r="H1369" s="54">
        <v>401</v>
      </c>
      <c r="I1369" s="51">
        <f t="shared" si="240"/>
        <v>15.78740157480315</v>
      </c>
      <c r="J1369" s="55">
        <v>90</v>
      </c>
      <c r="K1369" s="56">
        <f t="shared" si="241"/>
        <v>3.5433070866141736</v>
      </c>
      <c r="L1369" s="57"/>
      <c r="M1369" s="53"/>
      <c r="N1369" s="54">
        <v>401</v>
      </c>
      <c r="O1369" s="58">
        <f t="shared" si="242"/>
        <v>15.78740157480315</v>
      </c>
      <c r="P1369" s="55">
        <v>565</v>
      </c>
      <c r="Q1369" s="58">
        <f t="shared" si="243"/>
        <v>22.244094488188978</v>
      </c>
      <c r="R1369" s="67"/>
      <c r="S1369" s="68"/>
      <c r="T1369" s="61">
        <v>42445</v>
      </c>
      <c r="U1369" s="62" t="str">
        <f t="shared" si="244"/>
        <v/>
      </c>
    </row>
    <row r="1370" spans="1:21" x14ac:dyDescent="0.2">
      <c r="A1370" s="94" t="s">
        <v>1180</v>
      </c>
      <c r="B1370" s="82" t="s">
        <v>1231</v>
      </c>
      <c r="C1370" s="83"/>
      <c r="D1370" s="84">
        <v>90</v>
      </c>
      <c r="E1370" s="111">
        <f t="shared" si="239"/>
        <v>3.5433070866141736</v>
      </c>
      <c r="F1370" s="85"/>
      <c r="G1370" s="85"/>
      <c r="H1370" s="86">
        <v>401</v>
      </c>
      <c r="I1370" s="51">
        <f t="shared" si="240"/>
        <v>15.78740157480315</v>
      </c>
      <c r="J1370" s="87">
        <v>90</v>
      </c>
      <c r="K1370" s="56">
        <f t="shared" si="241"/>
        <v>3.5433070866141736</v>
      </c>
      <c r="L1370" s="83"/>
      <c r="M1370" s="85"/>
      <c r="N1370" s="86">
        <v>401</v>
      </c>
      <c r="O1370" s="58">
        <f t="shared" si="242"/>
        <v>15.78740157480315</v>
      </c>
      <c r="P1370" s="87">
        <v>365</v>
      </c>
      <c r="Q1370" s="58">
        <f t="shared" si="243"/>
        <v>14.370078740157481</v>
      </c>
      <c r="R1370" s="88"/>
      <c r="S1370" s="89"/>
      <c r="T1370" s="80">
        <v>42435</v>
      </c>
      <c r="U1370" s="62" t="str">
        <f t="shared" si="244"/>
        <v/>
      </c>
    </row>
    <row r="1371" spans="1:21" x14ac:dyDescent="0.2">
      <c r="A1371" s="94" t="s">
        <v>1180</v>
      </c>
      <c r="B1371" s="82" t="s">
        <v>1232</v>
      </c>
      <c r="C1371" s="83"/>
      <c r="D1371" s="84">
        <v>90</v>
      </c>
      <c r="E1371" s="111">
        <f t="shared" si="239"/>
        <v>3.5433070866141736</v>
      </c>
      <c r="F1371" s="85"/>
      <c r="G1371" s="85"/>
      <c r="H1371" s="86">
        <v>401</v>
      </c>
      <c r="I1371" s="51">
        <f t="shared" si="240"/>
        <v>15.78740157480315</v>
      </c>
      <c r="J1371" s="87">
        <v>90</v>
      </c>
      <c r="K1371" s="56">
        <f t="shared" si="241"/>
        <v>3.5433070866141736</v>
      </c>
      <c r="L1371" s="83"/>
      <c r="M1371" s="85"/>
      <c r="N1371" s="86">
        <v>401</v>
      </c>
      <c r="O1371" s="58">
        <f t="shared" si="242"/>
        <v>15.78740157480315</v>
      </c>
      <c r="P1371" s="87">
        <v>365</v>
      </c>
      <c r="Q1371" s="58">
        <f t="shared" si="243"/>
        <v>14.370078740157481</v>
      </c>
      <c r="R1371" s="88"/>
      <c r="S1371" s="89"/>
      <c r="T1371" s="80">
        <v>42435</v>
      </c>
      <c r="U1371" s="62" t="str">
        <f t="shared" si="244"/>
        <v/>
      </c>
    </row>
    <row r="1372" spans="1:21" x14ac:dyDescent="0.2">
      <c r="A1372" s="94" t="s">
        <v>1180</v>
      </c>
      <c r="B1372" s="82" t="s">
        <v>1233</v>
      </c>
      <c r="C1372" s="83"/>
      <c r="D1372" s="84">
        <v>90</v>
      </c>
      <c r="E1372" s="111">
        <f t="shared" si="239"/>
        <v>3.5433070866141736</v>
      </c>
      <c r="F1372" s="85"/>
      <c r="G1372" s="85"/>
      <c r="H1372" s="86">
        <v>401</v>
      </c>
      <c r="I1372" s="51">
        <f t="shared" si="240"/>
        <v>15.78740157480315</v>
      </c>
      <c r="J1372" s="87">
        <v>90</v>
      </c>
      <c r="K1372" s="56">
        <f t="shared" si="241"/>
        <v>3.5433070866141736</v>
      </c>
      <c r="L1372" s="83"/>
      <c r="M1372" s="85"/>
      <c r="N1372" s="86">
        <v>401</v>
      </c>
      <c r="O1372" s="58">
        <f t="shared" si="242"/>
        <v>15.78740157480315</v>
      </c>
      <c r="P1372" s="87">
        <v>535</v>
      </c>
      <c r="Q1372" s="58">
        <f t="shared" si="243"/>
        <v>21.062992125984252</v>
      </c>
      <c r="R1372" s="88"/>
      <c r="S1372" s="89"/>
      <c r="T1372" s="80">
        <v>42435</v>
      </c>
      <c r="U1372" s="62" t="str">
        <f t="shared" si="244"/>
        <v/>
      </c>
    </row>
    <row r="1373" spans="1:21" x14ac:dyDescent="0.2">
      <c r="A1373" s="94" t="s">
        <v>1180</v>
      </c>
      <c r="B1373" s="82" t="s">
        <v>1234</v>
      </c>
      <c r="C1373" s="83"/>
      <c r="D1373" s="84">
        <v>90</v>
      </c>
      <c r="E1373" s="111">
        <f t="shared" si="239"/>
        <v>3.5433070866141736</v>
      </c>
      <c r="F1373" s="85"/>
      <c r="G1373" s="85"/>
      <c r="H1373" s="86">
        <v>326</v>
      </c>
      <c r="I1373" s="51">
        <f t="shared" si="240"/>
        <v>12.834645669291339</v>
      </c>
      <c r="J1373" s="87">
        <v>90</v>
      </c>
      <c r="K1373" s="56">
        <f t="shared" si="241"/>
        <v>3.5433070866141736</v>
      </c>
      <c r="L1373" s="83"/>
      <c r="M1373" s="85"/>
      <c r="N1373" s="86">
        <v>326</v>
      </c>
      <c r="O1373" s="58">
        <f t="shared" si="242"/>
        <v>12.834645669291339</v>
      </c>
      <c r="P1373" s="87">
        <v>468</v>
      </c>
      <c r="Q1373" s="58">
        <f t="shared" si="243"/>
        <v>18.425196850393704</v>
      </c>
      <c r="R1373" s="88"/>
      <c r="S1373" s="89"/>
      <c r="T1373" s="80">
        <v>42435</v>
      </c>
      <c r="U1373" s="62" t="str">
        <f t="shared" si="244"/>
        <v/>
      </c>
    </row>
    <row r="1374" spans="1:21" x14ac:dyDescent="0.2">
      <c r="A1374" s="94" t="s">
        <v>1180</v>
      </c>
      <c r="B1374" s="82" t="s">
        <v>1235</v>
      </c>
      <c r="C1374" s="83"/>
      <c r="D1374" s="84">
        <v>90</v>
      </c>
      <c r="E1374" s="111">
        <f t="shared" si="239"/>
        <v>3.5433070866141736</v>
      </c>
      <c r="F1374" s="85"/>
      <c r="G1374" s="85"/>
      <c r="H1374" s="86">
        <v>401</v>
      </c>
      <c r="I1374" s="51">
        <f t="shared" si="240"/>
        <v>15.78740157480315</v>
      </c>
      <c r="J1374" s="87">
        <v>90</v>
      </c>
      <c r="K1374" s="56">
        <f t="shared" si="241"/>
        <v>3.5433070866141736</v>
      </c>
      <c r="L1374" s="83"/>
      <c r="M1374" s="85"/>
      <c r="N1374" s="86">
        <v>401</v>
      </c>
      <c r="O1374" s="58">
        <f t="shared" si="242"/>
        <v>15.78740157480315</v>
      </c>
      <c r="P1374" s="87">
        <v>365</v>
      </c>
      <c r="Q1374" s="58">
        <f t="shared" si="243"/>
        <v>14.370078740157481</v>
      </c>
      <c r="R1374" s="88"/>
      <c r="S1374" s="89"/>
      <c r="T1374" s="80">
        <v>42435</v>
      </c>
      <c r="U1374" s="62" t="str">
        <f t="shared" si="244"/>
        <v/>
      </c>
    </row>
    <row r="1375" spans="1:21" x14ac:dyDescent="0.2">
      <c r="A1375" s="94" t="s">
        <v>1180</v>
      </c>
      <c r="B1375" s="82" t="s">
        <v>1236</v>
      </c>
      <c r="C1375" s="83"/>
      <c r="D1375" s="84">
        <v>90</v>
      </c>
      <c r="E1375" s="111">
        <f t="shared" si="239"/>
        <v>3.5433070866141736</v>
      </c>
      <c r="F1375" s="85"/>
      <c r="G1375" s="85"/>
      <c r="H1375" s="86">
        <v>401</v>
      </c>
      <c r="I1375" s="51">
        <f t="shared" si="240"/>
        <v>15.78740157480315</v>
      </c>
      <c r="J1375" s="87">
        <v>90</v>
      </c>
      <c r="K1375" s="56">
        <f t="shared" si="241"/>
        <v>3.5433070866141736</v>
      </c>
      <c r="L1375" s="83"/>
      <c r="M1375" s="85"/>
      <c r="N1375" s="86">
        <v>401</v>
      </c>
      <c r="O1375" s="58">
        <f t="shared" si="242"/>
        <v>15.78740157480315</v>
      </c>
      <c r="P1375" s="87">
        <v>365</v>
      </c>
      <c r="Q1375" s="58">
        <f t="shared" si="243"/>
        <v>14.370078740157481</v>
      </c>
      <c r="R1375" s="88"/>
      <c r="S1375" s="89"/>
      <c r="T1375" s="80">
        <v>42435</v>
      </c>
      <c r="U1375" s="62" t="str">
        <f t="shared" si="244"/>
        <v/>
      </c>
    </row>
    <row r="1376" spans="1:21" x14ac:dyDescent="0.2">
      <c r="A1376" s="94" t="s">
        <v>1180</v>
      </c>
      <c r="B1376" s="82" t="s">
        <v>1237</v>
      </c>
      <c r="C1376" s="83"/>
      <c r="D1376" s="84">
        <v>90</v>
      </c>
      <c r="E1376" s="111">
        <f t="shared" si="239"/>
        <v>3.5433070866141736</v>
      </c>
      <c r="F1376" s="85"/>
      <c r="G1376" s="85"/>
      <c r="H1376" s="86">
        <v>401</v>
      </c>
      <c r="I1376" s="51">
        <f t="shared" si="240"/>
        <v>15.78740157480315</v>
      </c>
      <c r="J1376" s="87">
        <v>90</v>
      </c>
      <c r="K1376" s="56">
        <f t="shared" si="241"/>
        <v>3.5433070866141736</v>
      </c>
      <c r="L1376" s="83"/>
      <c r="M1376" s="85"/>
      <c r="N1376" s="86">
        <v>401</v>
      </c>
      <c r="O1376" s="58">
        <f t="shared" si="242"/>
        <v>15.78740157480315</v>
      </c>
      <c r="P1376" s="87">
        <v>535</v>
      </c>
      <c r="Q1376" s="58">
        <f t="shared" si="243"/>
        <v>21.062992125984252</v>
      </c>
      <c r="R1376" s="88"/>
      <c r="S1376" s="89"/>
      <c r="T1376" s="80">
        <v>42435</v>
      </c>
      <c r="U1376" s="62" t="str">
        <f t="shared" si="244"/>
        <v/>
      </c>
    </row>
    <row r="1377" spans="1:21" x14ac:dyDescent="0.2">
      <c r="A1377" s="94" t="s">
        <v>1180</v>
      </c>
      <c r="B1377" s="82" t="s">
        <v>1238</v>
      </c>
      <c r="C1377" s="83"/>
      <c r="D1377" s="84">
        <v>90</v>
      </c>
      <c r="E1377" s="111">
        <f t="shared" si="239"/>
        <v>3.5433070866141736</v>
      </c>
      <c r="F1377" s="85"/>
      <c r="G1377" s="85"/>
      <c r="H1377" s="86">
        <v>401</v>
      </c>
      <c r="I1377" s="51">
        <f t="shared" si="240"/>
        <v>15.78740157480315</v>
      </c>
      <c r="J1377" s="87">
        <v>90</v>
      </c>
      <c r="K1377" s="56">
        <f t="shared" si="241"/>
        <v>3.5433070866141736</v>
      </c>
      <c r="L1377" s="83"/>
      <c r="M1377" s="85"/>
      <c r="N1377" s="86">
        <v>401</v>
      </c>
      <c r="O1377" s="58">
        <f t="shared" si="242"/>
        <v>15.78740157480315</v>
      </c>
      <c r="P1377" s="87">
        <v>535</v>
      </c>
      <c r="Q1377" s="58">
        <f t="shared" si="243"/>
        <v>21.062992125984252</v>
      </c>
      <c r="R1377" s="88"/>
      <c r="S1377" s="89"/>
      <c r="T1377" s="80">
        <v>42435</v>
      </c>
      <c r="U1377" s="62" t="str">
        <f t="shared" si="244"/>
        <v/>
      </c>
    </row>
    <row r="1378" spans="1:21" x14ac:dyDescent="0.2">
      <c r="A1378" s="94" t="s">
        <v>1180</v>
      </c>
      <c r="B1378" s="82" t="s">
        <v>1239</v>
      </c>
      <c r="C1378" s="83"/>
      <c r="D1378" s="84">
        <v>90</v>
      </c>
      <c r="E1378" s="111">
        <f t="shared" si="239"/>
        <v>3.5433070866141736</v>
      </c>
      <c r="F1378" s="85"/>
      <c r="G1378" s="85"/>
      <c r="H1378" s="86">
        <v>401</v>
      </c>
      <c r="I1378" s="51">
        <f t="shared" si="240"/>
        <v>15.78740157480315</v>
      </c>
      <c r="J1378" s="87">
        <v>90</v>
      </c>
      <c r="K1378" s="56">
        <f t="shared" si="241"/>
        <v>3.5433070866141736</v>
      </c>
      <c r="L1378" s="83"/>
      <c r="M1378" s="85"/>
      <c r="N1378" s="86">
        <v>401</v>
      </c>
      <c r="O1378" s="58">
        <f t="shared" si="242"/>
        <v>15.78740157480315</v>
      </c>
      <c r="P1378" s="87">
        <v>365</v>
      </c>
      <c r="Q1378" s="58">
        <f t="shared" si="243"/>
        <v>14.370078740157481</v>
      </c>
      <c r="R1378" s="88"/>
      <c r="S1378" s="89"/>
      <c r="T1378" s="80">
        <v>42435</v>
      </c>
      <c r="U1378" s="62" t="str">
        <f t="shared" si="244"/>
        <v/>
      </c>
    </row>
    <row r="1379" spans="1:21" x14ac:dyDescent="0.2">
      <c r="A1379" s="94" t="s">
        <v>1180</v>
      </c>
      <c r="B1379" s="82" t="s">
        <v>1240</v>
      </c>
      <c r="C1379" s="83"/>
      <c r="D1379" s="84">
        <v>90</v>
      </c>
      <c r="E1379" s="111">
        <f t="shared" si="239"/>
        <v>3.5433070866141736</v>
      </c>
      <c r="F1379" s="85"/>
      <c r="G1379" s="85"/>
      <c r="H1379" s="86">
        <v>401</v>
      </c>
      <c r="I1379" s="51">
        <f t="shared" si="240"/>
        <v>15.78740157480315</v>
      </c>
      <c r="J1379" s="87">
        <v>90</v>
      </c>
      <c r="K1379" s="56">
        <f t="shared" si="241"/>
        <v>3.5433070866141736</v>
      </c>
      <c r="L1379" s="83"/>
      <c r="M1379" s="85"/>
      <c r="N1379" s="86">
        <v>401</v>
      </c>
      <c r="O1379" s="58">
        <f t="shared" si="242"/>
        <v>15.78740157480315</v>
      </c>
      <c r="P1379" s="87">
        <v>365</v>
      </c>
      <c r="Q1379" s="58">
        <f t="shared" si="243"/>
        <v>14.370078740157481</v>
      </c>
      <c r="R1379" s="88"/>
      <c r="S1379" s="89"/>
      <c r="T1379" s="80">
        <v>42435</v>
      </c>
      <c r="U1379" s="62" t="str">
        <f t="shared" si="244"/>
        <v/>
      </c>
    </row>
    <row r="1380" spans="1:21" x14ac:dyDescent="0.2">
      <c r="A1380" s="94" t="s">
        <v>1180</v>
      </c>
      <c r="B1380" s="82" t="s">
        <v>1241</v>
      </c>
      <c r="C1380" s="83"/>
      <c r="D1380" s="84">
        <v>90</v>
      </c>
      <c r="E1380" s="111">
        <f t="shared" si="239"/>
        <v>3.5433070866141736</v>
      </c>
      <c r="F1380" s="85"/>
      <c r="G1380" s="85"/>
      <c r="H1380" s="86">
        <v>401</v>
      </c>
      <c r="I1380" s="51">
        <f t="shared" si="240"/>
        <v>15.78740157480315</v>
      </c>
      <c r="J1380" s="87">
        <v>90</v>
      </c>
      <c r="K1380" s="56">
        <f t="shared" si="241"/>
        <v>3.5433070866141736</v>
      </c>
      <c r="L1380" s="83"/>
      <c r="M1380" s="85"/>
      <c r="N1380" s="86">
        <v>401</v>
      </c>
      <c r="O1380" s="58">
        <f t="shared" si="242"/>
        <v>15.78740157480315</v>
      </c>
      <c r="P1380" s="87">
        <v>535</v>
      </c>
      <c r="Q1380" s="58">
        <f t="shared" si="243"/>
        <v>21.062992125984252</v>
      </c>
      <c r="R1380" s="88"/>
      <c r="S1380" s="89"/>
      <c r="T1380" s="80">
        <v>42435</v>
      </c>
      <c r="U1380" s="62" t="str">
        <f t="shared" si="244"/>
        <v/>
      </c>
    </row>
    <row r="1381" spans="1:21" x14ac:dyDescent="0.2">
      <c r="A1381" s="94" t="s">
        <v>1180</v>
      </c>
      <c r="B1381" s="82" t="s">
        <v>1242</v>
      </c>
      <c r="C1381" s="83"/>
      <c r="D1381" s="84">
        <v>100</v>
      </c>
      <c r="E1381" s="111">
        <f t="shared" si="239"/>
        <v>3.9370078740157481</v>
      </c>
      <c r="F1381" s="85"/>
      <c r="G1381" s="85"/>
      <c r="H1381" s="86">
        <v>480</v>
      </c>
      <c r="I1381" s="51">
        <f t="shared" si="240"/>
        <v>18.897637795275593</v>
      </c>
      <c r="J1381" s="87">
        <v>100</v>
      </c>
      <c r="K1381" s="56">
        <f t="shared" si="241"/>
        <v>3.9370078740157481</v>
      </c>
      <c r="L1381" s="83"/>
      <c r="M1381" s="85"/>
      <c r="N1381" s="86">
        <v>480</v>
      </c>
      <c r="O1381" s="58">
        <f t="shared" si="242"/>
        <v>18.897637795275593</v>
      </c>
      <c r="P1381" s="87">
        <v>570</v>
      </c>
      <c r="Q1381" s="58">
        <f t="shared" si="243"/>
        <v>22.440944881889767</v>
      </c>
      <c r="R1381" s="88"/>
      <c r="S1381" s="89"/>
      <c r="T1381" s="80">
        <v>42435</v>
      </c>
      <c r="U1381" s="62" t="str">
        <f t="shared" si="244"/>
        <v/>
      </c>
    </row>
    <row r="1382" spans="1:21" x14ac:dyDescent="0.2">
      <c r="A1382" s="48" t="s">
        <v>1180</v>
      </c>
      <c r="B1382" s="27" t="s">
        <v>1243</v>
      </c>
      <c r="C1382" s="49"/>
      <c r="D1382" s="50">
        <v>100</v>
      </c>
      <c r="E1382" s="111">
        <f t="shared" si="239"/>
        <v>3.9370078740157481</v>
      </c>
      <c r="F1382" s="52"/>
      <c r="G1382" s="53"/>
      <c r="H1382" s="54">
        <v>480</v>
      </c>
      <c r="I1382" s="51">
        <f t="shared" si="240"/>
        <v>18.897637795275593</v>
      </c>
      <c r="J1382" s="55">
        <v>100</v>
      </c>
      <c r="K1382" s="56">
        <f t="shared" si="241"/>
        <v>3.9370078740157481</v>
      </c>
      <c r="L1382" s="57"/>
      <c r="M1382" s="53"/>
      <c r="N1382" s="54">
        <v>480</v>
      </c>
      <c r="O1382" s="58">
        <f t="shared" si="242"/>
        <v>18.897637795275593</v>
      </c>
      <c r="P1382" s="55">
        <v>570</v>
      </c>
      <c r="Q1382" s="58">
        <f t="shared" si="243"/>
        <v>22.440944881889767</v>
      </c>
      <c r="R1382" s="67"/>
      <c r="S1382" s="68"/>
      <c r="T1382" s="61">
        <v>42445</v>
      </c>
      <c r="U1382" s="62" t="str">
        <f t="shared" si="244"/>
        <v/>
      </c>
    </row>
    <row r="1383" spans="1:21" x14ac:dyDescent="0.2">
      <c r="A1383" s="94" t="s">
        <v>1180</v>
      </c>
      <c r="B1383" s="82" t="s">
        <v>1244</v>
      </c>
      <c r="C1383" s="83"/>
      <c r="D1383" s="84">
        <v>100</v>
      </c>
      <c r="E1383" s="111">
        <f t="shared" si="239"/>
        <v>3.9370078740157481</v>
      </c>
      <c r="F1383" s="85"/>
      <c r="G1383" s="85"/>
      <c r="H1383" s="86">
        <v>480</v>
      </c>
      <c r="I1383" s="51">
        <f t="shared" si="240"/>
        <v>18.897637795275593</v>
      </c>
      <c r="J1383" s="87">
        <v>100</v>
      </c>
      <c r="K1383" s="56">
        <f t="shared" si="241"/>
        <v>3.9370078740157481</v>
      </c>
      <c r="L1383" s="83"/>
      <c r="M1383" s="85"/>
      <c r="N1383" s="86">
        <v>480</v>
      </c>
      <c r="O1383" s="58">
        <f t="shared" si="242"/>
        <v>18.897637795275593</v>
      </c>
      <c r="P1383" s="87">
        <v>570</v>
      </c>
      <c r="Q1383" s="58">
        <f t="shared" si="243"/>
        <v>22.440944881889767</v>
      </c>
      <c r="R1383" s="88"/>
      <c r="S1383" s="89"/>
      <c r="T1383" s="80">
        <v>42435</v>
      </c>
      <c r="U1383" s="62" t="str">
        <f t="shared" si="244"/>
        <v/>
      </c>
    </row>
    <row r="1384" spans="1:21" x14ac:dyDescent="0.2">
      <c r="A1384" s="94" t="s">
        <v>1180</v>
      </c>
      <c r="B1384" s="82" t="s">
        <v>1245</v>
      </c>
      <c r="C1384" s="83"/>
      <c r="D1384" s="84">
        <v>100</v>
      </c>
      <c r="E1384" s="111">
        <f t="shared" si="239"/>
        <v>3.9370078740157481</v>
      </c>
      <c r="F1384" s="85"/>
      <c r="G1384" s="85"/>
      <c r="H1384" s="86">
        <v>480</v>
      </c>
      <c r="I1384" s="51">
        <f t="shared" si="240"/>
        <v>18.897637795275593</v>
      </c>
      <c r="J1384" s="87">
        <v>100</v>
      </c>
      <c r="K1384" s="56">
        <f t="shared" si="241"/>
        <v>3.9370078740157481</v>
      </c>
      <c r="L1384" s="83"/>
      <c r="M1384" s="85"/>
      <c r="N1384" s="86">
        <v>480</v>
      </c>
      <c r="O1384" s="58">
        <f t="shared" si="242"/>
        <v>18.897637795275593</v>
      </c>
      <c r="P1384" s="87">
        <v>570</v>
      </c>
      <c r="Q1384" s="58">
        <f t="shared" si="243"/>
        <v>22.440944881889767</v>
      </c>
      <c r="R1384" s="88"/>
      <c r="S1384" s="89"/>
      <c r="T1384" s="80">
        <v>42435</v>
      </c>
      <c r="U1384" s="62" t="str">
        <f t="shared" si="244"/>
        <v/>
      </c>
    </row>
    <row r="1385" spans="1:21" x14ac:dyDescent="0.2">
      <c r="A1385" s="45" t="s">
        <v>1246</v>
      </c>
      <c r="B1385" s="45"/>
      <c r="C1385" s="46"/>
      <c r="D1385" s="419"/>
      <c r="E1385" s="419"/>
      <c r="F1385" s="420"/>
      <c r="G1385" s="420"/>
      <c r="H1385" s="420"/>
      <c r="I1385" s="420"/>
      <c r="J1385" s="419"/>
      <c r="K1385" s="419"/>
      <c r="L1385" s="421"/>
      <c r="M1385" s="421"/>
      <c r="N1385" s="421"/>
      <c r="O1385" s="421"/>
      <c r="P1385" s="419"/>
      <c r="Q1385" s="419"/>
      <c r="R1385" s="422"/>
      <c r="S1385" s="422"/>
      <c r="T1385" s="47"/>
      <c r="U1385" s="47"/>
    </row>
    <row r="1386" spans="1:21" x14ac:dyDescent="0.2">
      <c r="A1386" s="93" t="s">
        <v>1246</v>
      </c>
      <c r="B1386" s="72" t="s">
        <v>1247</v>
      </c>
      <c r="C1386" s="73"/>
      <c r="D1386" s="74">
        <v>50</v>
      </c>
      <c r="E1386" s="51">
        <f>IF(ISNUMBER(D1386),D1386/25.4,"")</f>
        <v>1.9685039370078741</v>
      </c>
      <c r="F1386" s="75"/>
      <c r="G1386" s="75"/>
      <c r="H1386" s="76">
        <v>193</v>
      </c>
      <c r="I1386" s="51">
        <f>IF(ISNUMBER(H1386),H1386/25.4,"")</f>
        <v>7.5984251968503944</v>
      </c>
      <c r="J1386" s="77">
        <v>55</v>
      </c>
      <c r="K1386" s="56">
        <f>IF(ISNUMBER(J1386),J1386/25.4,"")</f>
        <v>2.1653543307086616</v>
      </c>
      <c r="L1386" s="73"/>
      <c r="M1386" s="75"/>
      <c r="N1386" s="76">
        <v>193</v>
      </c>
      <c r="O1386" s="58">
        <f>IF(ISNUMBER(N1386),N1386/25.4,"")</f>
        <v>7.5984251968503944</v>
      </c>
      <c r="P1386" s="77">
        <v>300</v>
      </c>
      <c r="Q1386" s="58">
        <f>IF(ISNUMBER(P1386),P1386/25.4,"")</f>
        <v>11.811023622047244</v>
      </c>
      <c r="R1386" s="78"/>
      <c r="S1386" s="79"/>
      <c r="T1386" s="238">
        <v>42435</v>
      </c>
      <c r="U1386" s="92" t="str">
        <f>IF(AND($D1386=$D$2,$H1386=$H$2,$P1386=$P$2),"Same",IF(AND(AND($D1386&gt;=$D$1,$D1386&lt;=$D$3),AND($H1386&gt;=$H$1,$H1386&lt;=$H$3),AND($P1386&gt;=$P$1,$P1386&lt;=$P$3)),"Close",""))</f>
        <v/>
      </c>
    </row>
    <row r="1387" spans="1:21" x14ac:dyDescent="0.2">
      <c r="A1387" s="45" t="s">
        <v>1248</v>
      </c>
      <c r="B1387" s="45"/>
      <c r="C1387" s="46"/>
      <c r="D1387" s="419"/>
      <c r="E1387" s="419"/>
      <c r="F1387" s="420"/>
      <c r="G1387" s="420"/>
      <c r="H1387" s="420"/>
      <c r="I1387" s="420"/>
      <c r="J1387" s="419"/>
      <c r="K1387" s="419"/>
      <c r="L1387" s="421"/>
      <c r="M1387" s="421"/>
      <c r="N1387" s="421"/>
      <c r="O1387" s="421"/>
      <c r="P1387" s="419"/>
      <c r="Q1387" s="419"/>
      <c r="R1387" s="422"/>
      <c r="S1387" s="422"/>
      <c r="T1387" s="47"/>
      <c r="U1387" s="47"/>
    </row>
    <row r="1388" spans="1:21" x14ac:dyDescent="0.2">
      <c r="A1388" s="93" t="s">
        <v>1249</v>
      </c>
      <c r="B1388" s="72" t="s">
        <v>1250</v>
      </c>
      <c r="C1388" s="126"/>
      <c r="D1388" s="74">
        <v>25</v>
      </c>
      <c r="E1388" s="51">
        <f t="shared" ref="E1388:E1422" si="245">IF(ISNUMBER(D1388),D1388/25.4,"")</f>
        <v>0.98425196850393704</v>
      </c>
      <c r="F1388" s="128"/>
      <c r="G1388" s="128"/>
      <c r="H1388" s="76">
        <v>105</v>
      </c>
      <c r="I1388" s="51">
        <f t="shared" ref="I1388:I1404" si="246">IF(ISNUMBER(H1388),H1388/25.4,"")</f>
        <v>4.1338582677165361</v>
      </c>
      <c r="J1388" s="77">
        <v>25</v>
      </c>
      <c r="K1388" s="56">
        <f t="shared" ref="K1388:K1422" si="247">IF(ISNUMBER(J1388),J1388/25.4,"")</f>
        <v>0.98425196850393704</v>
      </c>
      <c r="L1388" s="126"/>
      <c r="M1388" s="128"/>
      <c r="N1388" s="76">
        <v>105</v>
      </c>
      <c r="O1388" s="58">
        <f t="shared" ref="O1388:O1404" si="248">IF(ISNUMBER(N1388),N1388/25.4,"")</f>
        <v>4.1338582677165361</v>
      </c>
      <c r="P1388" s="77">
        <v>91.2</v>
      </c>
      <c r="Q1388" s="58">
        <f t="shared" ref="Q1388:Q1404" si="249">IF(ISNUMBER(P1388),P1388/25.4,"")</f>
        <v>3.5905511811023625</v>
      </c>
      <c r="R1388" s="130"/>
      <c r="S1388" s="131"/>
      <c r="T1388" s="238">
        <v>42435</v>
      </c>
      <c r="U1388" s="92" t="str">
        <f t="shared" ref="U1388:U1422" si="250">IF(AND($D1388=$D$2,$H1388=$H$2,$P1388=$P$2),"Same",IF(AND(AND($D1388&gt;=$D$1,$D1388&lt;=$D$3),AND($H1388&gt;=$H$1,$H1388&lt;=$H$3),AND($P1388&gt;=$P$1,$P1388&lt;=$P$3)),"Close",""))</f>
        <v/>
      </c>
    </row>
    <row r="1389" spans="1:21" s="107" customFormat="1" x14ac:dyDescent="0.2">
      <c r="A1389" s="48" t="s">
        <v>1249</v>
      </c>
      <c r="B1389" s="27" t="s">
        <v>1250</v>
      </c>
      <c r="C1389" s="49"/>
      <c r="D1389" s="50">
        <v>25</v>
      </c>
      <c r="E1389" s="111">
        <f t="shared" si="245"/>
        <v>0.98425196850393704</v>
      </c>
      <c r="F1389" s="52"/>
      <c r="G1389" s="53"/>
      <c r="H1389" s="54">
        <v>105</v>
      </c>
      <c r="I1389" s="51">
        <f t="shared" si="246"/>
        <v>4.1338582677165361</v>
      </c>
      <c r="J1389" s="55">
        <v>25</v>
      </c>
      <c r="K1389" s="56">
        <f t="shared" si="247"/>
        <v>0.98425196850393704</v>
      </c>
      <c r="L1389" s="57"/>
      <c r="M1389" s="53"/>
      <c r="N1389" s="54">
        <v>105</v>
      </c>
      <c r="O1389" s="58">
        <f t="shared" si="248"/>
        <v>4.1338582677165361</v>
      </c>
      <c r="P1389" s="55">
        <v>91</v>
      </c>
      <c r="Q1389" s="58">
        <f t="shared" si="249"/>
        <v>3.582677165354331</v>
      </c>
      <c r="R1389" s="59"/>
      <c r="S1389" s="60"/>
      <c r="T1389" s="61">
        <v>42445</v>
      </c>
      <c r="U1389" s="62" t="str">
        <f t="shared" si="250"/>
        <v/>
      </c>
    </row>
    <row r="1390" spans="1:21" x14ac:dyDescent="0.2">
      <c r="A1390" s="94" t="s">
        <v>1249</v>
      </c>
      <c r="B1390" s="82" t="s">
        <v>1251</v>
      </c>
      <c r="C1390" s="83"/>
      <c r="D1390" s="84">
        <v>30</v>
      </c>
      <c r="E1390" s="111">
        <f t="shared" si="245"/>
        <v>1.1811023622047245</v>
      </c>
      <c r="F1390" s="85"/>
      <c r="G1390" s="85"/>
      <c r="H1390" s="86">
        <v>105</v>
      </c>
      <c r="I1390" s="51">
        <f t="shared" si="246"/>
        <v>4.1338582677165361</v>
      </c>
      <c r="J1390" s="87">
        <v>30</v>
      </c>
      <c r="K1390" s="56">
        <f t="shared" si="247"/>
        <v>1.1811023622047245</v>
      </c>
      <c r="L1390" s="83"/>
      <c r="M1390" s="85"/>
      <c r="N1390" s="86">
        <v>105</v>
      </c>
      <c r="O1390" s="58">
        <f t="shared" si="248"/>
        <v>4.1338582677165361</v>
      </c>
      <c r="P1390" s="87">
        <v>132</v>
      </c>
      <c r="Q1390" s="58">
        <f t="shared" si="249"/>
        <v>5.1968503937007879</v>
      </c>
      <c r="R1390" s="88"/>
      <c r="S1390" s="89"/>
      <c r="T1390" s="80">
        <v>42435</v>
      </c>
      <c r="U1390" s="62" t="str">
        <f t="shared" si="250"/>
        <v/>
      </c>
    </row>
    <row r="1391" spans="1:21" s="107" customFormat="1" x14ac:dyDescent="0.2">
      <c r="A1391" s="48" t="s">
        <v>1249</v>
      </c>
      <c r="B1391" s="27" t="s">
        <v>1251</v>
      </c>
      <c r="C1391" s="49"/>
      <c r="D1391" s="50">
        <v>30</v>
      </c>
      <c r="E1391" s="111">
        <f t="shared" si="245"/>
        <v>1.1811023622047245</v>
      </c>
      <c r="F1391" s="52"/>
      <c r="G1391" s="53"/>
      <c r="H1391" s="54">
        <v>105</v>
      </c>
      <c r="I1391" s="51">
        <f t="shared" si="246"/>
        <v>4.1338582677165361</v>
      </c>
      <c r="J1391" s="55">
        <v>30</v>
      </c>
      <c r="K1391" s="56">
        <f t="shared" si="247"/>
        <v>1.1811023622047245</v>
      </c>
      <c r="L1391" s="57"/>
      <c r="M1391" s="53"/>
      <c r="N1391" s="54">
        <v>105</v>
      </c>
      <c r="O1391" s="58">
        <f t="shared" si="248"/>
        <v>4.1338582677165361</v>
      </c>
      <c r="P1391" s="55">
        <v>132</v>
      </c>
      <c r="Q1391" s="58">
        <f t="shared" si="249"/>
        <v>5.1968503937007879</v>
      </c>
      <c r="R1391" s="59"/>
      <c r="S1391" s="60"/>
      <c r="T1391" s="61">
        <v>42445</v>
      </c>
      <c r="U1391" s="62" t="str">
        <f t="shared" si="250"/>
        <v/>
      </c>
    </row>
    <row r="1392" spans="1:21" x14ac:dyDescent="0.2">
      <c r="A1392" s="94" t="s">
        <v>1249</v>
      </c>
      <c r="B1392" s="82" t="s">
        <v>1252</v>
      </c>
      <c r="C1392" s="83"/>
      <c r="D1392" s="84">
        <v>30</v>
      </c>
      <c r="E1392" s="111">
        <f t="shared" si="245"/>
        <v>1.1811023622047245</v>
      </c>
      <c r="F1392" s="85"/>
      <c r="G1392" s="85"/>
      <c r="H1392" s="86">
        <v>105</v>
      </c>
      <c r="I1392" s="51">
        <f t="shared" si="246"/>
        <v>4.1338582677165361</v>
      </c>
      <c r="J1392" s="87">
        <v>30</v>
      </c>
      <c r="K1392" s="56">
        <f t="shared" si="247"/>
        <v>1.1811023622047245</v>
      </c>
      <c r="L1392" s="83"/>
      <c r="M1392" s="85"/>
      <c r="N1392" s="86">
        <v>105</v>
      </c>
      <c r="O1392" s="58">
        <f t="shared" si="248"/>
        <v>4.1338582677165361</v>
      </c>
      <c r="P1392" s="87">
        <v>121</v>
      </c>
      <c r="Q1392" s="58">
        <f t="shared" si="249"/>
        <v>4.7637795275590555</v>
      </c>
      <c r="R1392" s="88"/>
      <c r="S1392" s="89"/>
      <c r="T1392" s="80">
        <v>42435</v>
      </c>
      <c r="U1392" s="62" t="str">
        <f t="shared" si="250"/>
        <v/>
      </c>
    </row>
    <row r="1393" spans="1:21" s="107" customFormat="1" x14ac:dyDescent="0.2">
      <c r="A1393" s="48" t="s">
        <v>1249</v>
      </c>
      <c r="B1393" s="27" t="s">
        <v>1253</v>
      </c>
      <c r="C1393" s="49"/>
      <c r="D1393" s="50">
        <v>30</v>
      </c>
      <c r="E1393" s="111">
        <f t="shared" si="245"/>
        <v>1.1811023622047245</v>
      </c>
      <c r="F1393" s="52"/>
      <c r="G1393" s="53"/>
      <c r="H1393" s="54">
        <v>105</v>
      </c>
      <c r="I1393" s="51">
        <f t="shared" si="246"/>
        <v>4.1338582677165361</v>
      </c>
      <c r="J1393" s="55">
        <v>30</v>
      </c>
      <c r="K1393" s="56">
        <f t="shared" si="247"/>
        <v>1.1811023622047245</v>
      </c>
      <c r="L1393" s="57"/>
      <c r="M1393" s="53"/>
      <c r="N1393" s="54">
        <v>105</v>
      </c>
      <c r="O1393" s="58">
        <f t="shared" si="248"/>
        <v>4.1338582677165361</v>
      </c>
      <c r="P1393" s="55">
        <v>132</v>
      </c>
      <c r="Q1393" s="58">
        <f t="shared" si="249"/>
        <v>5.1968503937007879</v>
      </c>
      <c r="R1393" s="59"/>
      <c r="S1393" s="60"/>
      <c r="T1393" s="61">
        <v>42445</v>
      </c>
      <c r="U1393" s="62" t="str">
        <f t="shared" si="250"/>
        <v/>
      </c>
    </row>
    <row r="1394" spans="1:21" x14ac:dyDescent="0.2">
      <c r="A1394" s="94" t="s">
        <v>1249</v>
      </c>
      <c r="B1394" s="82" t="s">
        <v>1254</v>
      </c>
      <c r="C1394" s="83"/>
      <c r="D1394" s="84">
        <v>30</v>
      </c>
      <c r="E1394" s="111">
        <f t="shared" si="245"/>
        <v>1.1811023622047245</v>
      </c>
      <c r="F1394" s="85"/>
      <c r="G1394" s="85"/>
      <c r="H1394" s="86">
        <v>105</v>
      </c>
      <c r="I1394" s="51">
        <f t="shared" si="246"/>
        <v>4.1338582677165361</v>
      </c>
      <c r="J1394" s="87">
        <v>30</v>
      </c>
      <c r="K1394" s="56">
        <f t="shared" si="247"/>
        <v>1.1811023622047245</v>
      </c>
      <c r="L1394" s="83"/>
      <c r="M1394" s="85"/>
      <c r="N1394" s="86">
        <v>105</v>
      </c>
      <c r="O1394" s="58">
        <f t="shared" si="248"/>
        <v>4.1338582677165361</v>
      </c>
      <c r="P1394" s="87">
        <v>132</v>
      </c>
      <c r="Q1394" s="58">
        <f t="shared" si="249"/>
        <v>5.1968503937007879</v>
      </c>
      <c r="R1394" s="88"/>
      <c r="S1394" s="89"/>
      <c r="T1394" s="80">
        <v>42435</v>
      </c>
      <c r="U1394" s="62" t="str">
        <f t="shared" si="250"/>
        <v/>
      </c>
    </row>
    <row r="1395" spans="1:21" s="107" customFormat="1" x14ac:dyDescent="0.2">
      <c r="A1395" s="48" t="s">
        <v>1249</v>
      </c>
      <c r="B1395" s="27" t="s">
        <v>1254</v>
      </c>
      <c r="C1395" s="49"/>
      <c r="D1395" s="50">
        <v>30</v>
      </c>
      <c r="E1395" s="111">
        <f t="shared" si="245"/>
        <v>1.1811023622047245</v>
      </c>
      <c r="F1395" s="52"/>
      <c r="G1395" s="53"/>
      <c r="H1395" s="54">
        <v>105</v>
      </c>
      <c r="I1395" s="51">
        <f t="shared" si="246"/>
        <v>4.1338582677165361</v>
      </c>
      <c r="J1395" s="55">
        <v>30</v>
      </c>
      <c r="K1395" s="56">
        <f t="shared" si="247"/>
        <v>1.1811023622047245</v>
      </c>
      <c r="L1395" s="57"/>
      <c r="M1395" s="53"/>
      <c r="N1395" s="54">
        <v>105</v>
      </c>
      <c r="O1395" s="58">
        <f t="shared" si="248"/>
        <v>4.1338582677165361</v>
      </c>
      <c r="P1395" s="55">
        <v>132</v>
      </c>
      <c r="Q1395" s="58">
        <f t="shared" si="249"/>
        <v>5.1968503937007879</v>
      </c>
      <c r="R1395" s="59"/>
      <c r="S1395" s="60"/>
      <c r="T1395" s="61">
        <v>42445</v>
      </c>
      <c r="U1395" s="62" t="str">
        <f t="shared" si="250"/>
        <v/>
      </c>
    </row>
    <row r="1396" spans="1:21" x14ac:dyDescent="0.2">
      <c r="A1396" s="94" t="s">
        <v>1249</v>
      </c>
      <c r="B1396" s="82" t="s">
        <v>1255</v>
      </c>
      <c r="C1396" s="83"/>
      <c r="D1396" s="84">
        <v>35</v>
      </c>
      <c r="E1396" s="111">
        <f t="shared" si="245"/>
        <v>1.3779527559055118</v>
      </c>
      <c r="F1396" s="85"/>
      <c r="G1396" s="85"/>
      <c r="H1396" s="86">
        <v>122</v>
      </c>
      <c r="I1396" s="51">
        <f t="shared" si="246"/>
        <v>4.8031496062992129</v>
      </c>
      <c r="J1396" s="87">
        <v>35</v>
      </c>
      <c r="K1396" s="56">
        <f t="shared" si="247"/>
        <v>1.3779527559055118</v>
      </c>
      <c r="L1396" s="83"/>
      <c r="M1396" s="85"/>
      <c r="N1396" s="86">
        <v>122</v>
      </c>
      <c r="O1396" s="58">
        <f t="shared" si="248"/>
        <v>4.8031496062992129</v>
      </c>
      <c r="P1396" s="87">
        <v>180.7</v>
      </c>
      <c r="Q1396" s="58">
        <f t="shared" si="249"/>
        <v>7.1141732283464565</v>
      </c>
      <c r="R1396" s="88"/>
      <c r="S1396" s="89"/>
      <c r="T1396" s="80">
        <v>42435</v>
      </c>
      <c r="U1396" s="62" t="str">
        <f t="shared" si="250"/>
        <v/>
      </c>
    </row>
    <row r="1397" spans="1:21" x14ac:dyDescent="0.2">
      <c r="A1397" s="94" t="s">
        <v>1249</v>
      </c>
      <c r="B1397" s="82" t="s">
        <v>1256</v>
      </c>
      <c r="C1397" s="83"/>
      <c r="D1397" s="84">
        <v>35</v>
      </c>
      <c r="E1397" s="111">
        <f t="shared" si="245"/>
        <v>1.3779527559055118</v>
      </c>
      <c r="F1397" s="85"/>
      <c r="G1397" s="85"/>
      <c r="H1397" s="86">
        <v>122</v>
      </c>
      <c r="I1397" s="51">
        <f t="shared" si="246"/>
        <v>4.8031496062992129</v>
      </c>
      <c r="J1397" s="87">
        <v>35</v>
      </c>
      <c r="K1397" s="56">
        <f t="shared" si="247"/>
        <v>1.3779527559055118</v>
      </c>
      <c r="L1397" s="83"/>
      <c r="M1397" s="85"/>
      <c r="N1397" s="86">
        <v>122</v>
      </c>
      <c r="O1397" s="58">
        <f t="shared" si="248"/>
        <v>4.8031496062992129</v>
      </c>
      <c r="P1397" s="87">
        <v>180.7</v>
      </c>
      <c r="Q1397" s="58">
        <f t="shared" si="249"/>
        <v>7.1141732283464565</v>
      </c>
      <c r="R1397" s="88"/>
      <c r="S1397" s="89"/>
      <c r="T1397" s="80">
        <v>42435</v>
      </c>
      <c r="U1397" s="62" t="str">
        <f t="shared" si="250"/>
        <v/>
      </c>
    </row>
    <row r="1398" spans="1:21" x14ac:dyDescent="0.2">
      <c r="A1398" s="94" t="s">
        <v>1249</v>
      </c>
      <c r="B1398" s="82" t="s">
        <v>1257</v>
      </c>
      <c r="C1398" s="83"/>
      <c r="D1398" s="84">
        <v>35</v>
      </c>
      <c r="E1398" s="111">
        <f t="shared" si="245"/>
        <v>1.3779527559055118</v>
      </c>
      <c r="F1398" s="85"/>
      <c r="G1398" s="85"/>
      <c r="H1398" s="86">
        <v>122</v>
      </c>
      <c r="I1398" s="51">
        <f t="shared" si="246"/>
        <v>4.8031496062992129</v>
      </c>
      <c r="J1398" s="87">
        <v>35</v>
      </c>
      <c r="K1398" s="56">
        <f t="shared" si="247"/>
        <v>1.3779527559055118</v>
      </c>
      <c r="L1398" s="83"/>
      <c r="M1398" s="85"/>
      <c r="N1398" s="86">
        <v>122</v>
      </c>
      <c r="O1398" s="58">
        <f t="shared" si="248"/>
        <v>4.8031496062992129</v>
      </c>
      <c r="P1398" s="87">
        <v>180.7</v>
      </c>
      <c r="Q1398" s="58">
        <f t="shared" si="249"/>
        <v>7.1141732283464565</v>
      </c>
      <c r="R1398" s="88"/>
      <c r="S1398" s="89"/>
      <c r="T1398" s="80">
        <v>42435</v>
      </c>
      <c r="U1398" s="62" t="str">
        <f t="shared" si="250"/>
        <v/>
      </c>
    </row>
    <row r="1399" spans="1:21" x14ac:dyDescent="0.2">
      <c r="A1399" s="94" t="s">
        <v>1249</v>
      </c>
      <c r="B1399" s="82" t="s">
        <v>1258</v>
      </c>
      <c r="C1399" s="83"/>
      <c r="D1399" s="84">
        <v>40</v>
      </c>
      <c r="E1399" s="111">
        <f t="shared" si="245"/>
        <v>1.5748031496062993</v>
      </c>
      <c r="F1399" s="85"/>
      <c r="G1399" s="85"/>
      <c r="H1399" s="86">
        <v>125</v>
      </c>
      <c r="I1399" s="51">
        <f t="shared" si="246"/>
        <v>4.9212598425196852</v>
      </c>
      <c r="J1399" s="87">
        <v>40</v>
      </c>
      <c r="K1399" s="56">
        <f t="shared" si="247"/>
        <v>1.5748031496062993</v>
      </c>
      <c r="L1399" s="83"/>
      <c r="M1399" s="85"/>
      <c r="N1399" s="86">
        <v>125</v>
      </c>
      <c r="O1399" s="58">
        <f t="shared" si="248"/>
        <v>4.9212598425196852</v>
      </c>
      <c r="P1399" s="87">
        <v>191.6</v>
      </c>
      <c r="Q1399" s="58">
        <f t="shared" si="249"/>
        <v>7.5433070866141732</v>
      </c>
      <c r="R1399" s="88"/>
      <c r="S1399" s="89"/>
      <c r="T1399" s="80">
        <v>42435</v>
      </c>
      <c r="U1399" s="62" t="str">
        <f t="shared" si="250"/>
        <v/>
      </c>
    </row>
    <row r="1400" spans="1:21" s="107" customFormat="1" x14ac:dyDescent="0.2">
      <c r="A1400" s="48" t="s">
        <v>1249</v>
      </c>
      <c r="B1400" s="27" t="s">
        <v>1258</v>
      </c>
      <c r="C1400" s="49"/>
      <c r="D1400" s="50">
        <v>40</v>
      </c>
      <c r="E1400" s="111">
        <f t="shared" si="245"/>
        <v>1.5748031496062993</v>
      </c>
      <c r="F1400" s="52"/>
      <c r="G1400" s="53"/>
      <c r="H1400" s="54">
        <v>125</v>
      </c>
      <c r="I1400" s="51">
        <f t="shared" si="246"/>
        <v>4.9212598425196852</v>
      </c>
      <c r="J1400" s="55">
        <v>40</v>
      </c>
      <c r="K1400" s="56">
        <f t="shared" si="247"/>
        <v>1.5748031496062993</v>
      </c>
      <c r="L1400" s="57"/>
      <c r="M1400" s="53"/>
      <c r="N1400" s="54">
        <v>125</v>
      </c>
      <c r="O1400" s="58">
        <f t="shared" si="248"/>
        <v>4.9212598425196852</v>
      </c>
      <c r="P1400" s="55">
        <v>191</v>
      </c>
      <c r="Q1400" s="58">
        <f t="shared" si="249"/>
        <v>7.5196850393700796</v>
      </c>
      <c r="R1400" s="59"/>
      <c r="S1400" s="60"/>
      <c r="T1400" s="61">
        <v>42445</v>
      </c>
      <c r="U1400" s="62" t="str">
        <f t="shared" si="250"/>
        <v/>
      </c>
    </row>
    <row r="1401" spans="1:21" x14ac:dyDescent="0.2">
      <c r="A1401" s="94" t="s">
        <v>1249</v>
      </c>
      <c r="B1401" s="82" t="s">
        <v>1259</v>
      </c>
      <c r="C1401" s="83"/>
      <c r="D1401" s="84">
        <v>40</v>
      </c>
      <c r="E1401" s="111">
        <f t="shared" si="245"/>
        <v>1.5748031496062993</v>
      </c>
      <c r="F1401" s="85"/>
      <c r="G1401" s="85"/>
      <c r="H1401" s="86">
        <v>125</v>
      </c>
      <c r="I1401" s="51">
        <f t="shared" si="246"/>
        <v>4.9212598425196852</v>
      </c>
      <c r="J1401" s="87">
        <v>40</v>
      </c>
      <c r="K1401" s="56">
        <f t="shared" si="247"/>
        <v>1.5748031496062993</v>
      </c>
      <c r="L1401" s="83"/>
      <c r="M1401" s="85"/>
      <c r="N1401" s="86">
        <v>125</v>
      </c>
      <c r="O1401" s="58">
        <f t="shared" si="248"/>
        <v>4.9212598425196852</v>
      </c>
      <c r="P1401" s="87">
        <v>190</v>
      </c>
      <c r="Q1401" s="58">
        <f t="shared" si="249"/>
        <v>7.4803149606299213</v>
      </c>
      <c r="R1401" s="88"/>
      <c r="S1401" s="89"/>
      <c r="T1401" s="80">
        <v>42435</v>
      </c>
      <c r="U1401" s="62" t="str">
        <f t="shared" si="250"/>
        <v/>
      </c>
    </row>
    <row r="1402" spans="1:21" x14ac:dyDescent="0.2">
      <c r="A1402" s="94" t="s">
        <v>1249</v>
      </c>
      <c r="B1402" s="82" t="s">
        <v>1260</v>
      </c>
      <c r="C1402" s="83"/>
      <c r="D1402" s="84">
        <v>45</v>
      </c>
      <c r="E1402" s="111">
        <f t="shared" si="245"/>
        <v>1.7716535433070868</v>
      </c>
      <c r="F1402" s="85"/>
      <c r="G1402" s="85"/>
      <c r="H1402" s="86">
        <v>150</v>
      </c>
      <c r="I1402" s="51">
        <f t="shared" si="246"/>
        <v>5.9055118110236222</v>
      </c>
      <c r="J1402" s="87">
        <v>45</v>
      </c>
      <c r="K1402" s="56">
        <f t="shared" si="247"/>
        <v>1.7716535433070868</v>
      </c>
      <c r="L1402" s="83"/>
      <c r="M1402" s="85"/>
      <c r="N1402" s="86">
        <v>150</v>
      </c>
      <c r="O1402" s="58">
        <f t="shared" si="248"/>
        <v>5.9055118110236222</v>
      </c>
      <c r="P1402" s="87">
        <v>233.5</v>
      </c>
      <c r="Q1402" s="58">
        <f t="shared" si="249"/>
        <v>9.1929133858267722</v>
      </c>
      <c r="R1402" s="88"/>
      <c r="S1402" s="89"/>
      <c r="T1402" s="80">
        <v>42435</v>
      </c>
      <c r="U1402" s="62" t="str">
        <f t="shared" si="250"/>
        <v>Close</v>
      </c>
    </row>
    <row r="1403" spans="1:21" s="107" customFormat="1" x14ac:dyDescent="0.2">
      <c r="A1403" s="48" t="s">
        <v>1249</v>
      </c>
      <c r="B1403" s="27" t="s">
        <v>1260</v>
      </c>
      <c r="C1403" s="49"/>
      <c r="D1403" s="50">
        <v>45</v>
      </c>
      <c r="E1403" s="111">
        <f t="shared" si="245"/>
        <v>1.7716535433070868</v>
      </c>
      <c r="F1403" s="52"/>
      <c r="G1403" s="53"/>
      <c r="H1403" s="54">
        <v>150</v>
      </c>
      <c r="I1403" s="51">
        <f t="shared" si="246"/>
        <v>5.9055118110236222</v>
      </c>
      <c r="J1403" s="55">
        <v>45</v>
      </c>
      <c r="K1403" s="56">
        <f t="shared" si="247"/>
        <v>1.7716535433070868</v>
      </c>
      <c r="L1403" s="57"/>
      <c r="M1403" s="53"/>
      <c r="N1403" s="54">
        <v>150</v>
      </c>
      <c r="O1403" s="58">
        <f t="shared" si="248"/>
        <v>5.9055118110236222</v>
      </c>
      <c r="P1403" s="55">
        <v>233</v>
      </c>
      <c r="Q1403" s="58">
        <f t="shared" si="249"/>
        <v>9.1732283464566926</v>
      </c>
      <c r="R1403" s="59"/>
      <c r="S1403" s="60"/>
      <c r="T1403" s="61">
        <v>42445</v>
      </c>
      <c r="U1403" s="62" t="str">
        <f t="shared" si="250"/>
        <v>Close</v>
      </c>
    </row>
    <row r="1404" spans="1:21" x14ac:dyDescent="0.2">
      <c r="A1404" s="94" t="s">
        <v>1249</v>
      </c>
      <c r="B1404" s="82" t="s">
        <v>1261</v>
      </c>
      <c r="C1404" s="83"/>
      <c r="D1404" s="84">
        <v>45</v>
      </c>
      <c r="E1404" s="111">
        <f t="shared" si="245"/>
        <v>1.7716535433070868</v>
      </c>
      <c r="F1404" s="85"/>
      <c r="G1404" s="85"/>
      <c r="H1404" s="86">
        <v>150</v>
      </c>
      <c r="I1404" s="51">
        <f t="shared" si="246"/>
        <v>5.9055118110236222</v>
      </c>
      <c r="J1404" s="87">
        <v>45</v>
      </c>
      <c r="K1404" s="56">
        <f t="shared" si="247"/>
        <v>1.7716535433070868</v>
      </c>
      <c r="L1404" s="83"/>
      <c r="M1404" s="85"/>
      <c r="N1404" s="86">
        <v>150</v>
      </c>
      <c r="O1404" s="58">
        <f t="shared" si="248"/>
        <v>5.9055118110236222</v>
      </c>
      <c r="P1404" s="87">
        <v>233.5</v>
      </c>
      <c r="Q1404" s="58">
        <f t="shared" si="249"/>
        <v>9.1929133858267722</v>
      </c>
      <c r="R1404" s="88"/>
      <c r="S1404" s="89"/>
      <c r="T1404" s="80">
        <v>42435</v>
      </c>
      <c r="U1404" s="62" t="str">
        <f t="shared" si="250"/>
        <v>Close</v>
      </c>
    </row>
    <row r="1405" spans="1:21" x14ac:dyDescent="0.2">
      <c r="A1405" s="71" t="s">
        <v>1249</v>
      </c>
      <c r="B1405" s="153" t="s">
        <v>1262</v>
      </c>
      <c r="C1405" s="100"/>
      <c r="D1405" s="101">
        <v>45</v>
      </c>
      <c r="E1405" s="111">
        <f t="shared" si="245"/>
        <v>1.7716535433070868</v>
      </c>
      <c r="F1405" s="181"/>
      <c r="G1405" s="180"/>
      <c r="H1405" s="122">
        <f>IF(ISNUMBER(I1405),I1405*25.4,"")</f>
        <v>150.114</v>
      </c>
      <c r="I1405" s="102">
        <v>5.91</v>
      </c>
      <c r="J1405" s="103">
        <v>45</v>
      </c>
      <c r="K1405" s="56">
        <f t="shared" si="247"/>
        <v>1.7716535433070868</v>
      </c>
      <c r="L1405" s="179"/>
      <c r="M1405" s="180"/>
      <c r="N1405" s="122">
        <f>IF(ISNUMBER(O1405),O1405*25.4,"")</f>
        <v>150.114</v>
      </c>
      <c r="O1405" s="138">
        <v>5.91</v>
      </c>
      <c r="P1405" s="117">
        <f>IF(ISNUMBER(Q1405),Q1405*25.4,"")</f>
        <v>233.42599999999999</v>
      </c>
      <c r="Q1405" s="138">
        <v>9.19</v>
      </c>
      <c r="R1405" s="105"/>
      <c r="S1405" s="106"/>
      <c r="T1405" s="139"/>
      <c r="U1405" s="62" t="str">
        <f t="shared" si="250"/>
        <v>Close</v>
      </c>
    </row>
    <row r="1406" spans="1:21" x14ac:dyDescent="0.2">
      <c r="A1406" s="94" t="s">
        <v>1249</v>
      </c>
      <c r="B1406" s="82" t="s">
        <v>1263</v>
      </c>
      <c r="C1406" s="83"/>
      <c r="D1406" s="84">
        <v>55</v>
      </c>
      <c r="E1406" s="111">
        <f t="shared" si="245"/>
        <v>2.1653543307086616</v>
      </c>
      <c r="F1406" s="85"/>
      <c r="G1406" s="85"/>
      <c r="H1406" s="86">
        <v>160</v>
      </c>
      <c r="I1406" s="51">
        <f t="shared" ref="I1406:I1416" si="251">IF(ISNUMBER(H1406),H1406/25.4,"")</f>
        <v>6.2992125984251972</v>
      </c>
      <c r="J1406" s="87">
        <v>55</v>
      </c>
      <c r="K1406" s="56">
        <f t="shared" si="247"/>
        <v>2.1653543307086616</v>
      </c>
      <c r="L1406" s="83"/>
      <c r="M1406" s="85"/>
      <c r="N1406" s="86">
        <v>160</v>
      </c>
      <c r="O1406" s="58">
        <f t="shared" ref="O1406:O1416" si="252">IF(ISNUMBER(N1406),N1406/25.4,"")</f>
        <v>6.2992125984251972</v>
      </c>
      <c r="P1406" s="87">
        <v>230</v>
      </c>
      <c r="Q1406" s="58">
        <f t="shared" ref="Q1406:Q1416" si="253">IF(ISNUMBER(P1406),P1406/25.4,"")</f>
        <v>9.0551181102362204</v>
      </c>
      <c r="R1406" s="88"/>
      <c r="S1406" s="89"/>
      <c r="T1406" s="80">
        <v>42435</v>
      </c>
      <c r="U1406" s="62" t="str">
        <f t="shared" si="250"/>
        <v/>
      </c>
    </row>
    <row r="1407" spans="1:21" x14ac:dyDescent="0.2">
      <c r="A1407" s="71" t="s">
        <v>1249</v>
      </c>
      <c r="B1407" s="99" t="s">
        <v>1264</v>
      </c>
      <c r="C1407" s="100"/>
      <c r="D1407" s="101">
        <v>50</v>
      </c>
      <c r="E1407" s="111">
        <f t="shared" si="245"/>
        <v>1.9685039370078741</v>
      </c>
      <c r="F1407" s="58">
        <f>IF(ISNUMBER(G1407),G1407*25.4,"")</f>
        <v>165.1</v>
      </c>
      <c r="G1407" s="102">
        <v>6.5</v>
      </c>
      <c r="H1407" s="86">
        <v>167</v>
      </c>
      <c r="I1407" s="51">
        <f t="shared" si="251"/>
        <v>6.5748031496063</v>
      </c>
      <c r="J1407" s="103">
        <v>50</v>
      </c>
      <c r="K1407" s="56">
        <f t="shared" si="247"/>
        <v>1.9685039370078741</v>
      </c>
      <c r="L1407" s="104">
        <f>IF(ISNUMBER(M1407),M1407*25.4,"")</f>
        <v>165.1</v>
      </c>
      <c r="M1407" s="102">
        <v>6.5</v>
      </c>
      <c r="N1407" s="86">
        <v>167</v>
      </c>
      <c r="O1407" s="58">
        <f t="shared" si="252"/>
        <v>6.5748031496063</v>
      </c>
      <c r="P1407" s="87">
        <v>292.7</v>
      </c>
      <c r="Q1407" s="58">
        <f t="shared" si="253"/>
        <v>11.523622047244094</v>
      </c>
      <c r="R1407" s="105"/>
      <c r="S1407" s="106"/>
      <c r="T1407" s="80">
        <v>42435</v>
      </c>
      <c r="U1407" s="62" t="str">
        <f t="shared" si="250"/>
        <v/>
      </c>
    </row>
    <row r="1408" spans="1:21" s="107" customFormat="1" x14ac:dyDescent="0.2">
      <c r="A1408" s="48" t="s">
        <v>1249</v>
      </c>
      <c r="B1408" s="27" t="s">
        <v>1264</v>
      </c>
      <c r="C1408" s="49"/>
      <c r="D1408" s="50">
        <v>50</v>
      </c>
      <c r="E1408" s="111">
        <f t="shared" si="245"/>
        <v>1.9685039370078741</v>
      </c>
      <c r="F1408" s="52"/>
      <c r="G1408" s="53"/>
      <c r="H1408" s="54">
        <v>165</v>
      </c>
      <c r="I1408" s="51">
        <f t="shared" si="251"/>
        <v>6.4960629921259843</v>
      </c>
      <c r="J1408" s="55">
        <v>50</v>
      </c>
      <c r="K1408" s="56">
        <f t="shared" si="247"/>
        <v>1.9685039370078741</v>
      </c>
      <c r="L1408" s="57"/>
      <c r="M1408" s="53"/>
      <c r="N1408" s="54">
        <v>165</v>
      </c>
      <c r="O1408" s="58">
        <f t="shared" si="252"/>
        <v>6.4960629921259843</v>
      </c>
      <c r="P1408" s="55">
        <v>292</v>
      </c>
      <c r="Q1408" s="58">
        <f t="shared" si="253"/>
        <v>11.496062992125985</v>
      </c>
      <c r="R1408" s="59"/>
      <c r="S1408" s="60"/>
      <c r="T1408" s="61">
        <v>42445</v>
      </c>
      <c r="U1408" s="62" t="str">
        <f t="shared" si="250"/>
        <v/>
      </c>
    </row>
    <row r="1409" spans="1:21" s="107" customFormat="1" x14ac:dyDescent="0.2">
      <c r="A1409" s="48" t="s">
        <v>1249</v>
      </c>
      <c r="B1409" s="27" t="s">
        <v>1265</v>
      </c>
      <c r="C1409" s="49"/>
      <c r="D1409" s="50">
        <v>50</v>
      </c>
      <c r="E1409" s="111">
        <f t="shared" si="245"/>
        <v>1.9685039370078741</v>
      </c>
      <c r="F1409" s="52"/>
      <c r="G1409" s="53"/>
      <c r="H1409" s="54">
        <v>165</v>
      </c>
      <c r="I1409" s="51">
        <f t="shared" si="251"/>
        <v>6.4960629921259843</v>
      </c>
      <c r="J1409" s="55">
        <v>50</v>
      </c>
      <c r="K1409" s="56">
        <f t="shared" si="247"/>
        <v>1.9685039370078741</v>
      </c>
      <c r="L1409" s="57"/>
      <c r="M1409" s="53"/>
      <c r="N1409" s="54">
        <v>165</v>
      </c>
      <c r="O1409" s="58">
        <f t="shared" si="252"/>
        <v>6.4960629921259843</v>
      </c>
      <c r="P1409" s="55">
        <v>292</v>
      </c>
      <c r="Q1409" s="58">
        <f t="shared" si="253"/>
        <v>11.496062992125985</v>
      </c>
      <c r="R1409" s="59"/>
      <c r="S1409" s="60"/>
      <c r="T1409" s="61">
        <v>42445</v>
      </c>
      <c r="U1409" s="62" t="str">
        <f t="shared" si="250"/>
        <v/>
      </c>
    </row>
    <row r="1410" spans="1:21" x14ac:dyDescent="0.2">
      <c r="A1410" s="94" t="s">
        <v>1249</v>
      </c>
      <c r="B1410" s="82" t="s">
        <v>1266</v>
      </c>
      <c r="C1410" s="83"/>
      <c r="D1410" s="84">
        <v>50</v>
      </c>
      <c r="E1410" s="111">
        <f t="shared" si="245"/>
        <v>1.9685039370078741</v>
      </c>
      <c r="F1410" s="85"/>
      <c r="G1410" s="85"/>
      <c r="H1410" s="86">
        <v>167</v>
      </c>
      <c r="I1410" s="51">
        <f t="shared" si="251"/>
        <v>6.5748031496063</v>
      </c>
      <c r="J1410" s="87">
        <v>50</v>
      </c>
      <c r="K1410" s="56">
        <f t="shared" si="247"/>
        <v>1.9685039370078741</v>
      </c>
      <c r="L1410" s="83"/>
      <c r="M1410" s="85"/>
      <c r="N1410" s="86">
        <v>167</v>
      </c>
      <c r="O1410" s="58">
        <f t="shared" si="252"/>
        <v>6.5748031496063</v>
      </c>
      <c r="P1410" s="87">
        <v>292.7</v>
      </c>
      <c r="Q1410" s="58">
        <f t="shared" si="253"/>
        <v>11.523622047244094</v>
      </c>
      <c r="R1410" s="88"/>
      <c r="S1410" s="89"/>
      <c r="T1410" s="80">
        <v>42435</v>
      </c>
      <c r="U1410" s="62" t="str">
        <f t="shared" si="250"/>
        <v/>
      </c>
    </row>
    <row r="1411" spans="1:21" x14ac:dyDescent="0.2">
      <c r="A1411" s="94" t="s">
        <v>1249</v>
      </c>
      <c r="B1411" s="82" t="s">
        <v>1267</v>
      </c>
      <c r="C1411" s="83"/>
      <c r="D1411" s="84">
        <v>25</v>
      </c>
      <c r="E1411" s="111">
        <f t="shared" si="245"/>
        <v>0.98425196850393704</v>
      </c>
      <c r="F1411" s="85"/>
      <c r="G1411" s="85"/>
      <c r="H1411" s="86">
        <v>105</v>
      </c>
      <c r="I1411" s="51">
        <f t="shared" si="251"/>
        <v>4.1338582677165361</v>
      </c>
      <c r="J1411" s="87">
        <v>25</v>
      </c>
      <c r="K1411" s="56">
        <f t="shared" si="247"/>
        <v>0.98425196850393704</v>
      </c>
      <c r="L1411" s="83"/>
      <c r="M1411" s="85"/>
      <c r="N1411" s="86">
        <v>105</v>
      </c>
      <c r="O1411" s="58">
        <f t="shared" si="252"/>
        <v>4.1338582677165361</v>
      </c>
      <c r="P1411" s="87">
        <v>91.2</v>
      </c>
      <c r="Q1411" s="58">
        <f t="shared" si="253"/>
        <v>3.5905511811023625</v>
      </c>
      <c r="R1411" s="88"/>
      <c r="S1411" s="89"/>
      <c r="T1411" s="80">
        <v>42435</v>
      </c>
      <c r="U1411" s="62" t="str">
        <f t="shared" si="250"/>
        <v/>
      </c>
    </row>
    <row r="1412" spans="1:21" x14ac:dyDescent="0.2">
      <c r="A1412" s="94" t="s">
        <v>1248</v>
      </c>
      <c r="B1412" s="82" t="s">
        <v>1268</v>
      </c>
      <c r="C1412" s="83"/>
      <c r="D1412" s="84">
        <v>35</v>
      </c>
      <c r="E1412" s="111">
        <f t="shared" si="245"/>
        <v>1.3779527559055118</v>
      </c>
      <c r="F1412" s="85"/>
      <c r="G1412" s="85"/>
      <c r="H1412" s="86">
        <v>122</v>
      </c>
      <c r="I1412" s="51">
        <f t="shared" si="251"/>
        <v>4.8031496062992129</v>
      </c>
      <c r="J1412" s="87">
        <v>35</v>
      </c>
      <c r="K1412" s="56">
        <f t="shared" si="247"/>
        <v>1.3779527559055118</v>
      </c>
      <c r="L1412" s="83"/>
      <c r="M1412" s="85"/>
      <c r="N1412" s="86">
        <v>122</v>
      </c>
      <c r="O1412" s="58">
        <f t="shared" si="252"/>
        <v>4.8031496062992129</v>
      </c>
      <c r="P1412" s="87">
        <v>180.7</v>
      </c>
      <c r="Q1412" s="58">
        <f t="shared" si="253"/>
        <v>7.1141732283464565</v>
      </c>
      <c r="R1412" s="88"/>
      <c r="S1412" s="89"/>
      <c r="T1412" s="80">
        <v>42435</v>
      </c>
      <c r="U1412" s="62" t="str">
        <f t="shared" si="250"/>
        <v/>
      </c>
    </row>
    <row r="1413" spans="1:21" x14ac:dyDescent="0.2">
      <c r="A1413" s="94" t="s">
        <v>1248</v>
      </c>
      <c r="B1413" s="82" t="s">
        <v>1269</v>
      </c>
      <c r="C1413" s="83"/>
      <c r="D1413" s="84">
        <v>40</v>
      </c>
      <c r="E1413" s="111">
        <f t="shared" si="245"/>
        <v>1.5748031496062993</v>
      </c>
      <c r="F1413" s="85"/>
      <c r="G1413" s="85"/>
      <c r="H1413" s="86">
        <v>125</v>
      </c>
      <c r="I1413" s="51">
        <f t="shared" si="251"/>
        <v>4.9212598425196852</v>
      </c>
      <c r="J1413" s="87">
        <v>40</v>
      </c>
      <c r="K1413" s="56">
        <f t="shared" si="247"/>
        <v>1.5748031496062993</v>
      </c>
      <c r="L1413" s="83"/>
      <c r="M1413" s="85"/>
      <c r="N1413" s="86">
        <v>125</v>
      </c>
      <c r="O1413" s="58">
        <f t="shared" si="252"/>
        <v>4.9212598425196852</v>
      </c>
      <c r="P1413" s="87">
        <v>191.6</v>
      </c>
      <c r="Q1413" s="58">
        <f t="shared" si="253"/>
        <v>7.5433070866141732</v>
      </c>
      <c r="R1413" s="88"/>
      <c r="S1413" s="89"/>
      <c r="T1413" s="80">
        <v>42435</v>
      </c>
      <c r="U1413" s="62" t="str">
        <f t="shared" si="250"/>
        <v/>
      </c>
    </row>
    <row r="1414" spans="1:21" s="107" customFormat="1" x14ac:dyDescent="0.2">
      <c r="A1414" s="48" t="s">
        <v>1249</v>
      </c>
      <c r="B1414" s="27" t="s">
        <v>1269</v>
      </c>
      <c r="C1414" s="49"/>
      <c r="D1414" s="50">
        <v>40</v>
      </c>
      <c r="E1414" s="111">
        <f t="shared" si="245"/>
        <v>1.5748031496062993</v>
      </c>
      <c r="F1414" s="52"/>
      <c r="G1414" s="53"/>
      <c r="H1414" s="54">
        <v>125</v>
      </c>
      <c r="I1414" s="51">
        <f t="shared" si="251"/>
        <v>4.9212598425196852</v>
      </c>
      <c r="J1414" s="55">
        <v>40</v>
      </c>
      <c r="K1414" s="56">
        <f t="shared" si="247"/>
        <v>1.5748031496062993</v>
      </c>
      <c r="L1414" s="57"/>
      <c r="M1414" s="53"/>
      <c r="N1414" s="54">
        <v>125</v>
      </c>
      <c r="O1414" s="58">
        <f t="shared" si="252"/>
        <v>4.9212598425196852</v>
      </c>
      <c r="P1414" s="55">
        <v>191</v>
      </c>
      <c r="Q1414" s="58">
        <f t="shared" si="253"/>
        <v>7.5196850393700796</v>
      </c>
      <c r="R1414" s="59"/>
      <c r="S1414" s="60"/>
      <c r="T1414" s="61">
        <v>42445</v>
      </c>
      <c r="U1414" s="62" t="str">
        <f t="shared" si="250"/>
        <v/>
      </c>
    </row>
    <row r="1415" spans="1:21" x14ac:dyDescent="0.2">
      <c r="A1415" s="94" t="s">
        <v>1249</v>
      </c>
      <c r="B1415" s="82" t="s">
        <v>1270</v>
      </c>
      <c r="C1415" s="83"/>
      <c r="D1415" s="84">
        <v>45</v>
      </c>
      <c r="E1415" s="111">
        <f t="shared" si="245"/>
        <v>1.7716535433070868</v>
      </c>
      <c r="F1415" s="85"/>
      <c r="G1415" s="85"/>
      <c r="H1415" s="86">
        <v>150</v>
      </c>
      <c r="I1415" s="51">
        <f t="shared" si="251"/>
        <v>5.9055118110236222</v>
      </c>
      <c r="J1415" s="87">
        <v>45</v>
      </c>
      <c r="K1415" s="56">
        <f t="shared" si="247"/>
        <v>1.7716535433070868</v>
      </c>
      <c r="L1415" s="83"/>
      <c r="M1415" s="85"/>
      <c r="N1415" s="86">
        <v>150</v>
      </c>
      <c r="O1415" s="58">
        <f t="shared" si="252"/>
        <v>5.9055118110236222</v>
      </c>
      <c r="P1415" s="87">
        <v>233.5</v>
      </c>
      <c r="Q1415" s="58">
        <f t="shared" si="253"/>
        <v>9.1929133858267722</v>
      </c>
      <c r="R1415" s="88"/>
      <c r="S1415" s="89"/>
      <c r="T1415" s="80">
        <v>42435</v>
      </c>
      <c r="U1415" s="62" t="str">
        <f t="shared" si="250"/>
        <v>Close</v>
      </c>
    </row>
    <row r="1416" spans="1:21" s="107" customFormat="1" x14ac:dyDescent="0.2">
      <c r="A1416" s="48" t="s">
        <v>1249</v>
      </c>
      <c r="B1416" s="27" t="s">
        <v>1270</v>
      </c>
      <c r="C1416" s="49"/>
      <c r="D1416" s="50">
        <v>45</v>
      </c>
      <c r="E1416" s="111">
        <f t="shared" si="245"/>
        <v>1.7716535433070868</v>
      </c>
      <c r="F1416" s="52"/>
      <c r="G1416" s="53"/>
      <c r="H1416" s="54">
        <v>150</v>
      </c>
      <c r="I1416" s="51">
        <f t="shared" si="251"/>
        <v>5.9055118110236222</v>
      </c>
      <c r="J1416" s="55">
        <v>45</v>
      </c>
      <c r="K1416" s="56">
        <f t="shared" si="247"/>
        <v>1.7716535433070868</v>
      </c>
      <c r="L1416" s="57"/>
      <c r="M1416" s="53"/>
      <c r="N1416" s="54">
        <v>150</v>
      </c>
      <c r="O1416" s="58">
        <f t="shared" si="252"/>
        <v>5.9055118110236222</v>
      </c>
      <c r="P1416" s="55">
        <v>233</v>
      </c>
      <c r="Q1416" s="58">
        <f t="shared" si="253"/>
        <v>9.1732283464566926</v>
      </c>
      <c r="R1416" s="59"/>
      <c r="S1416" s="60"/>
      <c r="T1416" s="61">
        <v>42445</v>
      </c>
      <c r="U1416" s="62" t="str">
        <f t="shared" si="250"/>
        <v>Close</v>
      </c>
    </row>
    <row r="1417" spans="1:21" x14ac:dyDescent="0.2">
      <c r="A1417" s="81" t="s">
        <v>1249</v>
      </c>
      <c r="B1417" s="108" t="s">
        <v>1271</v>
      </c>
      <c r="C1417" s="109"/>
      <c r="D1417" s="110">
        <v>50</v>
      </c>
      <c r="E1417" s="111">
        <f t="shared" si="245"/>
        <v>1.9685039370078741</v>
      </c>
      <c r="F1417" s="58">
        <f>IF(ISNUMBER(G1417),G1417*25.4,"")</f>
        <v>165.1</v>
      </c>
      <c r="G1417" s="112">
        <v>6.5</v>
      </c>
      <c r="H1417" s="122">
        <f>IF(ISNUMBER(I1417),I1417*25.4,"")</f>
        <v>166.87799999999999</v>
      </c>
      <c r="I1417" s="112">
        <v>6.57</v>
      </c>
      <c r="J1417" s="115">
        <v>50</v>
      </c>
      <c r="K1417" s="56">
        <f t="shared" si="247"/>
        <v>1.9685039370078741</v>
      </c>
      <c r="L1417" s="104">
        <f>IF(ISNUMBER(M1417),M1417*25.4,"")</f>
        <v>165.1</v>
      </c>
      <c r="M1417" s="112">
        <v>6.5</v>
      </c>
      <c r="N1417" s="122">
        <f>IF(ISNUMBER(O1417),O1417*25.4,"")</f>
        <v>166.87799999999999</v>
      </c>
      <c r="O1417" s="118">
        <v>6.57</v>
      </c>
      <c r="P1417" s="117">
        <f>IF(ISNUMBER(Q1417),Q1417*25.4,"")</f>
        <v>292.86199999999997</v>
      </c>
      <c r="Q1417" s="118">
        <v>11.53</v>
      </c>
      <c r="R1417" s="119"/>
      <c r="S1417" s="120"/>
      <c r="T1417" s="121"/>
      <c r="U1417" s="62" t="str">
        <f t="shared" si="250"/>
        <v/>
      </c>
    </row>
    <row r="1418" spans="1:21" x14ac:dyDescent="0.2">
      <c r="A1418" s="94" t="s">
        <v>1249</v>
      </c>
      <c r="B1418" s="82" t="s">
        <v>1271</v>
      </c>
      <c r="C1418" s="83"/>
      <c r="D1418" s="84">
        <v>50</v>
      </c>
      <c r="E1418" s="111">
        <f t="shared" si="245"/>
        <v>1.9685039370078741</v>
      </c>
      <c r="F1418" s="85"/>
      <c r="G1418" s="85"/>
      <c r="H1418" s="86">
        <v>167</v>
      </c>
      <c r="I1418" s="51">
        <f>IF(ISNUMBER(H1418),H1418/25.4,"")</f>
        <v>6.5748031496063</v>
      </c>
      <c r="J1418" s="87">
        <v>50</v>
      </c>
      <c r="K1418" s="56">
        <f t="shared" si="247"/>
        <v>1.9685039370078741</v>
      </c>
      <c r="L1418" s="83"/>
      <c r="M1418" s="85"/>
      <c r="N1418" s="86">
        <v>167</v>
      </c>
      <c r="O1418" s="58">
        <f>IF(ISNUMBER(N1418),N1418/25.4,"")</f>
        <v>6.5748031496063</v>
      </c>
      <c r="P1418" s="87">
        <v>292.7</v>
      </c>
      <c r="Q1418" s="58">
        <f>IF(ISNUMBER(P1418),P1418/25.4,"")</f>
        <v>11.523622047244094</v>
      </c>
      <c r="R1418" s="88"/>
      <c r="S1418" s="89"/>
      <c r="T1418" s="80">
        <v>42435</v>
      </c>
      <c r="U1418" s="62" t="str">
        <f t="shared" si="250"/>
        <v/>
      </c>
    </row>
    <row r="1419" spans="1:21" s="107" customFormat="1" x14ac:dyDescent="0.2">
      <c r="A1419" s="48" t="s">
        <v>1249</v>
      </c>
      <c r="B1419" s="27" t="s">
        <v>1271</v>
      </c>
      <c r="C1419" s="49"/>
      <c r="D1419" s="50">
        <v>50</v>
      </c>
      <c r="E1419" s="111">
        <f t="shared" si="245"/>
        <v>1.9685039370078741</v>
      </c>
      <c r="F1419" s="52"/>
      <c r="G1419" s="53"/>
      <c r="H1419" s="54">
        <v>165</v>
      </c>
      <c r="I1419" s="51">
        <f>IF(ISNUMBER(H1419),H1419/25.4,"")</f>
        <v>6.4960629921259843</v>
      </c>
      <c r="J1419" s="55">
        <v>50</v>
      </c>
      <c r="K1419" s="56">
        <f t="shared" si="247"/>
        <v>1.9685039370078741</v>
      </c>
      <c r="L1419" s="57"/>
      <c r="M1419" s="53"/>
      <c r="N1419" s="54">
        <v>165</v>
      </c>
      <c r="O1419" s="58">
        <f>IF(ISNUMBER(N1419),N1419/25.4,"")</f>
        <v>6.4960629921259843</v>
      </c>
      <c r="P1419" s="55">
        <v>292</v>
      </c>
      <c r="Q1419" s="58">
        <f>IF(ISNUMBER(P1419),P1419/25.4,"")</f>
        <v>11.496062992125985</v>
      </c>
      <c r="R1419" s="59"/>
      <c r="S1419" s="60"/>
      <c r="T1419" s="61">
        <v>42445</v>
      </c>
      <c r="U1419" s="62" t="str">
        <f t="shared" si="250"/>
        <v/>
      </c>
    </row>
    <row r="1420" spans="1:21" x14ac:dyDescent="0.2">
      <c r="A1420" s="94" t="s">
        <v>1249</v>
      </c>
      <c r="B1420" s="82" t="s">
        <v>1272</v>
      </c>
      <c r="C1420" s="83"/>
      <c r="D1420" s="84">
        <v>30</v>
      </c>
      <c r="E1420" s="111">
        <f t="shared" si="245"/>
        <v>1.1811023622047245</v>
      </c>
      <c r="F1420" s="85"/>
      <c r="G1420" s="85"/>
      <c r="H1420" s="86">
        <v>122</v>
      </c>
      <c r="I1420" s="51">
        <f>IF(ISNUMBER(H1420),H1420/25.4,"")</f>
        <v>4.8031496062992129</v>
      </c>
      <c r="J1420" s="87">
        <v>30</v>
      </c>
      <c r="K1420" s="56">
        <f t="shared" si="247"/>
        <v>1.1811023622047245</v>
      </c>
      <c r="L1420" s="83"/>
      <c r="M1420" s="85"/>
      <c r="N1420" s="86">
        <v>122</v>
      </c>
      <c r="O1420" s="58">
        <f>IF(ISNUMBER(N1420),N1420/25.4,"")</f>
        <v>4.8031496062992129</v>
      </c>
      <c r="P1420" s="87">
        <v>161.19999999999999</v>
      </c>
      <c r="Q1420" s="58">
        <f>IF(ISNUMBER(P1420),P1420/25.4,"")</f>
        <v>6.3464566929133861</v>
      </c>
      <c r="R1420" s="88"/>
      <c r="S1420" s="89"/>
      <c r="T1420" s="80">
        <v>42435</v>
      </c>
      <c r="U1420" s="62" t="str">
        <f t="shared" si="250"/>
        <v/>
      </c>
    </row>
    <row r="1421" spans="1:21" x14ac:dyDescent="0.2">
      <c r="A1421" s="81" t="s">
        <v>1249</v>
      </c>
      <c r="B1421" s="108" t="s">
        <v>1273</v>
      </c>
      <c r="C1421" s="109"/>
      <c r="D1421" s="110">
        <v>65</v>
      </c>
      <c r="E1421" s="111">
        <f t="shared" si="245"/>
        <v>2.5590551181102366</v>
      </c>
      <c r="F1421" s="58">
        <f>IF(ISNUMBER(G1421),G1421*25.4,"")</f>
        <v>254</v>
      </c>
      <c r="G1421" s="112">
        <v>10</v>
      </c>
      <c r="H1421" s="122">
        <f>IF(ISNUMBER(I1421),I1421*25.4,"")</f>
        <v>254</v>
      </c>
      <c r="I1421" s="112">
        <v>10</v>
      </c>
      <c r="J1421" s="115">
        <v>65</v>
      </c>
      <c r="K1421" s="56">
        <f t="shared" si="247"/>
        <v>2.5590551181102366</v>
      </c>
      <c r="L1421" s="104">
        <f>IF(ISNUMBER(M1421),M1421*25.4,"")</f>
        <v>254</v>
      </c>
      <c r="M1421" s="112">
        <v>10</v>
      </c>
      <c r="N1421" s="122">
        <f>IF(ISNUMBER(O1421),O1421*25.4,"")</f>
        <v>254</v>
      </c>
      <c r="O1421" s="118">
        <v>10</v>
      </c>
      <c r="P1421" s="117">
        <f>IF(ISNUMBER(Q1421),Q1421*25.4,"")</f>
        <v>361.95</v>
      </c>
      <c r="Q1421" s="118">
        <v>14.25</v>
      </c>
      <c r="R1421" s="119"/>
      <c r="S1421" s="120"/>
      <c r="T1421" s="121"/>
      <c r="U1421" s="62" t="str">
        <f t="shared" si="250"/>
        <v/>
      </c>
    </row>
    <row r="1422" spans="1:21" x14ac:dyDescent="0.2">
      <c r="A1422" s="94" t="s">
        <v>1249</v>
      </c>
      <c r="B1422" s="82" t="s">
        <v>1273</v>
      </c>
      <c r="C1422" s="83"/>
      <c r="D1422" s="84">
        <v>65</v>
      </c>
      <c r="E1422" s="111">
        <f t="shared" si="245"/>
        <v>2.5590551181102366</v>
      </c>
      <c r="F1422" s="85"/>
      <c r="G1422" s="85"/>
      <c r="H1422" s="86">
        <v>253</v>
      </c>
      <c r="I1422" s="51">
        <f>IF(ISNUMBER(H1422),H1422/25.4,"")</f>
        <v>9.9606299212598426</v>
      </c>
      <c r="J1422" s="87">
        <v>65</v>
      </c>
      <c r="K1422" s="56">
        <f t="shared" si="247"/>
        <v>2.5590551181102366</v>
      </c>
      <c r="L1422" s="83"/>
      <c r="M1422" s="85"/>
      <c r="N1422" s="86">
        <v>253</v>
      </c>
      <c r="O1422" s="58">
        <f>IF(ISNUMBER(N1422),N1422/25.4,"")</f>
        <v>9.9606299212598426</v>
      </c>
      <c r="P1422" s="87">
        <v>363</v>
      </c>
      <c r="Q1422" s="58">
        <f>IF(ISNUMBER(P1422),P1422/25.4,"")</f>
        <v>14.291338582677167</v>
      </c>
      <c r="R1422" s="88"/>
      <c r="S1422" s="89"/>
      <c r="T1422" s="80">
        <v>42435</v>
      </c>
      <c r="U1422" s="62" t="str">
        <f t="shared" si="250"/>
        <v/>
      </c>
    </row>
    <row r="1423" spans="1:21" x14ac:dyDescent="0.2">
      <c r="A1423" s="45" t="s">
        <v>1274</v>
      </c>
      <c r="B1423" s="45"/>
      <c r="C1423" s="46"/>
      <c r="D1423" s="419"/>
      <c r="E1423" s="419"/>
      <c r="F1423" s="420"/>
      <c r="G1423" s="420"/>
      <c r="H1423" s="420"/>
      <c r="I1423" s="420"/>
      <c r="J1423" s="419"/>
      <c r="K1423" s="419"/>
      <c r="L1423" s="421"/>
      <c r="M1423" s="421"/>
      <c r="N1423" s="421"/>
      <c r="O1423" s="421"/>
      <c r="P1423" s="419"/>
      <c r="Q1423" s="419"/>
      <c r="R1423" s="422"/>
      <c r="S1423" s="422"/>
      <c r="T1423" s="47"/>
      <c r="U1423" s="47"/>
    </row>
    <row r="1424" spans="1:21" x14ac:dyDescent="0.2">
      <c r="A1424" s="71" t="s">
        <v>1274</v>
      </c>
      <c r="B1424" s="71" t="s">
        <v>1170</v>
      </c>
      <c r="C1424" s="100"/>
      <c r="D1424" s="101">
        <v>40</v>
      </c>
      <c r="E1424" s="51">
        <f t="shared" ref="E1424:E1429" si="254">IF(ISNUMBER(D1424),D1424/25.4,"")</f>
        <v>1.5748031496062993</v>
      </c>
      <c r="F1424" s="58">
        <f>IF(ISNUMBER(G1424),G1424*25.4,"")</f>
        <v>161.036</v>
      </c>
      <c r="G1424" s="102">
        <v>6.34</v>
      </c>
      <c r="H1424" s="104">
        <f>IF(ISNUMBER(I1424),I1424*25.4,"")</f>
        <v>161.036</v>
      </c>
      <c r="I1424" s="102">
        <v>6.34</v>
      </c>
      <c r="J1424" s="103">
        <v>40</v>
      </c>
      <c r="K1424" s="56">
        <f t="shared" ref="K1424:K1429" si="255">IF(ISNUMBER(J1424),J1424/25.4,"")</f>
        <v>1.5748031496062993</v>
      </c>
      <c r="L1424" s="104">
        <f>IF(ISNUMBER(M1424),M1424*25.4,"")</f>
        <v>161.036</v>
      </c>
      <c r="M1424" s="102">
        <v>6.34</v>
      </c>
      <c r="N1424" s="104">
        <f>IF(ISNUMBER(O1424),O1424*25.4,"")</f>
        <v>161.036</v>
      </c>
      <c r="O1424" s="138">
        <v>6.34</v>
      </c>
      <c r="P1424" s="184">
        <f t="shared" ref="P1424:P1429" si="256">IF(ISNUMBER(Q1424),Q1424*25.4,"")</f>
        <v>249.93599999999998</v>
      </c>
      <c r="Q1424" s="138">
        <v>9.84</v>
      </c>
      <c r="R1424" s="105"/>
      <c r="S1424" s="106"/>
      <c r="T1424" s="139"/>
      <c r="U1424" s="92" t="str">
        <f t="shared" ref="U1424:U1437" si="257">IF(AND($D1424=$D$2,$H1424=$H$2,$P1424=$P$2),"Same",IF(AND(AND($D1424&gt;=$D$1,$D1424&lt;=$D$3),AND($H1424&gt;=$H$1,$H1424&lt;=$H$3),AND($P1424&gt;=$P$1,$P1424&lt;=$P$3)),"Close",""))</f>
        <v/>
      </c>
    </row>
    <row r="1425" spans="1:21" x14ac:dyDescent="0.2">
      <c r="A1425" s="81" t="s">
        <v>1274</v>
      </c>
      <c r="B1425" s="108" t="s">
        <v>1172</v>
      </c>
      <c r="C1425" s="109"/>
      <c r="D1425" s="110">
        <v>50</v>
      </c>
      <c r="E1425" s="111">
        <f t="shared" si="254"/>
        <v>1.9685039370078741</v>
      </c>
      <c r="F1425" s="58">
        <f>IF(ISNUMBER(G1425),G1425*25.4,"")</f>
        <v>184.91200000000001</v>
      </c>
      <c r="G1425" s="112">
        <v>7.28</v>
      </c>
      <c r="H1425" s="122">
        <f>IF(ISNUMBER(I1425),I1425*25.4,"")</f>
        <v>184.91200000000001</v>
      </c>
      <c r="I1425" s="112">
        <v>7.28</v>
      </c>
      <c r="J1425" s="115">
        <v>50</v>
      </c>
      <c r="K1425" s="56">
        <f t="shared" si="255"/>
        <v>1.9685039370078741</v>
      </c>
      <c r="L1425" s="104">
        <f>IF(ISNUMBER(M1425),M1425*25.4,"")</f>
        <v>184.91200000000001</v>
      </c>
      <c r="M1425" s="112">
        <v>7.28</v>
      </c>
      <c r="N1425" s="122">
        <f>IF(ISNUMBER(O1425),O1425*25.4,"")</f>
        <v>184.91200000000001</v>
      </c>
      <c r="O1425" s="118">
        <v>7.28</v>
      </c>
      <c r="P1425" s="117">
        <f t="shared" si="256"/>
        <v>274.82799999999997</v>
      </c>
      <c r="Q1425" s="118">
        <v>10.82</v>
      </c>
      <c r="R1425" s="119"/>
      <c r="S1425" s="120"/>
      <c r="T1425" s="121"/>
      <c r="U1425" s="62" t="str">
        <f t="shared" si="257"/>
        <v/>
      </c>
    </row>
    <row r="1426" spans="1:21" x14ac:dyDescent="0.2">
      <c r="A1426" s="81" t="s">
        <v>1274</v>
      </c>
      <c r="B1426" s="108" t="s">
        <v>1275</v>
      </c>
      <c r="C1426" s="109"/>
      <c r="D1426" s="110">
        <v>50</v>
      </c>
      <c r="E1426" s="111">
        <f t="shared" si="254"/>
        <v>1.9685039370078741</v>
      </c>
      <c r="F1426" s="142"/>
      <c r="G1426" s="114"/>
      <c r="H1426" s="143"/>
      <c r="I1426" s="112"/>
      <c r="J1426" s="115">
        <v>50</v>
      </c>
      <c r="K1426" s="56">
        <f t="shared" si="255"/>
        <v>1.9685039370078741</v>
      </c>
      <c r="L1426" s="143"/>
      <c r="M1426" s="114"/>
      <c r="N1426" s="143"/>
      <c r="O1426" s="118"/>
      <c r="P1426" s="117">
        <f t="shared" si="256"/>
        <v>290.06799999999998</v>
      </c>
      <c r="Q1426" s="118">
        <v>11.42</v>
      </c>
      <c r="R1426" s="119"/>
      <c r="S1426" s="120"/>
      <c r="T1426" s="121"/>
      <c r="U1426" s="62" t="str">
        <f t="shared" si="257"/>
        <v/>
      </c>
    </row>
    <row r="1427" spans="1:21" x14ac:dyDescent="0.2">
      <c r="A1427" s="81" t="s">
        <v>1274</v>
      </c>
      <c r="B1427" s="108" t="s">
        <v>1276</v>
      </c>
      <c r="C1427" s="109"/>
      <c r="D1427" s="110">
        <v>45</v>
      </c>
      <c r="E1427" s="111">
        <f t="shared" si="254"/>
        <v>1.7716535433070868</v>
      </c>
      <c r="F1427" s="142"/>
      <c r="G1427" s="114"/>
      <c r="H1427" s="122">
        <f>IF(ISNUMBER(I1427),I1427*25.4,"")</f>
        <v>180.84799999999998</v>
      </c>
      <c r="I1427" s="112">
        <v>7.12</v>
      </c>
      <c r="J1427" s="115">
        <v>45</v>
      </c>
      <c r="K1427" s="56">
        <f t="shared" si="255"/>
        <v>1.7716535433070868</v>
      </c>
      <c r="L1427" s="143"/>
      <c r="M1427" s="114"/>
      <c r="N1427" s="122">
        <f>IF(ISNUMBER(O1427),O1427*25.4,"")</f>
        <v>180.84799999999998</v>
      </c>
      <c r="O1427" s="118">
        <v>7.12</v>
      </c>
      <c r="P1427" s="117">
        <f t="shared" si="256"/>
        <v>359.91800000000001</v>
      </c>
      <c r="Q1427" s="118">
        <v>14.17</v>
      </c>
      <c r="R1427" s="119"/>
      <c r="S1427" s="120"/>
      <c r="T1427" s="121"/>
      <c r="U1427" s="62" t="str">
        <f t="shared" si="257"/>
        <v/>
      </c>
    </row>
    <row r="1428" spans="1:21" x14ac:dyDescent="0.2">
      <c r="A1428" s="81" t="s">
        <v>1274</v>
      </c>
      <c r="B1428" s="108" t="s">
        <v>1277</v>
      </c>
      <c r="C1428" s="109"/>
      <c r="D1428" s="110">
        <v>45</v>
      </c>
      <c r="E1428" s="111">
        <f t="shared" si="254"/>
        <v>1.7716535433070868</v>
      </c>
      <c r="F1428" s="142"/>
      <c r="G1428" s="114"/>
      <c r="H1428" s="122">
        <f>IF(ISNUMBER(I1428),I1428*25.4,"")</f>
        <v>180.84799999999998</v>
      </c>
      <c r="I1428" s="112">
        <v>7.12</v>
      </c>
      <c r="J1428" s="115">
        <v>45</v>
      </c>
      <c r="K1428" s="56">
        <f t="shared" si="255"/>
        <v>1.7716535433070868</v>
      </c>
      <c r="L1428" s="143"/>
      <c r="M1428" s="114"/>
      <c r="N1428" s="122">
        <f>IF(ISNUMBER(O1428),O1428*25.4,"")</f>
        <v>180.84799999999998</v>
      </c>
      <c r="O1428" s="118">
        <v>7.12</v>
      </c>
      <c r="P1428" s="117">
        <f t="shared" si="256"/>
        <v>359.91800000000001</v>
      </c>
      <c r="Q1428" s="118">
        <v>14.17</v>
      </c>
      <c r="R1428" s="119"/>
      <c r="S1428" s="120"/>
      <c r="T1428" s="121"/>
      <c r="U1428" s="62" t="str">
        <f t="shared" si="257"/>
        <v/>
      </c>
    </row>
    <row r="1429" spans="1:21" x14ac:dyDescent="0.2">
      <c r="A1429" s="81" t="s">
        <v>1274</v>
      </c>
      <c r="B1429" s="108" t="s">
        <v>1278</v>
      </c>
      <c r="C1429" s="109"/>
      <c r="D1429" s="110">
        <v>45</v>
      </c>
      <c r="E1429" s="111">
        <f t="shared" si="254"/>
        <v>1.7716535433070868</v>
      </c>
      <c r="F1429" s="142"/>
      <c r="G1429" s="114"/>
      <c r="H1429" s="122">
        <f>IF(ISNUMBER(I1429),I1429*25.4,"")</f>
        <v>180.84799999999998</v>
      </c>
      <c r="I1429" s="112">
        <v>7.12</v>
      </c>
      <c r="J1429" s="115">
        <v>45</v>
      </c>
      <c r="K1429" s="56">
        <f t="shared" si="255"/>
        <v>1.7716535433070868</v>
      </c>
      <c r="L1429" s="143"/>
      <c r="M1429" s="114"/>
      <c r="N1429" s="122">
        <f>IF(ISNUMBER(O1429),O1429*25.4,"")</f>
        <v>180.84799999999998</v>
      </c>
      <c r="O1429" s="118">
        <v>7.12</v>
      </c>
      <c r="P1429" s="117">
        <f t="shared" si="256"/>
        <v>359.91800000000001</v>
      </c>
      <c r="Q1429" s="118">
        <v>14.17</v>
      </c>
      <c r="R1429" s="119"/>
      <c r="S1429" s="120"/>
      <c r="T1429" s="121"/>
      <c r="U1429" s="62" t="str">
        <f t="shared" si="257"/>
        <v/>
      </c>
    </row>
    <row r="1430" spans="1:21" x14ac:dyDescent="0.2">
      <c r="A1430" s="81" t="s">
        <v>1274</v>
      </c>
      <c r="B1430" s="108" t="s">
        <v>1279</v>
      </c>
      <c r="C1430" s="109"/>
      <c r="D1430" s="110"/>
      <c r="E1430" s="111"/>
      <c r="F1430" s="142"/>
      <c r="G1430" s="114"/>
      <c r="H1430" s="143"/>
      <c r="I1430" s="112"/>
      <c r="J1430" s="115"/>
      <c r="K1430" s="156"/>
      <c r="L1430" s="143"/>
      <c r="M1430" s="114"/>
      <c r="N1430" s="143"/>
      <c r="O1430" s="118"/>
      <c r="P1430" s="170"/>
      <c r="Q1430" s="118"/>
      <c r="R1430" s="119"/>
      <c r="S1430" s="120"/>
      <c r="T1430" s="121"/>
      <c r="U1430" s="62" t="str">
        <f t="shared" si="257"/>
        <v/>
      </c>
    </row>
    <row r="1431" spans="1:21" x14ac:dyDescent="0.2">
      <c r="A1431" s="81" t="s">
        <v>1274</v>
      </c>
      <c r="B1431" s="108" t="s">
        <v>1280</v>
      </c>
      <c r="C1431" s="109"/>
      <c r="D1431" s="110"/>
      <c r="E1431" s="111"/>
      <c r="F1431" s="142"/>
      <c r="G1431" s="114"/>
      <c r="H1431" s="143"/>
      <c r="I1431" s="112"/>
      <c r="J1431" s="115"/>
      <c r="K1431" s="156"/>
      <c r="L1431" s="143"/>
      <c r="M1431" s="114"/>
      <c r="N1431" s="143"/>
      <c r="O1431" s="118"/>
      <c r="P1431" s="170"/>
      <c r="Q1431" s="118"/>
      <c r="R1431" s="119"/>
      <c r="S1431" s="120"/>
      <c r="T1431" s="121"/>
      <c r="U1431" s="62" t="str">
        <f t="shared" si="257"/>
        <v/>
      </c>
    </row>
    <row r="1432" spans="1:21" x14ac:dyDescent="0.2">
      <c r="A1432" s="81" t="s">
        <v>1274</v>
      </c>
      <c r="B1432" s="108" t="s">
        <v>1281</v>
      </c>
      <c r="C1432" s="109"/>
      <c r="D1432" s="110"/>
      <c r="E1432" s="111"/>
      <c r="F1432" s="142"/>
      <c r="G1432" s="114"/>
      <c r="H1432" s="143"/>
      <c r="I1432" s="112"/>
      <c r="J1432" s="115"/>
      <c r="K1432" s="156"/>
      <c r="L1432" s="143"/>
      <c r="M1432" s="114"/>
      <c r="N1432" s="143"/>
      <c r="O1432" s="118"/>
      <c r="P1432" s="170"/>
      <c r="Q1432" s="118"/>
      <c r="R1432" s="119"/>
      <c r="S1432" s="120"/>
      <c r="T1432" s="121"/>
      <c r="U1432" s="62" t="str">
        <f t="shared" si="257"/>
        <v/>
      </c>
    </row>
    <row r="1433" spans="1:21" x14ac:dyDescent="0.2">
      <c r="A1433" s="81" t="s">
        <v>1274</v>
      </c>
      <c r="B1433" s="108" t="s">
        <v>1282</v>
      </c>
      <c r="C1433" s="109"/>
      <c r="D1433" s="110">
        <v>65</v>
      </c>
      <c r="E1433" s="111">
        <f>IF(ISNUMBER(D1433),D1433/25.4,"")</f>
        <v>2.5590551181102366</v>
      </c>
      <c r="F1433" s="142"/>
      <c r="G1433" s="114"/>
      <c r="H1433" s="122">
        <f>IF(ISNUMBER(I1433),I1433*25.4,"")</f>
        <v>260.096</v>
      </c>
      <c r="I1433" s="112">
        <v>10.24</v>
      </c>
      <c r="J1433" s="115">
        <v>65</v>
      </c>
      <c r="K1433" s="56">
        <f>IF(ISNUMBER(J1433),J1433/25.4,"")</f>
        <v>2.5590551181102366</v>
      </c>
      <c r="L1433" s="143"/>
      <c r="M1433" s="114"/>
      <c r="N1433" s="122">
        <f>IF(ISNUMBER(O1433),O1433*25.4,"")</f>
        <v>260.096</v>
      </c>
      <c r="O1433" s="118">
        <v>10.24</v>
      </c>
      <c r="P1433" s="117">
        <f>IF(ISNUMBER(Q1433),Q1433*25.4,"")</f>
        <v>385.82599999999996</v>
      </c>
      <c r="Q1433" s="118">
        <v>15.19</v>
      </c>
      <c r="R1433" s="119"/>
      <c r="S1433" s="120"/>
      <c r="T1433" s="121"/>
      <c r="U1433" s="62" t="str">
        <f t="shared" si="257"/>
        <v/>
      </c>
    </row>
    <row r="1434" spans="1:21" x14ac:dyDescent="0.2">
      <c r="A1434" s="81" t="s">
        <v>1274</v>
      </c>
      <c r="B1434" s="108" t="s">
        <v>1283</v>
      </c>
      <c r="C1434" s="109"/>
      <c r="D1434" s="110">
        <v>80</v>
      </c>
      <c r="E1434" s="111">
        <f>IF(ISNUMBER(D1434),D1434/25.4,"")</f>
        <v>3.1496062992125986</v>
      </c>
      <c r="F1434" s="142"/>
      <c r="G1434" s="114"/>
      <c r="H1434" s="122">
        <f>IF(ISNUMBER(I1434),I1434*25.4,"")</f>
        <v>334.01</v>
      </c>
      <c r="I1434" s="112">
        <v>13.15</v>
      </c>
      <c r="J1434" s="115">
        <v>80</v>
      </c>
      <c r="K1434" s="56">
        <f>IF(ISNUMBER(J1434),J1434/25.4,"")</f>
        <v>3.1496062992125986</v>
      </c>
      <c r="L1434" s="143"/>
      <c r="M1434" s="114"/>
      <c r="N1434" s="122">
        <f>IF(ISNUMBER(O1434),O1434*25.4,"")</f>
        <v>334.01</v>
      </c>
      <c r="O1434" s="118">
        <v>13.15</v>
      </c>
      <c r="P1434" s="117">
        <f>IF(ISNUMBER(Q1434),Q1434*25.4,"")</f>
        <v>464.05799999999994</v>
      </c>
      <c r="Q1434" s="118">
        <v>18.27</v>
      </c>
      <c r="R1434" s="119"/>
      <c r="S1434" s="120"/>
      <c r="T1434" s="121"/>
      <c r="U1434" s="62" t="str">
        <f t="shared" si="257"/>
        <v/>
      </c>
    </row>
    <row r="1435" spans="1:21" x14ac:dyDescent="0.2">
      <c r="A1435" s="81" t="s">
        <v>1274</v>
      </c>
      <c r="B1435" s="108" t="s">
        <v>1284</v>
      </c>
      <c r="C1435" s="109"/>
      <c r="D1435" s="110">
        <v>80</v>
      </c>
      <c r="E1435" s="111">
        <f>IF(ISNUMBER(D1435),D1435/25.4,"")</f>
        <v>3.1496062992125986</v>
      </c>
      <c r="F1435" s="142"/>
      <c r="G1435" s="114"/>
      <c r="H1435" s="122">
        <f>IF(ISNUMBER(I1435),I1435*25.4,"")</f>
        <v>334.01</v>
      </c>
      <c r="I1435" s="112">
        <v>13.15</v>
      </c>
      <c r="J1435" s="115">
        <v>80</v>
      </c>
      <c r="K1435" s="56">
        <f>IF(ISNUMBER(J1435),J1435/25.4,"")</f>
        <v>3.1496062992125986</v>
      </c>
      <c r="L1435" s="143"/>
      <c r="M1435" s="114"/>
      <c r="N1435" s="122">
        <f>IF(ISNUMBER(O1435),O1435*25.4,"")</f>
        <v>334.01</v>
      </c>
      <c r="O1435" s="118">
        <v>13.15</v>
      </c>
      <c r="P1435" s="117">
        <f>IF(ISNUMBER(Q1435),Q1435*25.4,"")</f>
        <v>464.05799999999994</v>
      </c>
      <c r="Q1435" s="118">
        <v>18.27</v>
      </c>
      <c r="R1435" s="119"/>
      <c r="S1435" s="120"/>
      <c r="T1435" s="121"/>
      <c r="U1435" s="62" t="str">
        <f t="shared" si="257"/>
        <v/>
      </c>
    </row>
    <row r="1436" spans="1:21" x14ac:dyDescent="0.2">
      <c r="A1436" s="81" t="s">
        <v>1274</v>
      </c>
      <c r="B1436" s="108" t="s">
        <v>1285</v>
      </c>
      <c r="C1436" s="109"/>
      <c r="D1436" s="110">
        <v>80</v>
      </c>
      <c r="E1436" s="111">
        <f>IF(ISNUMBER(D1436),D1436/25.4,"")</f>
        <v>3.1496062992125986</v>
      </c>
      <c r="F1436" s="142"/>
      <c r="G1436" s="114"/>
      <c r="H1436" s="122">
        <f>IF(ISNUMBER(I1436),I1436*25.4,"")</f>
        <v>336.54999999999995</v>
      </c>
      <c r="I1436" s="112">
        <v>13.25</v>
      </c>
      <c r="J1436" s="115">
        <v>80</v>
      </c>
      <c r="K1436" s="56">
        <f>IF(ISNUMBER(J1436),J1436/25.4,"")</f>
        <v>3.1496062992125986</v>
      </c>
      <c r="L1436" s="143"/>
      <c r="M1436" s="114"/>
      <c r="N1436" s="122">
        <f>IF(ISNUMBER(O1436),O1436*25.4,"")</f>
        <v>336.54999999999995</v>
      </c>
      <c r="O1436" s="118">
        <v>13.25</v>
      </c>
      <c r="P1436" s="117">
        <f>IF(ISNUMBER(Q1436),Q1436*25.4,"")</f>
        <v>464.05799999999994</v>
      </c>
      <c r="Q1436" s="118">
        <v>18.27</v>
      </c>
      <c r="R1436" s="119"/>
      <c r="S1436" s="120"/>
      <c r="T1436" s="121"/>
      <c r="U1436" s="62" t="str">
        <f t="shared" si="257"/>
        <v/>
      </c>
    </row>
    <row r="1437" spans="1:21" x14ac:dyDescent="0.2">
      <c r="A1437" s="81" t="s">
        <v>1274</v>
      </c>
      <c r="B1437" s="108" t="s">
        <v>1286</v>
      </c>
      <c r="C1437" s="109"/>
      <c r="D1437" s="110">
        <v>80</v>
      </c>
      <c r="E1437" s="111">
        <f>IF(ISNUMBER(D1437),D1437/25.4,"")</f>
        <v>3.1496062992125986</v>
      </c>
      <c r="F1437" s="58">
        <f>IF(ISNUMBER(G1437),G1437*25.4,"")</f>
        <v>334.01</v>
      </c>
      <c r="G1437" s="112">
        <v>13.15</v>
      </c>
      <c r="H1437" s="122">
        <f>IF(ISNUMBER(I1437),I1437*25.4,"")</f>
        <v>334.01</v>
      </c>
      <c r="I1437" s="112">
        <v>13.15</v>
      </c>
      <c r="J1437" s="115">
        <v>80</v>
      </c>
      <c r="K1437" s="56">
        <f>IF(ISNUMBER(J1437),J1437/25.4,"")</f>
        <v>3.1496062992125986</v>
      </c>
      <c r="L1437" s="104">
        <f>IF(ISNUMBER(M1437),M1437*25.4,"")</f>
        <v>334.01</v>
      </c>
      <c r="M1437" s="112">
        <v>13.15</v>
      </c>
      <c r="N1437" s="122">
        <f>IF(ISNUMBER(O1437),O1437*25.4,"")</f>
        <v>334.01</v>
      </c>
      <c r="O1437" s="118">
        <v>13.15</v>
      </c>
      <c r="P1437" s="117">
        <f>IF(ISNUMBER(Q1437),Q1437*25.4,"")</f>
        <v>463.04199999999997</v>
      </c>
      <c r="Q1437" s="118">
        <v>18.23</v>
      </c>
      <c r="R1437" s="119"/>
      <c r="S1437" s="120"/>
      <c r="T1437" s="121"/>
      <c r="U1437" s="62" t="str">
        <f t="shared" si="257"/>
        <v/>
      </c>
    </row>
    <row r="1438" spans="1:21" x14ac:dyDescent="0.2">
      <c r="A1438" s="45" t="s">
        <v>1287</v>
      </c>
      <c r="B1438" s="45"/>
      <c r="C1438" s="46"/>
      <c r="D1438" s="419"/>
      <c r="E1438" s="419"/>
      <c r="F1438" s="420"/>
      <c r="G1438" s="420"/>
      <c r="H1438" s="420"/>
      <c r="I1438" s="420"/>
      <c r="J1438" s="419"/>
      <c r="K1438" s="419"/>
      <c r="L1438" s="421"/>
      <c r="M1438" s="421"/>
      <c r="N1438" s="421"/>
      <c r="O1438" s="421"/>
      <c r="P1438" s="419"/>
      <c r="Q1438" s="419"/>
      <c r="R1438" s="422"/>
      <c r="S1438" s="422"/>
      <c r="T1438" s="47"/>
      <c r="U1438" s="47"/>
    </row>
    <row r="1439" spans="1:21" x14ac:dyDescent="0.2">
      <c r="A1439" s="71" t="s">
        <v>1287</v>
      </c>
      <c r="B1439" s="71" t="s">
        <v>1288</v>
      </c>
      <c r="C1439" s="100"/>
      <c r="D1439" s="101">
        <v>45</v>
      </c>
      <c r="E1439" s="51">
        <f t="shared" ref="E1439:E1539" si="258">IF(ISNUMBER(D1439),D1439/25.4,"")</f>
        <v>1.7716535433070868</v>
      </c>
      <c r="F1439" s="58">
        <f>IF(ISNUMBER(G1439),G1439*25.4,"")</f>
        <v>165.1</v>
      </c>
      <c r="G1439" s="102">
        <v>6.5</v>
      </c>
      <c r="H1439" s="104">
        <f>IF(ISNUMBER(I1439),I1439*25.4,"")</f>
        <v>168.148</v>
      </c>
      <c r="I1439" s="102">
        <v>6.62</v>
      </c>
      <c r="J1439" s="103">
        <v>45</v>
      </c>
      <c r="K1439" s="56">
        <f t="shared" ref="K1439:K1539" si="259">IF(ISNUMBER(J1439),J1439/25.4,"")</f>
        <v>1.7716535433070868</v>
      </c>
      <c r="L1439" s="104">
        <f>IF(ISNUMBER(M1439),M1439*25.4,"")</f>
        <v>165.1</v>
      </c>
      <c r="M1439" s="102">
        <v>6.5</v>
      </c>
      <c r="N1439" s="104">
        <f>IF(ISNUMBER(O1439),O1439*25.4,"")</f>
        <v>168.148</v>
      </c>
      <c r="O1439" s="138">
        <v>6.62</v>
      </c>
      <c r="P1439" s="184">
        <f>IF(ISNUMBER(Q1439),Q1439*25.4,"")</f>
        <v>304.79999999999995</v>
      </c>
      <c r="Q1439" s="138">
        <v>12</v>
      </c>
      <c r="R1439" s="239"/>
      <c r="S1439" s="240"/>
      <c r="T1439" s="241"/>
      <c r="U1439" s="92" t="str">
        <f t="shared" ref="U1439:U1539" si="260">IF(AND($D1439=$D$2,$H1439=$H$2,$P1439=$P$2),"Same",IF(AND(AND($D1439&gt;=$D$1,$D1439&lt;=$D$3),AND($H1439&gt;=$H$1,$H1439&lt;=$H$3),AND($P1439&gt;=$P$1,$P1439&lt;=$P$3)),"Close",""))</f>
        <v/>
      </c>
    </row>
    <row r="1440" spans="1:21" x14ac:dyDescent="0.2">
      <c r="A1440" s="94" t="s">
        <v>1287</v>
      </c>
      <c r="B1440" s="82" t="s">
        <v>1289</v>
      </c>
      <c r="C1440" s="83"/>
      <c r="D1440" s="84">
        <v>45</v>
      </c>
      <c r="E1440" s="111">
        <f t="shared" si="258"/>
        <v>1.7716535433070868</v>
      </c>
      <c r="F1440" s="85"/>
      <c r="G1440" s="85"/>
      <c r="H1440" s="86">
        <v>168</v>
      </c>
      <c r="I1440" s="51">
        <f t="shared" ref="I1440:I1499" si="261">IF(ISNUMBER(H1440),H1440/25.4,"")</f>
        <v>6.6141732283464574</v>
      </c>
      <c r="J1440" s="87">
        <v>45</v>
      </c>
      <c r="K1440" s="56">
        <f t="shared" si="259"/>
        <v>1.7716535433070868</v>
      </c>
      <c r="L1440" s="83"/>
      <c r="M1440" s="85"/>
      <c r="N1440" s="86">
        <v>168</v>
      </c>
      <c r="O1440" s="58">
        <f t="shared" ref="O1440:O1499" si="262">IF(ISNUMBER(N1440),N1440/25.4,"")</f>
        <v>6.6141732283464574</v>
      </c>
      <c r="P1440" s="87">
        <v>305</v>
      </c>
      <c r="Q1440" s="58">
        <f t="shared" ref="Q1440:Q1455" si="263">IF(ISNUMBER(P1440),P1440/25.4,"")</f>
        <v>12.007874015748031</v>
      </c>
      <c r="R1440" s="88"/>
      <c r="S1440" s="89"/>
      <c r="T1440" s="80">
        <v>42435</v>
      </c>
      <c r="U1440" s="62" t="str">
        <f t="shared" si="260"/>
        <v/>
      </c>
    </row>
    <row r="1441" spans="1:21" x14ac:dyDescent="0.2">
      <c r="A1441" s="48" t="s">
        <v>1287</v>
      </c>
      <c r="B1441" s="27" t="s">
        <v>1289</v>
      </c>
      <c r="C1441" s="49"/>
      <c r="D1441" s="50">
        <v>45</v>
      </c>
      <c r="E1441" s="111">
        <f t="shared" si="258"/>
        <v>1.7716535433070868</v>
      </c>
      <c r="F1441" s="52"/>
      <c r="G1441" s="53"/>
      <c r="H1441" s="54">
        <v>168</v>
      </c>
      <c r="I1441" s="51">
        <f t="shared" si="261"/>
        <v>6.6141732283464574</v>
      </c>
      <c r="J1441" s="55">
        <v>45</v>
      </c>
      <c r="K1441" s="56">
        <f t="shared" si="259"/>
        <v>1.7716535433070868</v>
      </c>
      <c r="L1441" s="57"/>
      <c r="M1441" s="53"/>
      <c r="N1441" s="54">
        <v>168</v>
      </c>
      <c r="O1441" s="58">
        <f t="shared" si="262"/>
        <v>6.6141732283464574</v>
      </c>
      <c r="P1441" s="55">
        <v>306</v>
      </c>
      <c r="Q1441" s="58">
        <f t="shared" si="263"/>
        <v>12.047244094488189</v>
      </c>
      <c r="R1441" s="59"/>
      <c r="S1441" s="60"/>
      <c r="T1441" s="61">
        <v>42445</v>
      </c>
      <c r="U1441" s="62" t="str">
        <f t="shared" si="260"/>
        <v/>
      </c>
    </row>
    <row r="1442" spans="1:21" x14ac:dyDescent="0.2">
      <c r="A1442" s="48" t="s">
        <v>1287</v>
      </c>
      <c r="B1442" s="27" t="s">
        <v>1290</v>
      </c>
      <c r="C1442" s="49"/>
      <c r="D1442" s="50">
        <v>30</v>
      </c>
      <c r="E1442" s="111">
        <f t="shared" si="258"/>
        <v>1.1811023622047245</v>
      </c>
      <c r="F1442" s="52"/>
      <c r="G1442" s="53"/>
      <c r="H1442" s="54">
        <v>105</v>
      </c>
      <c r="I1442" s="51">
        <f t="shared" si="261"/>
        <v>4.1338582677165361</v>
      </c>
      <c r="J1442" s="55">
        <v>30</v>
      </c>
      <c r="K1442" s="56">
        <f t="shared" si="259"/>
        <v>1.1811023622047245</v>
      </c>
      <c r="L1442" s="57"/>
      <c r="M1442" s="53"/>
      <c r="N1442" s="54">
        <v>105</v>
      </c>
      <c r="O1442" s="58">
        <f t="shared" si="262"/>
        <v>4.1338582677165361</v>
      </c>
      <c r="P1442" s="55">
        <v>120</v>
      </c>
      <c r="Q1442" s="58">
        <f t="shared" si="263"/>
        <v>4.7244094488188981</v>
      </c>
      <c r="R1442" s="59"/>
      <c r="S1442" s="60"/>
      <c r="T1442" s="61">
        <v>42445</v>
      </c>
      <c r="U1442" s="62" t="str">
        <f t="shared" si="260"/>
        <v/>
      </c>
    </row>
    <row r="1443" spans="1:21" x14ac:dyDescent="0.2">
      <c r="A1443" s="48" t="s">
        <v>1287</v>
      </c>
      <c r="B1443" s="27" t="s">
        <v>1057</v>
      </c>
      <c r="C1443" s="49"/>
      <c r="D1443" s="50">
        <v>30</v>
      </c>
      <c r="E1443" s="111">
        <f t="shared" si="258"/>
        <v>1.1811023622047245</v>
      </c>
      <c r="F1443" s="52"/>
      <c r="G1443" s="53"/>
      <c r="H1443" s="54">
        <v>105</v>
      </c>
      <c r="I1443" s="51">
        <f t="shared" si="261"/>
        <v>4.1338582677165361</v>
      </c>
      <c r="J1443" s="55">
        <v>30</v>
      </c>
      <c r="K1443" s="56">
        <f t="shared" si="259"/>
        <v>1.1811023622047245</v>
      </c>
      <c r="L1443" s="57"/>
      <c r="M1443" s="53"/>
      <c r="N1443" s="54">
        <v>105</v>
      </c>
      <c r="O1443" s="58">
        <f t="shared" si="262"/>
        <v>4.1338582677165361</v>
      </c>
      <c r="P1443" s="55">
        <v>120</v>
      </c>
      <c r="Q1443" s="58">
        <f t="shared" si="263"/>
        <v>4.7244094488188981</v>
      </c>
      <c r="R1443" s="59"/>
      <c r="S1443" s="60"/>
      <c r="T1443" s="61">
        <v>42445</v>
      </c>
      <c r="U1443" s="62" t="str">
        <f t="shared" si="260"/>
        <v/>
      </c>
    </row>
    <row r="1444" spans="1:21" x14ac:dyDescent="0.2">
      <c r="A1444" s="48" t="s">
        <v>1287</v>
      </c>
      <c r="B1444" s="27" t="s">
        <v>1291</v>
      </c>
      <c r="C1444" s="49"/>
      <c r="D1444" s="50">
        <v>35</v>
      </c>
      <c r="E1444" s="111">
        <f t="shared" si="258"/>
        <v>1.3779527559055118</v>
      </c>
      <c r="F1444" s="52"/>
      <c r="G1444" s="53"/>
      <c r="H1444" s="54">
        <v>122</v>
      </c>
      <c r="I1444" s="51">
        <f t="shared" si="261"/>
        <v>4.8031496062992129</v>
      </c>
      <c r="J1444" s="55">
        <v>35</v>
      </c>
      <c r="K1444" s="56">
        <f t="shared" si="259"/>
        <v>1.3779527559055118</v>
      </c>
      <c r="L1444" s="57"/>
      <c r="M1444" s="53"/>
      <c r="N1444" s="54">
        <v>122</v>
      </c>
      <c r="O1444" s="58">
        <f t="shared" si="262"/>
        <v>4.8031496062992129</v>
      </c>
      <c r="P1444" s="55">
        <v>165</v>
      </c>
      <c r="Q1444" s="58">
        <f t="shared" si="263"/>
        <v>6.4960629921259843</v>
      </c>
      <c r="R1444" s="59"/>
      <c r="S1444" s="60"/>
      <c r="T1444" s="61">
        <v>42445</v>
      </c>
      <c r="U1444" s="62" t="str">
        <f t="shared" si="260"/>
        <v/>
      </c>
    </row>
    <row r="1445" spans="1:21" x14ac:dyDescent="0.2">
      <c r="A1445" s="94" t="s">
        <v>1287</v>
      </c>
      <c r="B1445" s="82" t="s">
        <v>1292</v>
      </c>
      <c r="C1445" s="83"/>
      <c r="D1445" s="84">
        <v>45</v>
      </c>
      <c r="E1445" s="111">
        <f t="shared" si="258"/>
        <v>1.7716535433070868</v>
      </c>
      <c r="F1445" s="85"/>
      <c r="G1445" s="85"/>
      <c r="H1445" s="86">
        <v>165</v>
      </c>
      <c r="I1445" s="51">
        <f t="shared" si="261"/>
        <v>6.4960629921259843</v>
      </c>
      <c r="J1445" s="87">
        <v>45</v>
      </c>
      <c r="K1445" s="56">
        <f t="shared" si="259"/>
        <v>1.7716535433070868</v>
      </c>
      <c r="L1445" s="83"/>
      <c r="M1445" s="85"/>
      <c r="N1445" s="86">
        <v>165</v>
      </c>
      <c r="O1445" s="58">
        <f t="shared" si="262"/>
        <v>6.4960629921259843</v>
      </c>
      <c r="P1445" s="87">
        <v>285</v>
      </c>
      <c r="Q1445" s="58">
        <f t="shared" si="263"/>
        <v>11.220472440944883</v>
      </c>
      <c r="R1445" s="88"/>
      <c r="S1445" s="89"/>
      <c r="T1445" s="80">
        <v>42435</v>
      </c>
      <c r="U1445" s="62" t="str">
        <f t="shared" si="260"/>
        <v/>
      </c>
    </row>
    <row r="1446" spans="1:21" x14ac:dyDescent="0.2">
      <c r="A1446" s="81" t="s">
        <v>1287</v>
      </c>
      <c r="B1446" s="145" t="s">
        <v>1292</v>
      </c>
      <c r="C1446" s="109"/>
      <c r="D1446" s="110">
        <v>45</v>
      </c>
      <c r="E1446" s="111">
        <f t="shared" si="258"/>
        <v>1.7716535433070868</v>
      </c>
      <c r="F1446" s="58">
        <f>IF(ISNUMBER(G1446),G1446*25.4,"")</f>
        <v>164.084</v>
      </c>
      <c r="G1446" s="112">
        <v>6.46</v>
      </c>
      <c r="H1446" s="86">
        <v>165</v>
      </c>
      <c r="I1446" s="51">
        <f t="shared" si="261"/>
        <v>6.4960629921259843</v>
      </c>
      <c r="J1446" s="115">
        <v>45</v>
      </c>
      <c r="K1446" s="56">
        <f t="shared" si="259"/>
        <v>1.7716535433070868</v>
      </c>
      <c r="L1446" s="143"/>
      <c r="M1446" s="112"/>
      <c r="N1446" s="86">
        <v>165</v>
      </c>
      <c r="O1446" s="58">
        <f t="shared" si="262"/>
        <v>6.4960629921259843</v>
      </c>
      <c r="P1446" s="87">
        <v>285</v>
      </c>
      <c r="Q1446" s="58">
        <f t="shared" si="263"/>
        <v>11.220472440944883</v>
      </c>
      <c r="R1446" s="167"/>
      <c r="S1446" s="168"/>
      <c r="T1446" s="80">
        <v>42435</v>
      </c>
      <c r="U1446" s="62" t="str">
        <f t="shared" si="260"/>
        <v/>
      </c>
    </row>
    <row r="1447" spans="1:21" x14ac:dyDescent="0.2">
      <c r="A1447" s="48" t="s">
        <v>1287</v>
      </c>
      <c r="B1447" s="27" t="s">
        <v>1293</v>
      </c>
      <c r="C1447" s="49"/>
      <c r="D1447" s="50">
        <v>65</v>
      </c>
      <c r="E1447" s="111">
        <f t="shared" si="258"/>
        <v>2.5590551181102366</v>
      </c>
      <c r="F1447" s="52"/>
      <c r="G1447" s="53"/>
      <c r="H1447" s="54">
        <v>275</v>
      </c>
      <c r="I1447" s="51">
        <f t="shared" si="261"/>
        <v>10.826771653543307</v>
      </c>
      <c r="J1447" s="55">
        <v>65</v>
      </c>
      <c r="K1447" s="56">
        <f t="shared" si="259"/>
        <v>2.5590551181102366</v>
      </c>
      <c r="L1447" s="57"/>
      <c r="M1447" s="53"/>
      <c r="N1447" s="54">
        <v>275</v>
      </c>
      <c r="O1447" s="58">
        <f t="shared" si="262"/>
        <v>10.826771653543307</v>
      </c>
      <c r="P1447" s="55">
        <v>381</v>
      </c>
      <c r="Q1447" s="58">
        <f t="shared" si="263"/>
        <v>15</v>
      </c>
      <c r="R1447" s="59"/>
      <c r="S1447" s="60"/>
      <c r="T1447" s="61">
        <v>42445</v>
      </c>
      <c r="U1447" s="62" t="str">
        <f t="shared" si="260"/>
        <v/>
      </c>
    </row>
    <row r="1448" spans="1:21" x14ac:dyDescent="0.2">
      <c r="A1448" s="81" t="s">
        <v>1287</v>
      </c>
      <c r="B1448" s="242" t="s">
        <v>1294</v>
      </c>
      <c r="C1448" s="243"/>
      <c r="D1448" s="110">
        <v>65</v>
      </c>
      <c r="E1448" s="111">
        <f t="shared" si="258"/>
        <v>2.5590551181102366</v>
      </c>
      <c r="F1448" s="142"/>
      <c r="G1448" s="114"/>
      <c r="H1448" s="113">
        <v>274</v>
      </c>
      <c r="I1448" s="51">
        <f t="shared" si="261"/>
        <v>10.78740157480315</v>
      </c>
      <c r="J1448" s="115">
        <v>65</v>
      </c>
      <c r="K1448" s="56">
        <f t="shared" si="259"/>
        <v>2.5590551181102366</v>
      </c>
      <c r="L1448" s="143"/>
      <c r="M1448" s="114"/>
      <c r="N1448" s="113">
        <v>275</v>
      </c>
      <c r="O1448" s="58">
        <f t="shared" si="262"/>
        <v>10.826771653543307</v>
      </c>
      <c r="P1448" s="115">
        <v>380</v>
      </c>
      <c r="Q1448" s="58">
        <f t="shared" si="263"/>
        <v>14.960629921259843</v>
      </c>
      <c r="R1448" s="115">
        <v>1250</v>
      </c>
      <c r="S1448" s="111">
        <f>IF(ISNUMBER(R1448),R1448/25.4,"")</f>
        <v>49.212598425196852</v>
      </c>
      <c r="T1448" s="244">
        <v>41422</v>
      </c>
      <c r="U1448" s="62" t="str">
        <f t="shared" si="260"/>
        <v/>
      </c>
    </row>
    <row r="1449" spans="1:21" x14ac:dyDescent="0.2">
      <c r="A1449" s="48" t="s">
        <v>1287</v>
      </c>
      <c r="B1449" s="27" t="s">
        <v>1294</v>
      </c>
      <c r="C1449" s="49"/>
      <c r="D1449" s="50">
        <v>65</v>
      </c>
      <c r="E1449" s="111">
        <f t="shared" si="258"/>
        <v>2.5590551181102366</v>
      </c>
      <c r="F1449" s="52"/>
      <c r="G1449" s="53"/>
      <c r="H1449" s="54">
        <v>275</v>
      </c>
      <c r="I1449" s="51">
        <f t="shared" si="261"/>
        <v>10.826771653543307</v>
      </c>
      <c r="J1449" s="55">
        <v>65</v>
      </c>
      <c r="K1449" s="56">
        <f t="shared" si="259"/>
        <v>2.5590551181102366</v>
      </c>
      <c r="L1449" s="57"/>
      <c r="M1449" s="53"/>
      <c r="N1449" s="54">
        <v>275</v>
      </c>
      <c r="O1449" s="58">
        <f t="shared" si="262"/>
        <v>10.826771653543307</v>
      </c>
      <c r="P1449" s="55">
        <v>381</v>
      </c>
      <c r="Q1449" s="58">
        <f t="shared" si="263"/>
        <v>15</v>
      </c>
      <c r="R1449" s="59"/>
      <c r="S1449" s="60"/>
      <c r="T1449" s="61">
        <v>42445</v>
      </c>
      <c r="U1449" s="62" t="str">
        <f t="shared" si="260"/>
        <v/>
      </c>
    </row>
    <row r="1450" spans="1:21" x14ac:dyDescent="0.2">
      <c r="A1450" s="94" t="s">
        <v>1287</v>
      </c>
      <c r="B1450" s="82" t="s">
        <v>1294</v>
      </c>
      <c r="C1450" s="83"/>
      <c r="D1450" s="84">
        <v>65</v>
      </c>
      <c r="E1450" s="111">
        <f t="shared" si="258"/>
        <v>2.5590551181102366</v>
      </c>
      <c r="F1450" s="85"/>
      <c r="G1450" s="85"/>
      <c r="H1450" s="86">
        <v>275</v>
      </c>
      <c r="I1450" s="51">
        <f t="shared" si="261"/>
        <v>10.826771653543307</v>
      </c>
      <c r="J1450" s="87">
        <v>65</v>
      </c>
      <c r="K1450" s="56">
        <f t="shared" si="259"/>
        <v>2.5590551181102366</v>
      </c>
      <c r="L1450" s="83"/>
      <c r="M1450" s="85"/>
      <c r="N1450" s="86">
        <v>275</v>
      </c>
      <c r="O1450" s="58">
        <f t="shared" si="262"/>
        <v>10.826771653543307</v>
      </c>
      <c r="P1450" s="87">
        <v>380</v>
      </c>
      <c r="Q1450" s="58">
        <f t="shared" si="263"/>
        <v>14.960629921259843</v>
      </c>
      <c r="R1450" s="88"/>
      <c r="S1450" s="89"/>
      <c r="T1450" s="80">
        <v>42435</v>
      </c>
      <c r="U1450" s="62" t="str">
        <f t="shared" si="260"/>
        <v/>
      </c>
    </row>
    <row r="1451" spans="1:21" x14ac:dyDescent="0.2">
      <c r="A1451" s="81" t="s">
        <v>1287</v>
      </c>
      <c r="B1451" s="242" t="s">
        <v>1295</v>
      </c>
      <c r="C1451" s="243"/>
      <c r="D1451" s="110">
        <v>65</v>
      </c>
      <c r="E1451" s="111">
        <f t="shared" si="258"/>
        <v>2.5590551181102366</v>
      </c>
      <c r="F1451" s="58">
        <f>IF(ISNUMBER(G1451),G1451*25.4,"")</f>
        <v>273.81199999999995</v>
      </c>
      <c r="G1451" s="112">
        <v>10.78</v>
      </c>
      <c r="H1451" s="113">
        <v>274</v>
      </c>
      <c r="I1451" s="51">
        <f t="shared" si="261"/>
        <v>10.78740157480315</v>
      </c>
      <c r="J1451" s="115">
        <v>65</v>
      </c>
      <c r="K1451" s="56">
        <f t="shared" si="259"/>
        <v>2.5590551181102366</v>
      </c>
      <c r="L1451" s="104">
        <f>IF(ISNUMBER(M1451),M1451*25.4,"")</f>
        <v>273.81199999999995</v>
      </c>
      <c r="M1451" s="112">
        <v>10.78</v>
      </c>
      <c r="N1451" s="113">
        <v>275</v>
      </c>
      <c r="O1451" s="58">
        <f t="shared" si="262"/>
        <v>10.826771653543307</v>
      </c>
      <c r="P1451" s="115">
        <v>380</v>
      </c>
      <c r="Q1451" s="58">
        <f t="shared" si="263"/>
        <v>14.960629921259843</v>
      </c>
      <c r="R1451" s="115">
        <v>1250</v>
      </c>
      <c r="S1451" s="111">
        <f>IF(ISNUMBER(R1451),R1451/25.4,"")</f>
        <v>49.212598425196852</v>
      </c>
      <c r="T1451" s="244">
        <v>41422</v>
      </c>
      <c r="U1451" s="62" t="str">
        <f t="shared" si="260"/>
        <v/>
      </c>
    </row>
    <row r="1452" spans="1:21" x14ac:dyDescent="0.2">
      <c r="A1452" s="94" t="s">
        <v>1287</v>
      </c>
      <c r="B1452" s="82" t="s">
        <v>1295</v>
      </c>
      <c r="C1452" s="83"/>
      <c r="D1452" s="84">
        <v>65</v>
      </c>
      <c r="E1452" s="111">
        <f t="shared" si="258"/>
        <v>2.5590551181102366</v>
      </c>
      <c r="F1452" s="85"/>
      <c r="G1452" s="85"/>
      <c r="H1452" s="86">
        <v>275</v>
      </c>
      <c r="I1452" s="51">
        <f t="shared" si="261"/>
        <v>10.826771653543307</v>
      </c>
      <c r="J1452" s="87">
        <v>65</v>
      </c>
      <c r="K1452" s="56">
        <f t="shared" si="259"/>
        <v>2.5590551181102366</v>
      </c>
      <c r="L1452" s="83"/>
      <c r="M1452" s="85"/>
      <c r="N1452" s="86">
        <v>275</v>
      </c>
      <c r="O1452" s="58">
        <f t="shared" si="262"/>
        <v>10.826771653543307</v>
      </c>
      <c r="P1452" s="87">
        <v>380</v>
      </c>
      <c r="Q1452" s="58">
        <f t="shared" si="263"/>
        <v>14.960629921259843</v>
      </c>
      <c r="R1452" s="88"/>
      <c r="S1452" s="89"/>
      <c r="T1452" s="80">
        <v>42435</v>
      </c>
      <c r="U1452" s="62" t="str">
        <f t="shared" si="260"/>
        <v/>
      </c>
    </row>
    <row r="1453" spans="1:21" x14ac:dyDescent="0.2">
      <c r="A1453" s="81" t="s">
        <v>1287</v>
      </c>
      <c r="B1453" s="242" t="s">
        <v>1296</v>
      </c>
      <c r="C1453" s="243"/>
      <c r="D1453" s="110">
        <v>65</v>
      </c>
      <c r="E1453" s="111">
        <f t="shared" si="258"/>
        <v>2.5590551181102366</v>
      </c>
      <c r="F1453" s="142"/>
      <c r="G1453" s="114"/>
      <c r="H1453" s="113">
        <v>274</v>
      </c>
      <c r="I1453" s="51">
        <f t="shared" si="261"/>
        <v>10.78740157480315</v>
      </c>
      <c r="J1453" s="115">
        <v>65</v>
      </c>
      <c r="K1453" s="56">
        <f t="shared" si="259"/>
        <v>2.5590551181102366</v>
      </c>
      <c r="L1453" s="143"/>
      <c r="M1453" s="114"/>
      <c r="N1453" s="113">
        <v>275</v>
      </c>
      <c r="O1453" s="58">
        <f t="shared" si="262"/>
        <v>10.826771653543307</v>
      </c>
      <c r="P1453" s="115">
        <v>380</v>
      </c>
      <c r="Q1453" s="58">
        <f t="shared" si="263"/>
        <v>14.960629921259843</v>
      </c>
      <c r="R1453" s="115">
        <v>1250</v>
      </c>
      <c r="S1453" s="111">
        <f>IF(ISNUMBER(R1453),R1453/25.4,"")</f>
        <v>49.212598425196852</v>
      </c>
      <c r="T1453" s="244">
        <v>41422</v>
      </c>
      <c r="U1453" s="62" t="str">
        <f t="shared" si="260"/>
        <v/>
      </c>
    </row>
    <row r="1454" spans="1:21" x14ac:dyDescent="0.2">
      <c r="A1454" s="81" t="s">
        <v>1287</v>
      </c>
      <c r="B1454" s="245" t="s">
        <v>1297</v>
      </c>
      <c r="C1454" s="243"/>
      <c r="D1454" s="110">
        <v>70</v>
      </c>
      <c r="E1454" s="111">
        <f t="shared" si="258"/>
        <v>2.7559055118110236</v>
      </c>
      <c r="F1454" s="142"/>
      <c r="G1454" s="114"/>
      <c r="H1454" s="113">
        <v>289</v>
      </c>
      <c r="I1454" s="51">
        <f t="shared" si="261"/>
        <v>11.377952755905513</v>
      </c>
      <c r="J1454" s="115">
        <v>70</v>
      </c>
      <c r="K1454" s="56">
        <f t="shared" si="259"/>
        <v>2.7559055118110236</v>
      </c>
      <c r="L1454" s="143"/>
      <c r="M1454" s="114"/>
      <c r="N1454" s="113">
        <v>289</v>
      </c>
      <c r="O1454" s="58">
        <f t="shared" si="262"/>
        <v>11.377952755905513</v>
      </c>
      <c r="P1454" s="115">
        <v>423</v>
      </c>
      <c r="Q1454" s="58">
        <f t="shared" si="263"/>
        <v>16.653543307086615</v>
      </c>
      <c r="R1454" s="115">
        <v>1315</v>
      </c>
      <c r="S1454" s="111">
        <f>IF(ISNUMBER(R1454),R1454/25.4,"")</f>
        <v>51.771653543307089</v>
      </c>
      <c r="T1454" s="246" t="s">
        <v>1298</v>
      </c>
      <c r="U1454" s="62" t="str">
        <f t="shared" si="260"/>
        <v/>
      </c>
    </row>
    <row r="1455" spans="1:21" x14ac:dyDescent="0.2">
      <c r="A1455" s="48" t="s">
        <v>1287</v>
      </c>
      <c r="B1455" s="27" t="s">
        <v>1299</v>
      </c>
      <c r="C1455" s="49"/>
      <c r="D1455" s="50">
        <v>60</v>
      </c>
      <c r="E1455" s="111">
        <f t="shared" si="258"/>
        <v>2.3622047244094491</v>
      </c>
      <c r="F1455" s="52"/>
      <c r="G1455" s="53"/>
      <c r="H1455" s="54">
        <v>276</v>
      </c>
      <c r="I1455" s="51">
        <f t="shared" si="261"/>
        <v>10.866141732283465</v>
      </c>
      <c r="J1455" s="55">
        <v>60</v>
      </c>
      <c r="K1455" s="56">
        <f t="shared" si="259"/>
        <v>2.3622047244094491</v>
      </c>
      <c r="L1455" s="57"/>
      <c r="M1455" s="53"/>
      <c r="N1455" s="54">
        <v>211</v>
      </c>
      <c r="O1455" s="58">
        <f t="shared" si="262"/>
        <v>8.3070866141732296</v>
      </c>
      <c r="P1455" s="55">
        <v>367</v>
      </c>
      <c r="Q1455" s="58">
        <f t="shared" si="263"/>
        <v>14.448818897637796</v>
      </c>
      <c r="R1455" s="59"/>
      <c r="S1455" s="60"/>
      <c r="T1455" s="61">
        <v>42445</v>
      </c>
      <c r="U1455" s="62" t="str">
        <f t="shared" si="260"/>
        <v/>
      </c>
    </row>
    <row r="1456" spans="1:21" x14ac:dyDescent="0.2">
      <c r="A1456" s="48" t="s">
        <v>1287</v>
      </c>
      <c r="B1456" s="27" t="s">
        <v>1300</v>
      </c>
      <c r="C1456" s="49"/>
      <c r="D1456" s="50">
        <v>100</v>
      </c>
      <c r="E1456" s="111">
        <f t="shared" si="258"/>
        <v>3.9370078740157481</v>
      </c>
      <c r="F1456" s="52"/>
      <c r="G1456" s="53"/>
      <c r="H1456" s="54">
        <v>496</v>
      </c>
      <c r="I1456" s="51">
        <f t="shared" si="261"/>
        <v>19.527559055118111</v>
      </c>
      <c r="J1456" s="55">
        <v>90</v>
      </c>
      <c r="K1456" s="56">
        <f t="shared" si="259"/>
        <v>3.5433070866141736</v>
      </c>
      <c r="L1456" s="57"/>
      <c r="M1456" s="53"/>
      <c r="N1456" s="54">
        <v>421</v>
      </c>
      <c r="O1456" s="58">
        <f t="shared" si="262"/>
        <v>16.5748031496063</v>
      </c>
      <c r="P1456" s="55" t="s">
        <v>37</v>
      </c>
      <c r="Q1456" s="90"/>
      <c r="R1456" s="59"/>
      <c r="S1456" s="60"/>
      <c r="T1456" s="61">
        <v>42445</v>
      </c>
      <c r="U1456" s="62" t="str">
        <f t="shared" si="260"/>
        <v/>
      </c>
    </row>
    <row r="1457" spans="1:21" x14ac:dyDescent="0.2">
      <c r="A1457" s="48" t="s">
        <v>1287</v>
      </c>
      <c r="B1457" s="27" t="s">
        <v>1301</v>
      </c>
      <c r="C1457" s="49"/>
      <c r="D1457" s="50">
        <v>100</v>
      </c>
      <c r="E1457" s="111">
        <f t="shared" si="258"/>
        <v>3.9370078740157481</v>
      </c>
      <c r="F1457" s="52"/>
      <c r="G1457" s="53"/>
      <c r="H1457" s="54">
        <v>496</v>
      </c>
      <c r="I1457" s="51">
        <f t="shared" si="261"/>
        <v>19.527559055118111</v>
      </c>
      <c r="J1457" s="55">
        <v>90</v>
      </c>
      <c r="K1457" s="56">
        <f t="shared" si="259"/>
        <v>3.5433070866141736</v>
      </c>
      <c r="L1457" s="57"/>
      <c r="M1457" s="53"/>
      <c r="N1457" s="54">
        <v>421</v>
      </c>
      <c r="O1457" s="58">
        <f t="shared" si="262"/>
        <v>16.5748031496063</v>
      </c>
      <c r="P1457" s="55" t="s">
        <v>37</v>
      </c>
      <c r="Q1457" s="90"/>
      <c r="R1457" s="59"/>
      <c r="S1457" s="60"/>
      <c r="T1457" s="61">
        <v>42445</v>
      </c>
      <c r="U1457" s="62" t="str">
        <f t="shared" si="260"/>
        <v/>
      </c>
    </row>
    <row r="1458" spans="1:21" x14ac:dyDescent="0.2">
      <c r="A1458" s="81" t="s">
        <v>1287</v>
      </c>
      <c r="B1458" s="242" t="s">
        <v>1302</v>
      </c>
      <c r="C1458" s="243"/>
      <c r="D1458" s="110">
        <v>60</v>
      </c>
      <c r="E1458" s="111">
        <f t="shared" si="258"/>
        <v>2.3622047244094491</v>
      </c>
      <c r="F1458" s="142"/>
      <c r="G1458" s="114"/>
      <c r="H1458" s="113">
        <v>274</v>
      </c>
      <c r="I1458" s="51">
        <f t="shared" si="261"/>
        <v>10.78740157480315</v>
      </c>
      <c r="J1458" s="115">
        <v>60</v>
      </c>
      <c r="K1458" s="56">
        <f t="shared" si="259"/>
        <v>2.3622047244094491</v>
      </c>
      <c r="L1458" s="143"/>
      <c r="M1458" s="114"/>
      <c r="N1458" s="113">
        <v>211</v>
      </c>
      <c r="O1458" s="58">
        <f t="shared" si="262"/>
        <v>8.3070866141732296</v>
      </c>
      <c r="P1458" s="115">
        <v>367</v>
      </c>
      <c r="Q1458" s="58">
        <f t="shared" ref="Q1458:Q1499" si="264">IF(ISNUMBER(P1458),P1458/25.4,"")</f>
        <v>14.448818897637796</v>
      </c>
      <c r="R1458" s="115">
        <v>1265</v>
      </c>
      <c r="S1458" s="111">
        <f>IF(ISNUMBER(R1458),R1458/25.4,"")</f>
        <v>49.803149606299215</v>
      </c>
      <c r="T1458" s="244">
        <v>41422</v>
      </c>
      <c r="U1458" s="62" t="str">
        <f t="shared" si="260"/>
        <v/>
      </c>
    </row>
    <row r="1459" spans="1:21" x14ac:dyDescent="0.2">
      <c r="A1459" s="48" t="s">
        <v>1287</v>
      </c>
      <c r="B1459" s="27" t="s">
        <v>1303</v>
      </c>
      <c r="C1459" s="49"/>
      <c r="D1459" s="50">
        <v>60</v>
      </c>
      <c r="E1459" s="111">
        <f t="shared" si="258"/>
        <v>2.3622047244094491</v>
      </c>
      <c r="F1459" s="52"/>
      <c r="G1459" s="53"/>
      <c r="H1459" s="54">
        <v>276</v>
      </c>
      <c r="I1459" s="51">
        <f t="shared" si="261"/>
        <v>10.866141732283465</v>
      </c>
      <c r="J1459" s="55">
        <v>60</v>
      </c>
      <c r="K1459" s="56">
        <f t="shared" si="259"/>
        <v>2.3622047244094491</v>
      </c>
      <c r="L1459" s="57"/>
      <c r="M1459" s="53"/>
      <c r="N1459" s="54">
        <v>211</v>
      </c>
      <c r="O1459" s="58">
        <f t="shared" si="262"/>
        <v>8.3070866141732296</v>
      </c>
      <c r="P1459" s="55">
        <v>367</v>
      </c>
      <c r="Q1459" s="58">
        <f t="shared" si="264"/>
        <v>14.448818897637796</v>
      </c>
      <c r="R1459" s="59"/>
      <c r="S1459" s="60"/>
      <c r="T1459" s="61">
        <v>42445</v>
      </c>
      <c r="U1459" s="62" t="str">
        <f t="shared" si="260"/>
        <v/>
      </c>
    </row>
    <row r="1460" spans="1:21" x14ac:dyDescent="0.2">
      <c r="A1460" s="94" t="s">
        <v>1287</v>
      </c>
      <c r="B1460" s="82" t="s">
        <v>1302</v>
      </c>
      <c r="C1460" s="83"/>
      <c r="D1460" s="84">
        <v>70</v>
      </c>
      <c r="E1460" s="111">
        <f t="shared" si="258"/>
        <v>2.7559055118110236</v>
      </c>
      <c r="F1460" s="85"/>
      <c r="G1460" s="85"/>
      <c r="H1460" s="86">
        <v>289</v>
      </c>
      <c r="I1460" s="51">
        <f t="shared" si="261"/>
        <v>11.377952755905513</v>
      </c>
      <c r="J1460" s="87">
        <v>70</v>
      </c>
      <c r="K1460" s="56">
        <f t="shared" si="259"/>
        <v>2.7559055118110236</v>
      </c>
      <c r="L1460" s="83"/>
      <c r="M1460" s="85"/>
      <c r="N1460" s="86">
        <v>289</v>
      </c>
      <c r="O1460" s="58">
        <f t="shared" si="262"/>
        <v>11.377952755905513</v>
      </c>
      <c r="P1460" s="87">
        <v>423</v>
      </c>
      <c r="Q1460" s="58">
        <f t="shared" si="264"/>
        <v>16.653543307086615</v>
      </c>
      <c r="R1460" s="88"/>
      <c r="S1460" s="89"/>
      <c r="T1460" s="80">
        <v>42435</v>
      </c>
      <c r="U1460" s="62" t="str">
        <f t="shared" si="260"/>
        <v/>
      </c>
    </row>
    <row r="1461" spans="1:21" x14ac:dyDescent="0.2">
      <c r="A1461" s="81" t="s">
        <v>1287</v>
      </c>
      <c r="B1461" s="242" t="s">
        <v>1304</v>
      </c>
      <c r="C1461" s="243"/>
      <c r="D1461" s="110">
        <v>70</v>
      </c>
      <c r="E1461" s="111">
        <f t="shared" si="258"/>
        <v>2.7559055118110236</v>
      </c>
      <c r="F1461" s="58">
        <f>IF(ISNUMBER(G1461),G1461*25.4,"")</f>
        <v>289.05200000000002</v>
      </c>
      <c r="G1461" s="112">
        <v>11.38</v>
      </c>
      <c r="H1461" s="113">
        <v>289</v>
      </c>
      <c r="I1461" s="51">
        <f t="shared" si="261"/>
        <v>11.377952755905513</v>
      </c>
      <c r="J1461" s="115">
        <v>70</v>
      </c>
      <c r="K1461" s="56">
        <f t="shared" si="259"/>
        <v>2.7559055118110236</v>
      </c>
      <c r="L1461" s="104">
        <f>IF(ISNUMBER(M1461),M1461*25.4,"")</f>
        <v>289.05200000000002</v>
      </c>
      <c r="M1461" s="112">
        <v>11.38</v>
      </c>
      <c r="N1461" s="113">
        <v>290</v>
      </c>
      <c r="O1461" s="58">
        <f t="shared" si="262"/>
        <v>11.41732283464567</v>
      </c>
      <c r="P1461" s="115">
        <v>440</v>
      </c>
      <c r="Q1461" s="58">
        <f t="shared" si="264"/>
        <v>17.322834645669293</v>
      </c>
      <c r="R1461" s="115">
        <v>1250</v>
      </c>
      <c r="S1461" s="111">
        <f>IF(ISNUMBER(R1461),R1461/25.4,"")</f>
        <v>49.212598425196852</v>
      </c>
      <c r="T1461" s="244">
        <v>41422</v>
      </c>
      <c r="U1461" s="62" t="str">
        <f t="shared" si="260"/>
        <v/>
      </c>
    </row>
    <row r="1462" spans="1:21" x14ac:dyDescent="0.2">
      <c r="A1462" s="81" t="s">
        <v>1287</v>
      </c>
      <c r="B1462" s="242" t="s">
        <v>1305</v>
      </c>
      <c r="C1462" s="243"/>
      <c r="D1462" s="110">
        <v>70</v>
      </c>
      <c r="E1462" s="111">
        <f t="shared" si="258"/>
        <v>2.7559055118110236</v>
      </c>
      <c r="F1462" s="142"/>
      <c r="G1462" s="114"/>
      <c r="H1462" s="113">
        <v>289</v>
      </c>
      <c r="I1462" s="51">
        <f t="shared" si="261"/>
        <v>11.377952755905513</v>
      </c>
      <c r="J1462" s="115">
        <v>70</v>
      </c>
      <c r="K1462" s="56">
        <f t="shared" si="259"/>
        <v>2.7559055118110236</v>
      </c>
      <c r="L1462" s="143"/>
      <c r="M1462" s="114"/>
      <c r="N1462" s="113">
        <v>289</v>
      </c>
      <c r="O1462" s="58">
        <f t="shared" si="262"/>
        <v>11.377952755905513</v>
      </c>
      <c r="P1462" s="115">
        <v>440</v>
      </c>
      <c r="Q1462" s="58">
        <f t="shared" si="264"/>
        <v>17.322834645669293</v>
      </c>
      <c r="R1462" s="115">
        <v>1315</v>
      </c>
      <c r="S1462" s="111">
        <f>IF(ISNUMBER(R1462),R1462/25.4,"")</f>
        <v>51.771653543307089</v>
      </c>
      <c r="T1462" s="244">
        <v>41422</v>
      </c>
      <c r="U1462" s="62" t="str">
        <f t="shared" si="260"/>
        <v/>
      </c>
    </row>
    <row r="1463" spans="1:21" x14ac:dyDescent="0.2">
      <c r="A1463" s="81" t="s">
        <v>1287</v>
      </c>
      <c r="B1463" s="242" t="s">
        <v>1306</v>
      </c>
      <c r="C1463" s="243"/>
      <c r="D1463" s="110">
        <v>70</v>
      </c>
      <c r="E1463" s="111">
        <f t="shared" si="258"/>
        <v>2.7559055118110236</v>
      </c>
      <c r="F1463" s="142"/>
      <c r="G1463" s="114"/>
      <c r="H1463" s="113">
        <v>289</v>
      </c>
      <c r="I1463" s="51">
        <f t="shared" si="261"/>
        <v>11.377952755905513</v>
      </c>
      <c r="J1463" s="115">
        <v>70</v>
      </c>
      <c r="K1463" s="56">
        <f t="shared" si="259"/>
        <v>2.7559055118110236</v>
      </c>
      <c r="L1463" s="143"/>
      <c r="M1463" s="114"/>
      <c r="N1463" s="113">
        <v>289</v>
      </c>
      <c r="O1463" s="58">
        <f t="shared" si="262"/>
        <v>11.377952755905513</v>
      </c>
      <c r="P1463" s="115">
        <v>440</v>
      </c>
      <c r="Q1463" s="58">
        <f t="shared" si="264"/>
        <v>17.322834645669293</v>
      </c>
      <c r="R1463" s="115">
        <v>1315</v>
      </c>
      <c r="S1463" s="111">
        <f>IF(ISNUMBER(R1463),R1463/25.4,"")</f>
        <v>51.771653543307089</v>
      </c>
      <c r="T1463" s="244">
        <v>41422</v>
      </c>
      <c r="U1463" s="62" t="str">
        <f t="shared" si="260"/>
        <v/>
      </c>
    </row>
    <row r="1464" spans="1:21" x14ac:dyDescent="0.2">
      <c r="A1464" s="81" t="s">
        <v>1287</v>
      </c>
      <c r="B1464" s="242" t="s">
        <v>1307</v>
      </c>
      <c r="C1464" s="243"/>
      <c r="D1464" s="110">
        <v>80</v>
      </c>
      <c r="E1464" s="111">
        <f t="shared" si="258"/>
        <v>3.1496062992125986</v>
      </c>
      <c r="F1464" s="142"/>
      <c r="G1464" s="114"/>
      <c r="H1464" s="113">
        <v>325</v>
      </c>
      <c r="I1464" s="51">
        <f t="shared" si="261"/>
        <v>12.795275590551181</v>
      </c>
      <c r="J1464" s="115">
        <v>80</v>
      </c>
      <c r="K1464" s="56">
        <f t="shared" si="259"/>
        <v>3.1496062992125986</v>
      </c>
      <c r="L1464" s="143"/>
      <c r="M1464" s="114"/>
      <c r="N1464" s="113">
        <v>326</v>
      </c>
      <c r="O1464" s="58">
        <f t="shared" si="262"/>
        <v>12.834645669291339</v>
      </c>
      <c r="P1464" s="115">
        <v>467</v>
      </c>
      <c r="Q1464" s="58">
        <f t="shared" si="264"/>
        <v>18.385826771653544</v>
      </c>
      <c r="R1464" s="115">
        <v>1470</v>
      </c>
      <c r="S1464" s="111">
        <f>IF(ISNUMBER(R1464),R1464/25.4,"")</f>
        <v>57.874015748031496</v>
      </c>
      <c r="T1464" s="244">
        <v>41422</v>
      </c>
      <c r="U1464" s="62" t="str">
        <f t="shared" si="260"/>
        <v/>
      </c>
    </row>
    <row r="1465" spans="1:21" x14ac:dyDescent="0.2">
      <c r="A1465" s="94" t="s">
        <v>1287</v>
      </c>
      <c r="B1465" s="82" t="s">
        <v>1307</v>
      </c>
      <c r="C1465" s="83"/>
      <c r="D1465" s="84">
        <v>80</v>
      </c>
      <c r="E1465" s="111">
        <f t="shared" si="258"/>
        <v>3.1496062992125986</v>
      </c>
      <c r="F1465" s="85"/>
      <c r="G1465" s="85"/>
      <c r="H1465" s="86">
        <v>325</v>
      </c>
      <c r="I1465" s="51">
        <f t="shared" si="261"/>
        <v>12.795275590551181</v>
      </c>
      <c r="J1465" s="87">
        <v>80</v>
      </c>
      <c r="K1465" s="56">
        <f t="shared" si="259"/>
        <v>3.1496062992125986</v>
      </c>
      <c r="L1465" s="83"/>
      <c r="M1465" s="85"/>
      <c r="N1465" s="86">
        <v>325</v>
      </c>
      <c r="O1465" s="58">
        <f t="shared" si="262"/>
        <v>12.795275590551181</v>
      </c>
      <c r="P1465" s="87">
        <v>467</v>
      </c>
      <c r="Q1465" s="58">
        <f t="shared" si="264"/>
        <v>18.385826771653544</v>
      </c>
      <c r="R1465" s="88"/>
      <c r="S1465" s="89"/>
      <c r="T1465" s="80">
        <v>42435</v>
      </c>
      <c r="U1465" s="62" t="str">
        <f t="shared" si="260"/>
        <v/>
      </c>
    </row>
    <row r="1466" spans="1:21" x14ac:dyDescent="0.2">
      <c r="A1466" s="81" t="s">
        <v>1287</v>
      </c>
      <c r="B1466" s="242" t="s">
        <v>1308</v>
      </c>
      <c r="C1466" s="243"/>
      <c r="D1466" s="110">
        <v>80</v>
      </c>
      <c r="E1466" s="111">
        <f t="shared" si="258"/>
        <v>3.1496062992125986</v>
      </c>
      <c r="F1466" s="58">
        <f>IF(ISNUMBER(G1466),G1466*25.4,"")</f>
        <v>324.86599999999999</v>
      </c>
      <c r="G1466" s="112">
        <v>12.79</v>
      </c>
      <c r="H1466" s="113">
        <v>325</v>
      </c>
      <c r="I1466" s="51">
        <f t="shared" si="261"/>
        <v>12.795275590551181</v>
      </c>
      <c r="J1466" s="115">
        <v>80</v>
      </c>
      <c r="K1466" s="56">
        <f t="shared" si="259"/>
        <v>3.1496062992125986</v>
      </c>
      <c r="L1466" s="104">
        <f>IF(ISNUMBER(M1466),M1466*25.4,"")</f>
        <v>324.86599999999999</v>
      </c>
      <c r="M1466" s="112">
        <v>12.79</v>
      </c>
      <c r="N1466" s="113">
        <v>326</v>
      </c>
      <c r="O1466" s="58">
        <f t="shared" si="262"/>
        <v>12.834645669291339</v>
      </c>
      <c r="P1466" s="115">
        <v>467</v>
      </c>
      <c r="Q1466" s="58">
        <f t="shared" si="264"/>
        <v>18.385826771653544</v>
      </c>
      <c r="R1466" s="115">
        <v>1470</v>
      </c>
      <c r="S1466" s="111">
        <f>IF(ISNUMBER(R1466),R1466/25.4,"")</f>
        <v>57.874015748031496</v>
      </c>
      <c r="T1466" s="244">
        <v>41422</v>
      </c>
      <c r="U1466" s="62" t="str">
        <f t="shared" si="260"/>
        <v/>
      </c>
    </row>
    <row r="1467" spans="1:21" x14ac:dyDescent="0.2">
      <c r="A1467" s="94" t="s">
        <v>1287</v>
      </c>
      <c r="B1467" s="82" t="s">
        <v>1308</v>
      </c>
      <c r="C1467" s="83"/>
      <c r="D1467" s="84">
        <v>80</v>
      </c>
      <c r="E1467" s="111">
        <f t="shared" si="258"/>
        <v>3.1496062992125986</v>
      </c>
      <c r="F1467" s="85"/>
      <c r="G1467" s="85"/>
      <c r="H1467" s="86">
        <v>325</v>
      </c>
      <c r="I1467" s="51">
        <f t="shared" si="261"/>
        <v>12.795275590551181</v>
      </c>
      <c r="J1467" s="87">
        <v>80</v>
      </c>
      <c r="K1467" s="56">
        <f t="shared" si="259"/>
        <v>3.1496062992125986</v>
      </c>
      <c r="L1467" s="83"/>
      <c r="M1467" s="85"/>
      <c r="N1467" s="86">
        <v>325</v>
      </c>
      <c r="O1467" s="58">
        <f t="shared" si="262"/>
        <v>12.795275590551181</v>
      </c>
      <c r="P1467" s="87">
        <v>467</v>
      </c>
      <c r="Q1467" s="58">
        <f t="shared" si="264"/>
        <v>18.385826771653544</v>
      </c>
      <c r="R1467" s="88"/>
      <c r="S1467" s="89"/>
      <c r="T1467" s="80">
        <v>42435</v>
      </c>
      <c r="U1467" s="62" t="str">
        <f t="shared" si="260"/>
        <v/>
      </c>
    </row>
    <row r="1468" spans="1:21" x14ac:dyDescent="0.2">
      <c r="A1468" s="81" t="s">
        <v>1287</v>
      </c>
      <c r="B1468" s="242" t="s">
        <v>1309</v>
      </c>
      <c r="C1468" s="243"/>
      <c r="D1468" s="110">
        <v>80</v>
      </c>
      <c r="E1468" s="111">
        <f t="shared" si="258"/>
        <v>3.1496062992125986</v>
      </c>
      <c r="F1468" s="142"/>
      <c r="G1468" s="114"/>
      <c r="H1468" s="113">
        <v>325</v>
      </c>
      <c r="I1468" s="51">
        <f t="shared" si="261"/>
        <v>12.795275590551181</v>
      </c>
      <c r="J1468" s="115">
        <v>80</v>
      </c>
      <c r="K1468" s="56">
        <f t="shared" si="259"/>
        <v>3.1496062992125986</v>
      </c>
      <c r="L1468" s="143"/>
      <c r="M1468" s="114"/>
      <c r="N1468" s="247">
        <v>326</v>
      </c>
      <c r="O1468" s="58">
        <f t="shared" si="262"/>
        <v>12.834645669291339</v>
      </c>
      <c r="P1468" s="115">
        <v>467</v>
      </c>
      <c r="Q1468" s="58">
        <f t="shared" si="264"/>
        <v>18.385826771653544</v>
      </c>
      <c r="R1468" s="115">
        <v>1470</v>
      </c>
      <c r="S1468" s="111">
        <f>IF(ISNUMBER(R1468),R1468/25.4,"")</f>
        <v>57.874015748031496</v>
      </c>
      <c r="T1468" s="244">
        <v>41422</v>
      </c>
      <c r="U1468" s="62" t="str">
        <f t="shared" si="260"/>
        <v/>
      </c>
    </row>
    <row r="1469" spans="1:21" x14ac:dyDescent="0.2">
      <c r="A1469" s="81" t="s">
        <v>1287</v>
      </c>
      <c r="B1469" s="242" t="s">
        <v>1310</v>
      </c>
      <c r="C1469" s="243"/>
      <c r="D1469" s="110">
        <v>65</v>
      </c>
      <c r="E1469" s="111">
        <f t="shared" si="258"/>
        <v>2.5590551181102366</v>
      </c>
      <c r="F1469" s="142"/>
      <c r="G1469" s="114"/>
      <c r="H1469" s="113">
        <v>275</v>
      </c>
      <c r="I1469" s="51">
        <f t="shared" si="261"/>
        <v>10.826771653543307</v>
      </c>
      <c r="J1469" s="115">
        <v>65</v>
      </c>
      <c r="K1469" s="56">
        <f t="shared" si="259"/>
        <v>2.5590551181102366</v>
      </c>
      <c r="L1469" s="143"/>
      <c r="M1469" s="114"/>
      <c r="N1469" s="113">
        <v>275</v>
      </c>
      <c r="O1469" s="58">
        <f t="shared" si="262"/>
        <v>10.826771653543307</v>
      </c>
      <c r="P1469" s="115">
        <v>380</v>
      </c>
      <c r="Q1469" s="58">
        <f t="shared" si="264"/>
        <v>14.960629921259843</v>
      </c>
      <c r="R1469" s="115">
        <v>1250</v>
      </c>
      <c r="S1469" s="111">
        <f>IF(ISNUMBER(R1469),R1469/25.4,"")</f>
        <v>49.212598425196852</v>
      </c>
      <c r="T1469" s="244">
        <v>41422</v>
      </c>
      <c r="U1469" s="62" t="str">
        <f t="shared" si="260"/>
        <v/>
      </c>
    </row>
    <row r="1470" spans="1:21" x14ac:dyDescent="0.2">
      <c r="A1470" s="81" t="s">
        <v>1287</v>
      </c>
      <c r="B1470" s="248" t="s">
        <v>1311</v>
      </c>
      <c r="C1470" s="243"/>
      <c r="D1470" s="110">
        <v>90</v>
      </c>
      <c r="E1470" s="111">
        <f t="shared" si="258"/>
        <v>3.5433070866141736</v>
      </c>
      <c r="F1470" s="142"/>
      <c r="G1470" s="114"/>
      <c r="H1470" s="113">
        <v>380</v>
      </c>
      <c r="I1470" s="51">
        <f t="shared" si="261"/>
        <v>14.960629921259843</v>
      </c>
      <c r="J1470" s="115">
        <v>90</v>
      </c>
      <c r="K1470" s="56">
        <f t="shared" si="259"/>
        <v>3.5433070866141736</v>
      </c>
      <c r="L1470" s="143"/>
      <c r="M1470" s="114"/>
      <c r="N1470" s="113">
        <v>381</v>
      </c>
      <c r="O1470" s="58">
        <f t="shared" si="262"/>
        <v>15</v>
      </c>
      <c r="P1470" s="115">
        <v>490</v>
      </c>
      <c r="Q1470" s="58">
        <f t="shared" si="264"/>
        <v>19.291338582677167</v>
      </c>
      <c r="R1470" s="115">
        <v>1540</v>
      </c>
      <c r="S1470" s="111">
        <f>IF(ISNUMBER(R1470),R1470/25.4,"")</f>
        <v>60.629921259842526</v>
      </c>
      <c r="T1470" s="244">
        <v>41422</v>
      </c>
      <c r="U1470" s="62" t="str">
        <f t="shared" si="260"/>
        <v/>
      </c>
    </row>
    <row r="1471" spans="1:21" x14ac:dyDescent="0.2">
      <c r="A1471" s="94" t="s">
        <v>1287</v>
      </c>
      <c r="B1471" s="82" t="s">
        <v>1311</v>
      </c>
      <c r="C1471" s="83"/>
      <c r="D1471" s="84">
        <v>90</v>
      </c>
      <c r="E1471" s="111">
        <f t="shared" si="258"/>
        <v>3.5433070866141736</v>
      </c>
      <c r="F1471" s="85"/>
      <c r="G1471" s="85"/>
      <c r="H1471" s="86">
        <v>381</v>
      </c>
      <c r="I1471" s="51">
        <f t="shared" si="261"/>
        <v>15</v>
      </c>
      <c r="J1471" s="87">
        <v>90</v>
      </c>
      <c r="K1471" s="56">
        <f t="shared" si="259"/>
        <v>3.5433070866141736</v>
      </c>
      <c r="L1471" s="83"/>
      <c r="M1471" s="85"/>
      <c r="N1471" s="86">
        <v>381</v>
      </c>
      <c r="O1471" s="58">
        <f t="shared" si="262"/>
        <v>15</v>
      </c>
      <c r="P1471" s="87">
        <v>490</v>
      </c>
      <c r="Q1471" s="58">
        <f t="shared" si="264"/>
        <v>19.291338582677167</v>
      </c>
      <c r="R1471" s="88"/>
      <c r="S1471" s="89"/>
      <c r="T1471" s="80">
        <v>42435</v>
      </c>
      <c r="U1471" s="62" t="str">
        <f t="shared" si="260"/>
        <v/>
      </c>
    </row>
    <row r="1472" spans="1:21" x14ac:dyDescent="0.2">
      <c r="A1472" s="81" t="s">
        <v>1287</v>
      </c>
      <c r="B1472" s="248" t="s">
        <v>1312</v>
      </c>
      <c r="C1472" s="243"/>
      <c r="D1472" s="110">
        <v>90</v>
      </c>
      <c r="E1472" s="111">
        <f t="shared" si="258"/>
        <v>3.5433070866141736</v>
      </c>
      <c r="F1472" s="58">
        <f>IF(ISNUMBER(G1472),G1472*25.4,"")</f>
        <v>381</v>
      </c>
      <c r="G1472" s="112">
        <v>15</v>
      </c>
      <c r="H1472" s="113">
        <v>380</v>
      </c>
      <c r="I1472" s="51">
        <f t="shared" si="261"/>
        <v>14.960629921259843</v>
      </c>
      <c r="J1472" s="115">
        <v>90</v>
      </c>
      <c r="K1472" s="56">
        <f t="shared" si="259"/>
        <v>3.5433070866141736</v>
      </c>
      <c r="L1472" s="104">
        <f>IF(ISNUMBER(M1472),M1472*25.4,"")</f>
        <v>379.98399999999998</v>
      </c>
      <c r="M1472" s="112">
        <v>14.96</v>
      </c>
      <c r="N1472" s="113">
        <v>381</v>
      </c>
      <c r="O1472" s="58">
        <f t="shared" si="262"/>
        <v>15</v>
      </c>
      <c r="P1472" s="115">
        <v>506</v>
      </c>
      <c r="Q1472" s="58">
        <f t="shared" si="264"/>
        <v>19.921259842519685</v>
      </c>
      <c r="R1472" s="115">
        <v>1540</v>
      </c>
      <c r="S1472" s="111">
        <f>IF(ISNUMBER(R1472),R1472/25.4,"")</f>
        <v>60.629921259842526</v>
      </c>
      <c r="T1472" s="244">
        <v>41422</v>
      </c>
      <c r="U1472" s="62" t="str">
        <f t="shared" si="260"/>
        <v/>
      </c>
    </row>
    <row r="1473" spans="1:21" x14ac:dyDescent="0.2">
      <c r="A1473" s="94" t="s">
        <v>1287</v>
      </c>
      <c r="B1473" s="82" t="s">
        <v>1312</v>
      </c>
      <c r="C1473" s="83"/>
      <c r="D1473" s="84">
        <v>90</v>
      </c>
      <c r="E1473" s="111">
        <f t="shared" si="258"/>
        <v>3.5433070866141736</v>
      </c>
      <c r="F1473" s="85"/>
      <c r="G1473" s="85"/>
      <c r="H1473" s="86">
        <v>381</v>
      </c>
      <c r="I1473" s="51">
        <f t="shared" si="261"/>
        <v>15</v>
      </c>
      <c r="J1473" s="87">
        <v>90</v>
      </c>
      <c r="K1473" s="56">
        <f t="shared" si="259"/>
        <v>3.5433070866141736</v>
      </c>
      <c r="L1473" s="83"/>
      <c r="M1473" s="85"/>
      <c r="N1473" s="86">
        <v>381</v>
      </c>
      <c r="O1473" s="58">
        <f t="shared" si="262"/>
        <v>15</v>
      </c>
      <c r="P1473" s="87">
        <v>506</v>
      </c>
      <c r="Q1473" s="58">
        <f t="shared" si="264"/>
        <v>19.921259842519685</v>
      </c>
      <c r="R1473" s="88"/>
      <c r="S1473" s="89"/>
      <c r="T1473" s="80">
        <v>42435</v>
      </c>
      <c r="U1473" s="62" t="str">
        <f t="shared" si="260"/>
        <v/>
      </c>
    </row>
    <row r="1474" spans="1:21" x14ac:dyDescent="0.2">
      <c r="A1474" s="81" t="s">
        <v>1287</v>
      </c>
      <c r="B1474" s="248" t="s">
        <v>1313</v>
      </c>
      <c r="C1474" s="243"/>
      <c r="D1474" s="110">
        <v>90</v>
      </c>
      <c r="E1474" s="111">
        <f t="shared" si="258"/>
        <v>3.5433070866141736</v>
      </c>
      <c r="F1474" s="142"/>
      <c r="G1474" s="114"/>
      <c r="H1474" s="113">
        <v>380</v>
      </c>
      <c r="I1474" s="51">
        <f t="shared" si="261"/>
        <v>14.960629921259843</v>
      </c>
      <c r="J1474" s="115">
        <v>90</v>
      </c>
      <c r="K1474" s="56">
        <f t="shared" si="259"/>
        <v>3.5433070866141736</v>
      </c>
      <c r="L1474" s="143"/>
      <c r="M1474" s="114"/>
      <c r="N1474" s="247">
        <v>381</v>
      </c>
      <c r="O1474" s="58">
        <f t="shared" si="262"/>
        <v>15</v>
      </c>
      <c r="P1474" s="115">
        <v>506</v>
      </c>
      <c r="Q1474" s="58">
        <f t="shared" si="264"/>
        <v>19.921259842519685</v>
      </c>
      <c r="R1474" s="115">
        <v>1540</v>
      </c>
      <c r="S1474" s="111">
        <f>IF(ISNUMBER(R1474),R1474/25.4,"")</f>
        <v>60.629921259842526</v>
      </c>
      <c r="T1474" s="244">
        <v>41422</v>
      </c>
      <c r="U1474" s="62" t="str">
        <f t="shared" si="260"/>
        <v/>
      </c>
    </row>
    <row r="1475" spans="1:21" x14ac:dyDescent="0.2">
      <c r="A1475" s="81" t="s">
        <v>1287</v>
      </c>
      <c r="B1475" s="242" t="s">
        <v>1314</v>
      </c>
      <c r="C1475" s="243"/>
      <c r="D1475" s="110">
        <v>65</v>
      </c>
      <c r="E1475" s="111">
        <f t="shared" si="258"/>
        <v>2.5590551181102366</v>
      </c>
      <c r="F1475" s="142"/>
      <c r="G1475" s="114"/>
      <c r="H1475" s="113">
        <v>275</v>
      </c>
      <c r="I1475" s="51">
        <f t="shared" si="261"/>
        <v>10.826771653543307</v>
      </c>
      <c r="J1475" s="115">
        <v>65</v>
      </c>
      <c r="K1475" s="56">
        <f t="shared" si="259"/>
        <v>2.5590551181102366</v>
      </c>
      <c r="L1475" s="143"/>
      <c r="M1475" s="114"/>
      <c r="N1475" s="113">
        <v>275</v>
      </c>
      <c r="O1475" s="58">
        <f t="shared" si="262"/>
        <v>10.826771653543307</v>
      </c>
      <c r="P1475" s="115">
        <v>380</v>
      </c>
      <c r="Q1475" s="58">
        <f t="shared" si="264"/>
        <v>14.960629921259843</v>
      </c>
      <c r="R1475" s="115">
        <v>1250</v>
      </c>
      <c r="S1475" s="111">
        <f>IF(ISNUMBER(R1475),R1475/25.4,"")</f>
        <v>49.212598425196852</v>
      </c>
      <c r="T1475" s="244">
        <v>41422</v>
      </c>
      <c r="U1475" s="62" t="str">
        <f t="shared" si="260"/>
        <v/>
      </c>
    </row>
    <row r="1476" spans="1:21" x14ac:dyDescent="0.2">
      <c r="A1476" s="81" t="s">
        <v>1287</v>
      </c>
      <c r="B1476" s="242" t="s">
        <v>1315</v>
      </c>
      <c r="C1476" s="243"/>
      <c r="D1476" s="110">
        <v>90</v>
      </c>
      <c r="E1476" s="111">
        <f t="shared" si="258"/>
        <v>3.5433070866141736</v>
      </c>
      <c r="F1476" s="142"/>
      <c r="G1476" s="114"/>
      <c r="H1476" s="113">
        <v>410</v>
      </c>
      <c r="I1476" s="51">
        <f t="shared" si="261"/>
        <v>16.141732283464567</v>
      </c>
      <c r="J1476" s="115">
        <v>90</v>
      </c>
      <c r="K1476" s="56">
        <f t="shared" si="259"/>
        <v>3.5433070866141736</v>
      </c>
      <c r="L1476" s="143"/>
      <c r="M1476" s="114"/>
      <c r="N1476" s="113">
        <v>411</v>
      </c>
      <c r="O1476" s="58">
        <f t="shared" si="262"/>
        <v>16.181102362204726</v>
      </c>
      <c r="P1476" s="115">
        <v>495</v>
      </c>
      <c r="Q1476" s="58">
        <f t="shared" si="264"/>
        <v>19.488188976377955</v>
      </c>
      <c r="R1476" s="115">
        <v>1600</v>
      </c>
      <c r="S1476" s="111">
        <f>IF(ISNUMBER(R1476),R1476/25.4,"")</f>
        <v>62.99212598425197</v>
      </c>
      <c r="T1476" s="244">
        <v>41422</v>
      </c>
      <c r="U1476" s="62" t="str">
        <f t="shared" si="260"/>
        <v/>
      </c>
    </row>
    <row r="1477" spans="1:21" x14ac:dyDescent="0.2">
      <c r="A1477" s="94" t="s">
        <v>1287</v>
      </c>
      <c r="B1477" s="82" t="s">
        <v>1315</v>
      </c>
      <c r="C1477" s="83"/>
      <c r="D1477" s="84">
        <v>90</v>
      </c>
      <c r="E1477" s="111">
        <f t="shared" si="258"/>
        <v>3.5433070866141736</v>
      </c>
      <c r="F1477" s="85"/>
      <c r="G1477" s="85"/>
      <c r="H1477" s="86">
        <v>411</v>
      </c>
      <c r="I1477" s="51">
        <f t="shared" si="261"/>
        <v>16.181102362204726</v>
      </c>
      <c r="J1477" s="87">
        <v>90</v>
      </c>
      <c r="K1477" s="56">
        <f t="shared" si="259"/>
        <v>3.5433070866141736</v>
      </c>
      <c r="L1477" s="83"/>
      <c r="M1477" s="85"/>
      <c r="N1477" s="86">
        <v>411</v>
      </c>
      <c r="O1477" s="58">
        <f t="shared" si="262"/>
        <v>16.181102362204726</v>
      </c>
      <c r="P1477" s="87">
        <v>495</v>
      </c>
      <c r="Q1477" s="58">
        <f t="shared" si="264"/>
        <v>19.488188976377955</v>
      </c>
      <c r="R1477" s="88"/>
      <c r="S1477" s="89"/>
      <c r="T1477" s="80">
        <v>42435</v>
      </c>
      <c r="U1477" s="62" t="str">
        <f t="shared" si="260"/>
        <v/>
      </c>
    </row>
    <row r="1478" spans="1:21" x14ac:dyDescent="0.2">
      <c r="A1478" s="81" t="s">
        <v>1287</v>
      </c>
      <c r="B1478" s="248" t="s">
        <v>1316</v>
      </c>
      <c r="C1478" s="243"/>
      <c r="D1478" s="110">
        <v>90</v>
      </c>
      <c r="E1478" s="111">
        <f t="shared" si="258"/>
        <v>3.5433070866141736</v>
      </c>
      <c r="F1478" s="58">
        <f>IF(ISNUMBER(G1478),G1478*25.4,"")</f>
        <v>409.95600000000002</v>
      </c>
      <c r="G1478" s="112">
        <v>16.14</v>
      </c>
      <c r="H1478" s="113">
        <v>410</v>
      </c>
      <c r="I1478" s="51">
        <f t="shared" si="261"/>
        <v>16.141732283464567</v>
      </c>
      <c r="J1478" s="115">
        <v>90</v>
      </c>
      <c r="K1478" s="56">
        <f t="shared" si="259"/>
        <v>3.5433070866141736</v>
      </c>
      <c r="L1478" s="143"/>
      <c r="M1478" s="114"/>
      <c r="N1478" s="113">
        <v>411</v>
      </c>
      <c r="O1478" s="58">
        <f t="shared" si="262"/>
        <v>16.181102362204726</v>
      </c>
      <c r="P1478" s="115">
        <v>495</v>
      </c>
      <c r="Q1478" s="58">
        <f t="shared" si="264"/>
        <v>19.488188976377955</v>
      </c>
      <c r="R1478" s="115">
        <v>1600</v>
      </c>
      <c r="S1478" s="111">
        <f>IF(ISNUMBER(R1478),R1478/25.4,"")</f>
        <v>62.99212598425197</v>
      </c>
      <c r="T1478" s="244">
        <v>41422</v>
      </c>
      <c r="U1478" s="62" t="str">
        <f t="shared" si="260"/>
        <v/>
      </c>
    </row>
    <row r="1479" spans="1:21" x14ac:dyDescent="0.2">
      <c r="A1479" s="94" t="s">
        <v>1287</v>
      </c>
      <c r="B1479" s="82" t="s">
        <v>1316</v>
      </c>
      <c r="C1479" s="83"/>
      <c r="D1479" s="84">
        <v>90</v>
      </c>
      <c r="E1479" s="111">
        <f t="shared" si="258"/>
        <v>3.5433070866141736</v>
      </c>
      <c r="F1479" s="85"/>
      <c r="G1479" s="85"/>
      <c r="H1479" s="86">
        <v>411</v>
      </c>
      <c r="I1479" s="51">
        <f t="shared" si="261"/>
        <v>16.181102362204726</v>
      </c>
      <c r="J1479" s="87">
        <v>90</v>
      </c>
      <c r="K1479" s="56">
        <f t="shared" si="259"/>
        <v>3.5433070866141736</v>
      </c>
      <c r="L1479" s="83"/>
      <c r="M1479" s="85"/>
      <c r="N1479" s="86">
        <v>411</v>
      </c>
      <c r="O1479" s="58">
        <f t="shared" si="262"/>
        <v>16.181102362204726</v>
      </c>
      <c r="P1479" s="87">
        <v>495</v>
      </c>
      <c r="Q1479" s="58">
        <f t="shared" si="264"/>
        <v>19.488188976377955</v>
      </c>
      <c r="R1479" s="88"/>
      <c r="S1479" s="89"/>
      <c r="T1479" s="80">
        <v>42435</v>
      </c>
      <c r="U1479" s="62" t="str">
        <f t="shared" si="260"/>
        <v/>
      </c>
    </row>
    <row r="1480" spans="1:21" x14ac:dyDescent="0.2">
      <c r="A1480" s="81" t="s">
        <v>1287</v>
      </c>
      <c r="B1480" s="248" t="s">
        <v>1317</v>
      </c>
      <c r="C1480" s="243"/>
      <c r="D1480" s="110">
        <v>90</v>
      </c>
      <c r="E1480" s="111">
        <f t="shared" si="258"/>
        <v>3.5433070866141736</v>
      </c>
      <c r="F1480" s="142"/>
      <c r="G1480" s="114"/>
      <c r="H1480" s="113">
        <v>410</v>
      </c>
      <c r="I1480" s="51">
        <f t="shared" si="261"/>
        <v>16.141732283464567</v>
      </c>
      <c r="J1480" s="115">
        <v>90</v>
      </c>
      <c r="K1480" s="56">
        <f t="shared" si="259"/>
        <v>3.5433070866141736</v>
      </c>
      <c r="L1480" s="143"/>
      <c r="M1480" s="114"/>
      <c r="N1480" s="247">
        <v>411</v>
      </c>
      <c r="O1480" s="58">
        <f t="shared" si="262"/>
        <v>16.181102362204726</v>
      </c>
      <c r="P1480" s="115">
        <v>495</v>
      </c>
      <c r="Q1480" s="58">
        <f t="shared" si="264"/>
        <v>19.488188976377955</v>
      </c>
      <c r="R1480" s="115">
        <v>1600</v>
      </c>
      <c r="S1480" s="111">
        <f>IF(ISNUMBER(R1480),R1480/25.4,"")</f>
        <v>62.99212598425197</v>
      </c>
      <c r="T1480" s="244">
        <v>41422</v>
      </c>
      <c r="U1480" s="62" t="str">
        <f t="shared" si="260"/>
        <v/>
      </c>
    </row>
    <row r="1481" spans="1:21" x14ac:dyDescent="0.2">
      <c r="A1481" s="81" t="s">
        <v>1287</v>
      </c>
      <c r="B1481" s="242" t="s">
        <v>1318</v>
      </c>
      <c r="C1481" s="243"/>
      <c r="D1481" s="110">
        <v>65</v>
      </c>
      <c r="E1481" s="111">
        <f t="shared" si="258"/>
        <v>2.5590551181102366</v>
      </c>
      <c r="F1481" s="142"/>
      <c r="G1481" s="114"/>
      <c r="H1481" s="113">
        <v>275</v>
      </c>
      <c r="I1481" s="51">
        <f t="shared" si="261"/>
        <v>10.826771653543307</v>
      </c>
      <c r="J1481" s="115">
        <v>65</v>
      </c>
      <c r="K1481" s="56">
        <f t="shared" si="259"/>
        <v>2.5590551181102366</v>
      </c>
      <c r="L1481" s="143"/>
      <c r="M1481" s="114"/>
      <c r="N1481" s="113">
        <v>275</v>
      </c>
      <c r="O1481" s="58">
        <f t="shared" si="262"/>
        <v>10.826771653543307</v>
      </c>
      <c r="P1481" s="115">
        <v>380</v>
      </c>
      <c r="Q1481" s="58">
        <f t="shared" si="264"/>
        <v>14.960629921259843</v>
      </c>
      <c r="R1481" s="115">
        <v>1250</v>
      </c>
      <c r="S1481" s="111">
        <f>IF(ISNUMBER(R1481),R1481/25.4,"")</f>
        <v>49.212598425196852</v>
      </c>
      <c r="T1481" s="244">
        <v>41422</v>
      </c>
      <c r="U1481" s="62" t="str">
        <f t="shared" si="260"/>
        <v/>
      </c>
    </row>
    <row r="1482" spans="1:21" x14ac:dyDescent="0.2">
      <c r="A1482" s="81" t="s">
        <v>1287</v>
      </c>
      <c r="B1482" s="242" t="s">
        <v>1319</v>
      </c>
      <c r="C1482" s="243"/>
      <c r="D1482" s="110">
        <v>110</v>
      </c>
      <c r="E1482" s="111">
        <f t="shared" si="258"/>
        <v>4.3307086614173231</v>
      </c>
      <c r="F1482" s="58">
        <f>IF(ISNUMBER(G1482),G1482*25.4,"")</f>
        <v>439.928</v>
      </c>
      <c r="G1482" s="112">
        <v>17.32</v>
      </c>
      <c r="H1482" s="113">
        <v>440</v>
      </c>
      <c r="I1482" s="51">
        <f t="shared" si="261"/>
        <v>17.322834645669293</v>
      </c>
      <c r="J1482" s="115">
        <v>100</v>
      </c>
      <c r="K1482" s="56">
        <f t="shared" si="259"/>
        <v>3.9370078740157481</v>
      </c>
      <c r="L1482" s="143"/>
      <c r="M1482" s="114"/>
      <c r="N1482" s="113">
        <v>400</v>
      </c>
      <c r="O1482" s="58">
        <f t="shared" si="262"/>
        <v>15.748031496062993</v>
      </c>
      <c r="P1482" s="115">
        <v>570</v>
      </c>
      <c r="Q1482" s="58">
        <f t="shared" si="264"/>
        <v>22.440944881889767</v>
      </c>
      <c r="R1482" s="115">
        <v>1698</v>
      </c>
      <c r="S1482" s="111">
        <f>IF(ISNUMBER(R1482),R1482/25.4,"")</f>
        <v>66.850393700787407</v>
      </c>
      <c r="T1482" s="244">
        <v>41422</v>
      </c>
      <c r="U1482" s="62" t="str">
        <f t="shared" si="260"/>
        <v/>
      </c>
    </row>
    <row r="1483" spans="1:21" x14ac:dyDescent="0.2">
      <c r="A1483" s="94" t="s">
        <v>1287</v>
      </c>
      <c r="B1483" s="82" t="s">
        <v>1319</v>
      </c>
      <c r="C1483" s="83"/>
      <c r="D1483" s="84">
        <v>100</v>
      </c>
      <c r="E1483" s="111">
        <f t="shared" si="258"/>
        <v>3.9370078740157481</v>
      </c>
      <c r="F1483" s="85"/>
      <c r="G1483" s="85"/>
      <c r="H1483" s="86">
        <v>400</v>
      </c>
      <c r="I1483" s="51">
        <f t="shared" si="261"/>
        <v>15.748031496062993</v>
      </c>
      <c r="J1483" s="87">
        <v>110</v>
      </c>
      <c r="K1483" s="56">
        <f t="shared" si="259"/>
        <v>4.3307086614173231</v>
      </c>
      <c r="L1483" s="83"/>
      <c r="M1483" s="85"/>
      <c r="N1483" s="86">
        <v>440</v>
      </c>
      <c r="O1483" s="58">
        <f t="shared" si="262"/>
        <v>17.322834645669293</v>
      </c>
      <c r="P1483" s="87">
        <v>570</v>
      </c>
      <c r="Q1483" s="58">
        <f t="shared" si="264"/>
        <v>22.440944881889767</v>
      </c>
      <c r="R1483" s="88"/>
      <c r="S1483" s="89"/>
      <c r="T1483" s="80">
        <v>42435</v>
      </c>
      <c r="U1483" s="62" t="str">
        <f t="shared" si="260"/>
        <v/>
      </c>
    </row>
    <row r="1484" spans="1:21" x14ac:dyDescent="0.2">
      <c r="A1484" s="81" t="s">
        <v>1287</v>
      </c>
      <c r="B1484" s="248" t="s">
        <v>1320</v>
      </c>
      <c r="C1484" s="243"/>
      <c r="D1484" s="110">
        <v>110</v>
      </c>
      <c r="E1484" s="111">
        <f t="shared" si="258"/>
        <v>4.3307086614173231</v>
      </c>
      <c r="F1484" s="142"/>
      <c r="G1484" s="114"/>
      <c r="H1484" s="113">
        <v>440</v>
      </c>
      <c r="I1484" s="51">
        <f t="shared" si="261"/>
        <v>17.322834645669293</v>
      </c>
      <c r="J1484" s="115">
        <v>100</v>
      </c>
      <c r="K1484" s="56">
        <f t="shared" si="259"/>
        <v>3.9370078740157481</v>
      </c>
      <c r="L1484" s="143"/>
      <c r="M1484" s="114"/>
      <c r="N1484" s="247">
        <v>400</v>
      </c>
      <c r="O1484" s="58">
        <f t="shared" si="262"/>
        <v>15.748031496062993</v>
      </c>
      <c r="P1484" s="115">
        <v>570</v>
      </c>
      <c r="Q1484" s="58">
        <f t="shared" si="264"/>
        <v>22.440944881889767</v>
      </c>
      <c r="R1484" s="115">
        <v>1698</v>
      </c>
      <c r="S1484" s="111">
        <f>IF(ISNUMBER(R1484),R1484/25.4,"")</f>
        <v>66.850393700787407</v>
      </c>
      <c r="T1484" s="244">
        <v>41422</v>
      </c>
      <c r="U1484" s="62" t="str">
        <f t="shared" si="260"/>
        <v/>
      </c>
    </row>
    <row r="1485" spans="1:21" x14ac:dyDescent="0.2">
      <c r="A1485" s="81" t="s">
        <v>1287</v>
      </c>
      <c r="B1485" s="242" t="s">
        <v>1321</v>
      </c>
      <c r="C1485" s="243"/>
      <c r="D1485" s="110">
        <v>100</v>
      </c>
      <c r="E1485" s="111">
        <f t="shared" si="258"/>
        <v>3.9370078740157481</v>
      </c>
      <c r="F1485" s="142"/>
      <c r="G1485" s="114"/>
      <c r="H1485" s="113">
        <v>440</v>
      </c>
      <c r="I1485" s="51">
        <f t="shared" si="261"/>
        <v>17.322834645669293</v>
      </c>
      <c r="J1485" s="115">
        <v>100</v>
      </c>
      <c r="K1485" s="56">
        <f t="shared" si="259"/>
        <v>3.9370078740157481</v>
      </c>
      <c r="L1485" s="143"/>
      <c r="M1485" s="114"/>
      <c r="N1485" s="113">
        <v>400</v>
      </c>
      <c r="O1485" s="58">
        <f t="shared" si="262"/>
        <v>15.748031496062993</v>
      </c>
      <c r="P1485" s="115">
        <v>570</v>
      </c>
      <c r="Q1485" s="58">
        <f t="shared" si="264"/>
        <v>22.440944881889767</v>
      </c>
      <c r="R1485" s="115">
        <v>1700</v>
      </c>
      <c r="S1485" s="111">
        <f>IF(ISNUMBER(R1485),R1485/25.4,"")</f>
        <v>66.929133858267718</v>
      </c>
      <c r="T1485" s="244">
        <v>41422</v>
      </c>
      <c r="U1485" s="62" t="str">
        <f t="shared" si="260"/>
        <v/>
      </c>
    </row>
    <row r="1486" spans="1:21" x14ac:dyDescent="0.2">
      <c r="A1486" s="94" t="s">
        <v>1287</v>
      </c>
      <c r="B1486" s="82" t="s">
        <v>1321</v>
      </c>
      <c r="C1486" s="83"/>
      <c r="D1486" s="84">
        <v>100</v>
      </c>
      <c r="E1486" s="111">
        <f t="shared" si="258"/>
        <v>3.9370078740157481</v>
      </c>
      <c r="F1486" s="85"/>
      <c r="G1486" s="85"/>
      <c r="H1486" s="86">
        <v>400</v>
      </c>
      <c r="I1486" s="51">
        <f t="shared" si="261"/>
        <v>15.748031496062993</v>
      </c>
      <c r="J1486" s="87">
        <v>110</v>
      </c>
      <c r="K1486" s="56">
        <f t="shared" si="259"/>
        <v>4.3307086614173231</v>
      </c>
      <c r="L1486" s="83"/>
      <c r="M1486" s="85"/>
      <c r="N1486" s="86">
        <v>440</v>
      </c>
      <c r="O1486" s="58">
        <f t="shared" si="262"/>
        <v>17.322834645669293</v>
      </c>
      <c r="P1486" s="87">
        <v>570</v>
      </c>
      <c r="Q1486" s="58">
        <f t="shared" si="264"/>
        <v>22.440944881889767</v>
      </c>
      <c r="R1486" s="88"/>
      <c r="S1486" s="89"/>
      <c r="T1486" s="80">
        <v>42435</v>
      </c>
      <c r="U1486" s="62" t="str">
        <f t="shared" si="260"/>
        <v/>
      </c>
    </row>
    <row r="1487" spans="1:21" x14ac:dyDescent="0.2">
      <c r="A1487" s="81" t="s">
        <v>1287</v>
      </c>
      <c r="B1487" s="248" t="s">
        <v>1322</v>
      </c>
      <c r="C1487" s="243"/>
      <c r="D1487" s="110">
        <v>110</v>
      </c>
      <c r="E1487" s="111">
        <f t="shared" si="258"/>
        <v>4.3307086614173231</v>
      </c>
      <c r="F1487" s="58">
        <f>IF(ISNUMBER(G1487),G1487*25.4,"")</f>
        <v>439.928</v>
      </c>
      <c r="G1487" s="112">
        <v>17.32</v>
      </c>
      <c r="H1487" s="113">
        <v>440</v>
      </c>
      <c r="I1487" s="51">
        <f t="shared" si="261"/>
        <v>17.322834645669293</v>
      </c>
      <c r="J1487" s="115">
        <v>100</v>
      </c>
      <c r="K1487" s="56">
        <f t="shared" si="259"/>
        <v>3.9370078740157481</v>
      </c>
      <c r="L1487" s="143"/>
      <c r="M1487" s="114"/>
      <c r="N1487" s="113">
        <v>400</v>
      </c>
      <c r="O1487" s="58">
        <f t="shared" si="262"/>
        <v>15.748031496062993</v>
      </c>
      <c r="P1487" s="115">
        <v>570</v>
      </c>
      <c r="Q1487" s="58">
        <f t="shared" si="264"/>
        <v>22.440944881889767</v>
      </c>
      <c r="R1487" s="115">
        <v>1698</v>
      </c>
      <c r="S1487" s="111">
        <f>IF(ISNUMBER(R1487),R1487/25.4,"")</f>
        <v>66.850393700787407</v>
      </c>
      <c r="T1487" s="244">
        <v>41422</v>
      </c>
      <c r="U1487" s="62" t="str">
        <f t="shared" si="260"/>
        <v/>
      </c>
    </row>
    <row r="1488" spans="1:21" x14ac:dyDescent="0.2">
      <c r="A1488" s="94" t="s">
        <v>1287</v>
      </c>
      <c r="B1488" s="82" t="s">
        <v>1322</v>
      </c>
      <c r="C1488" s="83"/>
      <c r="D1488" s="84">
        <v>100</v>
      </c>
      <c r="E1488" s="111">
        <f t="shared" si="258"/>
        <v>3.9370078740157481</v>
      </c>
      <c r="F1488" s="85"/>
      <c r="G1488" s="85"/>
      <c r="H1488" s="86">
        <v>400</v>
      </c>
      <c r="I1488" s="51">
        <f t="shared" si="261"/>
        <v>15.748031496062993</v>
      </c>
      <c r="J1488" s="87">
        <v>110</v>
      </c>
      <c r="K1488" s="56">
        <f t="shared" si="259"/>
        <v>4.3307086614173231</v>
      </c>
      <c r="L1488" s="83"/>
      <c r="M1488" s="85"/>
      <c r="N1488" s="86">
        <v>440</v>
      </c>
      <c r="O1488" s="58">
        <f t="shared" si="262"/>
        <v>17.322834645669293</v>
      </c>
      <c r="P1488" s="87">
        <v>570</v>
      </c>
      <c r="Q1488" s="58">
        <f t="shared" si="264"/>
        <v>22.440944881889767</v>
      </c>
      <c r="R1488" s="88"/>
      <c r="S1488" s="89"/>
      <c r="T1488" s="80">
        <v>42435</v>
      </c>
      <c r="U1488" s="62" t="str">
        <f t="shared" si="260"/>
        <v/>
      </c>
    </row>
    <row r="1489" spans="1:21" x14ac:dyDescent="0.2">
      <c r="A1489" s="81" t="s">
        <v>1287</v>
      </c>
      <c r="B1489" s="248" t="s">
        <v>1323</v>
      </c>
      <c r="C1489" s="243"/>
      <c r="D1489" s="110">
        <v>110</v>
      </c>
      <c r="E1489" s="111">
        <f t="shared" si="258"/>
        <v>4.3307086614173231</v>
      </c>
      <c r="F1489" s="142"/>
      <c r="G1489" s="114"/>
      <c r="H1489" s="113">
        <v>440</v>
      </c>
      <c r="I1489" s="51">
        <f t="shared" si="261"/>
        <v>17.322834645669293</v>
      </c>
      <c r="J1489" s="115">
        <v>100</v>
      </c>
      <c r="K1489" s="56">
        <f t="shared" si="259"/>
        <v>3.9370078740157481</v>
      </c>
      <c r="L1489" s="143"/>
      <c r="M1489" s="114"/>
      <c r="N1489" s="247">
        <v>400</v>
      </c>
      <c r="O1489" s="58">
        <f t="shared" si="262"/>
        <v>15.748031496062993</v>
      </c>
      <c r="P1489" s="115">
        <v>570</v>
      </c>
      <c r="Q1489" s="58">
        <f t="shared" si="264"/>
        <v>22.440944881889767</v>
      </c>
      <c r="R1489" s="115">
        <v>1698</v>
      </c>
      <c r="S1489" s="111">
        <f>IF(ISNUMBER(R1489),R1489/25.4,"")</f>
        <v>66.850393700787407</v>
      </c>
      <c r="T1489" s="244">
        <v>41422</v>
      </c>
      <c r="U1489" s="62" t="str">
        <f t="shared" si="260"/>
        <v/>
      </c>
    </row>
    <row r="1490" spans="1:21" x14ac:dyDescent="0.2">
      <c r="A1490" s="81" t="s">
        <v>1287</v>
      </c>
      <c r="B1490" s="242" t="s">
        <v>1324</v>
      </c>
      <c r="C1490" s="243"/>
      <c r="D1490" s="110">
        <v>100</v>
      </c>
      <c r="E1490" s="111">
        <f t="shared" si="258"/>
        <v>3.9370078740157481</v>
      </c>
      <c r="F1490" s="142"/>
      <c r="G1490" s="114"/>
      <c r="H1490" s="113">
        <v>470</v>
      </c>
      <c r="I1490" s="51">
        <f t="shared" si="261"/>
        <v>18.503937007874018</v>
      </c>
      <c r="J1490" s="115">
        <v>100</v>
      </c>
      <c r="K1490" s="56">
        <f t="shared" si="259"/>
        <v>3.9370078740157481</v>
      </c>
      <c r="L1490" s="143"/>
      <c r="M1490" s="114"/>
      <c r="N1490" s="113">
        <v>430</v>
      </c>
      <c r="O1490" s="58">
        <f t="shared" si="262"/>
        <v>16.929133858267718</v>
      </c>
      <c r="P1490" s="115">
        <v>570</v>
      </c>
      <c r="Q1490" s="58">
        <f t="shared" si="264"/>
        <v>22.440944881889767</v>
      </c>
      <c r="R1490" s="115">
        <v>1845</v>
      </c>
      <c r="S1490" s="111">
        <f>IF(ISNUMBER(R1490),R1490/25.4,"")</f>
        <v>72.637795275590548</v>
      </c>
      <c r="T1490" s="244">
        <v>41422</v>
      </c>
      <c r="U1490" s="62" t="str">
        <f t="shared" si="260"/>
        <v/>
      </c>
    </row>
    <row r="1491" spans="1:21" x14ac:dyDescent="0.2">
      <c r="A1491" s="94" t="s">
        <v>1287</v>
      </c>
      <c r="B1491" s="82" t="s">
        <v>1324</v>
      </c>
      <c r="C1491" s="83"/>
      <c r="D1491" s="84">
        <v>100</v>
      </c>
      <c r="E1491" s="111">
        <f t="shared" si="258"/>
        <v>3.9370078740157481</v>
      </c>
      <c r="F1491" s="85"/>
      <c r="G1491" s="85"/>
      <c r="H1491" s="86">
        <v>430</v>
      </c>
      <c r="I1491" s="51">
        <f t="shared" si="261"/>
        <v>16.929133858267718</v>
      </c>
      <c r="J1491" s="87">
        <v>110</v>
      </c>
      <c r="K1491" s="56">
        <f t="shared" si="259"/>
        <v>4.3307086614173231</v>
      </c>
      <c r="L1491" s="83"/>
      <c r="M1491" s="85"/>
      <c r="N1491" s="86">
        <v>470</v>
      </c>
      <c r="O1491" s="58">
        <f t="shared" si="262"/>
        <v>18.503937007874018</v>
      </c>
      <c r="P1491" s="87">
        <v>570</v>
      </c>
      <c r="Q1491" s="58">
        <f t="shared" si="264"/>
        <v>22.440944881889767</v>
      </c>
      <c r="R1491" s="88"/>
      <c r="S1491" s="89"/>
      <c r="T1491" s="80">
        <v>42435</v>
      </c>
      <c r="U1491" s="62" t="str">
        <f t="shared" si="260"/>
        <v/>
      </c>
    </row>
    <row r="1492" spans="1:21" x14ac:dyDescent="0.2">
      <c r="A1492" s="81" t="s">
        <v>1287</v>
      </c>
      <c r="B1492" s="248" t="s">
        <v>1325</v>
      </c>
      <c r="C1492" s="243"/>
      <c r="D1492" s="110">
        <v>110</v>
      </c>
      <c r="E1492" s="111">
        <f t="shared" si="258"/>
        <v>4.3307086614173231</v>
      </c>
      <c r="F1492" s="58">
        <f>IF(ISNUMBER(G1492),G1492*25.4,"")</f>
        <v>469.9</v>
      </c>
      <c r="G1492" s="112">
        <v>18.5</v>
      </c>
      <c r="H1492" s="113">
        <v>470</v>
      </c>
      <c r="I1492" s="51">
        <f t="shared" si="261"/>
        <v>18.503937007874018</v>
      </c>
      <c r="J1492" s="115">
        <v>100</v>
      </c>
      <c r="K1492" s="56">
        <f t="shared" si="259"/>
        <v>3.9370078740157481</v>
      </c>
      <c r="L1492" s="143"/>
      <c r="M1492" s="114"/>
      <c r="N1492" s="113">
        <v>430</v>
      </c>
      <c r="O1492" s="58">
        <f t="shared" si="262"/>
        <v>16.929133858267718</v>
      </c>
      <c r="P1492" s="115">
        <v>570</v>
      </c>
      <c r="Q1492" s="58">
        <f t="shared" si="264"/>
        <v>22.440944881889767</v>
      </c>
      <c r="R1492" s="115">
        <v>1845</v>
      </c>
      <c r="S1492" s="111">
        <f>IF(ISNUMBER(R1492),R1492/25.4,"")</f>
        <v>72.637795275590548</v>
      </c>
      <c r="T1492" s="244">
        <v>41422</v>
      </c>
      <c r="U1492" s="62" t="str">
        <f t="shared" si="260"/>
        <v/>
      </c>
    </row>
    <row r="1493" spans="1:21" x14ac:dyDescent="0.2">
      <c r="A1493" s="94" t="s">
        <v>1287</v>
      </c>
      <c r="B1493" s="82" t="s">
        <v>1325</v>
      </c>
      <c r="C1493" s="83"/>
      <c r="D1493" s="84">
        <v>100</v>
      </c>
      <c r="E1493" s="111">
        <f t="shared" si="258"/>
        <v>3.9370078740157481</v>
      </c>
      <c r="F1493" s="85"/>
      <c r="G1493" s="85"/>
      <c r="H1493" s="86">
        <v>430</v>
      </c>
      <c r="I1493" s="51">
        <f t="shared" si="261"/>
        <v>16.929133858267718</v>
      </c>
      <c r="J1493" s="87">
        <v>110</v>
      </c>
      <c r="K1493" s="56">
        <f t="shared" si="259"/>
        <v>4.3307086614173231</v>
      </c>
      <c r="L1493" s="83"/>
      <c r="M1493" s="85"/>
      <c r="N1493" s="86">
        <v>470</v>
      </c>
      <c r="O1493" s="58">
        <f t="shared" si="262"/>
        <v>18.503937007874018</v>
      </c>
      <c r="P1493" s="87">
        <v>570</v>
      </c>
      <c r="Q1493" s="58">
        <f t="shared" si="264"/>
        <v>22.440944881889767</v>
      </c>
      <c r="R1493" s="88"/>
      <c r="S1493" s="89"/>
      <c r="T1493" s="80">
        <v>42435</v>
      </c>
      <c r="U1493" s="62" t="str">
        <f t="shared" si="260"/>
        <v/>
      </c>
    </row>
    <row r="1494" spans="1:21" x14ac:dyDescent="0.2">
      <c r="A1494" s="81" t="s">
        <v>1287</v>
      </c>
      <c r="B1494" s="248" t="s">
        <v>1326</v>
      </c>
      <c r="C1494" s="243"/>
      <c r="D1494" s="110">
        <v>110</v>
      </c>
      <c r="E1494" s="111">
        <f t="shared" si="258"/>
        <v>4.3307086614173231</v>
      </c>
      <c r="F1494" s="142"/>
      <c r="G1494" s="114"/>
      <c r="H1494" s="113">
        <v>470</v>
      </c>
      <c r="I1494" s="51">
        <f t="shared" si="261"/>
        <v>18.503937007874018</v>
      </c>
      <c r="J1494" s="115">
        <v>100</v>
      </c>
      <c r="K1494" s="56">
        <f t="shared" si="259"/>
        <v>3.9370078740157481</v>
      </c>
      <c r="L1494" s="143"/>
      <c r="M1494" s="114"/>
      <c r="N1494" s="247">
        <v>430</v>
      </c>
      <c r="O1494" s="58">
        <f t="shared" si="262"/>
        <v>16.929133858267718</v>
      </c>
      <c r="P1494" s="115">
        <v>570</v>
      </c>
      <c r="Q1494" s="58">
        <f t="shared" si="264"/>
        <v>22.440944881889767</v>
      </c>
      <c r="R1494" s="115">
        <v>1845</v>
      </c>
      <c r="S1494" s="111">
        <f>IF(ISNUMBER(R1494),R1494/25.4,"")</f>
        <v>72.637795275590548</v>
      </c>
      <c r="T1494" s="244">
        <v>41422</v>
      </c>
      <c r="U1494" s="62" t="str">
        <f t="shared" si="260"/>
        <v/>
      </c>
    </row>
    <row r="1495" spans="1:21" x14ac:dyDescent="0.2">
      <c r="A1495" s="81" t="s">
        <v>1287</v>
      </c>
      <c r="B1495" s="242" t="s">
        <v>1327</v>
      </c>
      <c r="C1495" s="243"/>
      <c r="D1495" s="110">
        <v>45</v>
      </c>
      <c r="E1495" s="111">
        <f t="shared" si="258"/>
        <v>1.7716535433070868</v>
      </c>
      <c r="F1495" s="142"/>
      <c r="G1495" s="114"/>
      <c r="H1495" s="113">
        <v>164</v>
      </c>
      <c r="I1495" s="51">
        <f t="shared" si="261"/>
        <v>6.4566929133858268</v>
      </c>
      <c r="J1495" s="115">
        <v>45</v>
      </c>
      <c r="K1495" s="56">
        <f t="shared" si="259"/>
        <v>1.7716535433070868</v>
      </c>
      <c r="L1495" s="143"/>
      <c r="M1495" s="114"/>
      <c r="N1495" s="113">
        <v>165</v>
      </c>
      <c r="O1495" s="58">
        <f t="shared" si="262"/>
        <v>6.4960629921259843</v>
      </c>
      <c r="P1495" s="115">
        <v>285</v>
      </c>
      <c r="Q1495" s="58">
        <f t="shared" si="264"/>
        <v>11.220472440944883</v>
      </c>
      <c r="R1495" s="115">
        <v>870</v>
      </c>
      <c r="S1495" s="111">
        <f>IF(ISNUMBER(R1495),R1495/25.4,"")</f>
        <v>34.251968503937007</v>
      </c>
      <c r="T1495" s="244">
        <v>41422</v>
      </c>
      <c r="U1495" s="62" t="str">
        <f t="shared" si="260"/>
        <v/>
      </c>
    </row>
    <row r="1496" spans="1:21" x14ac:dyDescent="0.2">
      <c r="A1496" s="81" t="s">
        <v>1287</v>
      </c>
      <c r="B1496" s="242" t="s">
        <v>1328</v>
      </c>
      <c r="C1496" s="243"/>
      <c r="D1496" s="110">
        <v>120</v>
      </c>
      <c r="E1496" s="111">
        <f t="shared" si="258"/>
        <v>4.7244094488188981</v>
      </c>
      <c r="F1496" s="58">
        <f>IF(ISNUMBER(G1496),G1496*25.4,"")</f>
        <v>510.03199999999993</v>
      </c>
      <c r="G1496" s="112">
        <v>20.079999999999998</v>
      </c>
      <c r="H1496" s="113">
        <v>510</v>
      </c>
      <c r="I1496" s="51">
        <f t="shared" si="261"/>
        <v>20.078740157480315</v>
      </c>
      <c r="J1496" s="115">
        <v>120</v>
      </c>
      <c r="K1496" s="56">
        <f t="shared" si="259"/>
        <v>4.7244094488188981</v>
      </c>
      <c r="L1496" s="104">
        <f>IF(ISNUMBER(M1496),M1496*25.4,"")</f>
        <v>480.05999999999995</v>
      </c>
      <c r="M1496" s="112">
        <v>18.899999999999999</v>
      </c>
      <c r="N1496" s="113">
        <v>480</v>
      </c>
      <c r="O1496" s="58">
        <f t="shared" si="262"/>
        <v>18.897637795275593</v>
      </c>
      <c r="P1496" s="115">
        <v>630</v>
      </c>
      <c r="Q1496" s="58">
        <f t="shared" si="264"/>
        <v>24.803149606299215</v>
      </c>
      <c r="R1496" s="115">
        <v>2150</v>
      </c>
      <c r="S1496" s="111">
        <f>IF(ISNUMBER(R1496),R1496/25.4,"")</f>
        <v>84.645669291338592</v>
      </c>
      <c r="T1496" s="244">
        <v>41422</v>
      </c>
      <c r="U1496" s="62" t="str">
        <f t="shared" si="260"/>
        <v/>
      </c>
    </row>
    <row r="1497" spans="1:21" x14ac:dyDescent="0.2">
      <c r="A1497" s="81" t="s">
        <v>1287</v>
      </c>
      <c r="B1497" s="242" t="s">
        <v>1328</v>
      </c>
      <c r="C1497" s="243"/>
      <c r="D1497" s="110">
        <v>120</v>
      </c>
      <c r="E1497" s="111">
        <f t="shared" si="258"/>
        <v>4.7244094488188981</v>
      </c>
      <c r="F1497" s="142"/>
      <c r="G1497" s="114"/>
      <c r="H1497" s="113">
        <v>510</v>
      </c>
      <c r="I1497" s="51">
        <f t="shared" si="261"/>
        <v>20.078740157480315</v>
      </c>
      <c r="J1497" s="115">
        <v>120</v>
      </c>
      <c r="K1497" s="56">
        <f t="shared" si="259"/>
        <v>4.7244094488188981</v>
      </c>
      <c r="L1497" s="143"/>
      <c r="M1497" s="114"/>
      <c r="N1497" s="113">
        <v>480</v>
      </c>
      <c r="O1497" s="58">
        <f t="shared" si="262"/>
        <v>18.897637795275593</v>
      </c>
      <c r="P1497" s="115">
        <v>630</v>
      </c>
      <c r="Q1497" s="58">
        <f t="shared" si="264"/>
        <v>24.803149606299215</v>
      </c>
      <c r="R1497" s="115">
        <v>2200</v>
      </c>
      <c r="S1497" s="140" t="s">
        <v>1329</v>
      </c>
      <c r="T1497" s="244">
        <v>41422</v>
      </c>
      <c r="U1497" s="62" t="str">
        <f t="shared" si="260"/>
        <v/>
      </c>
    </row>
    <row r="1498" spans="1:21" x14ac:dyDescent="0.2">
      <c r="A1498" s="81" t="s">
        <v>1287</v>
      </c>
      <c r="B1498" s="242" t="s">
        <v>1330</v>
      </c>
      <c r="C1498" s="243"/>
      <c r="D1498" s="110">
        <v>120</v>
      </c>
      <c r="E1498" s="111">
        <f t="shared" si="258"/>
        <v>4.7244094488188981</v>
      </c>
      <c r="F1498" s="142"/>
      <c r="G1498" s="114"/>
      <c r="H1498" s="113">
        <v>510</v>
      </c>
      <c r="I1498" s="51">
        <f t="shared" si="261"/>
        <v>20.078740157480315</v>
      </c>
      <c r="J1498" s="115">
        <v>120</v>
      </c>
      <c r="K1498" s="56">
        <f t="shared" si="259"/>
        <v>4.7244094488188981</v>
      </c>
      <c r="L1498" s="143"/>
      <c r="M1498" s="114"/>
      <c r="N1498" s="247">
        <v>480</v>
      </c>
      <c r="O1498" s="58">
        <f t="shared" si="262"/>
        <v>18.897637795275593</v>
      </c>
      <c r="P1498" s="115">
        <v>630</v>
      </c>
      <c r="Q1498" s="58">
        <f t="shared" si="264"/>
        <v>24.803149606299215</v>
      </c>
      <c r="R1498" s="115">
        <v>2150</v>
      </c>
      <c r="S1498" s="111">
        <f>IF(ISNUMBER(R1498),R1498/25.4,"")</f>
        <v>84.645669291338592</v>
      </c>
      <c r="T1498" s="244">
        <v>41422</v>
      </c>
      <c r="U1498" s="62" t="str">
        <f t="shared" si="260"/>
        <v/>
      </c>
    </row>
    <row r="1499" spans="1:21" x14ac:dyDescent="0.2">
      <c r="A1499" s="81" t="s">
        <v>1287</v>
      </c>
      <c r="B1499" s="242" t="s">
        <v>1330</v>
      </c>
      <c r="C1499" s="243"/>
      <c r="D1499" s="110">
        <v>120</v>
      </c>
      <c r="E1499" s="111">
        <f t="shared" si="258"/>
        <v>4.7244094488188981</v>
      </c>
      <c r="F1499" s="142"/>
      <c r="G1499" s="114"/>
      <c r="H1499" s="113">
        <v>510</v>
      </c>
      <c r="I1499" s="51">
        <f t="shared" si="261"/>
        <v>20.078740157480315</v>
      </c>
      <c r="J1499" s="115">
        <v>120</v>
      </c>
      <c r="K1499" s="56">
        <f t="shared" si="259"/>
        <v>4.7244094488188981</v>
      </c>
      <c r="L1499" s="143"/>
      <c r="M1499" s="114"/>
      <c r="N1499" s="247">
        <v>480</v>
      </c>
      <c r="O1499" s="58">
        <f t="shared" si="262"/>
        <v>18.897637795275593</v>
      </c>
      <c r="P1499" s="115">
        <v>630</v>
      </c>
      <c r="Q1499" s="58">
        <f t="shared" si="264"/>
        <v>24.803149606299215</v>
      </c>
      <c r="R1499" s="115">
        <v>2200</v>
      </c>
      <c r="S1499" s="140" t="s">
        <v>1329</v>
      </c>
      <c r="T1499" s="244">
        <v>41422</v>
      </c>
      <c r="U1499" s="62" t="str">
        <f t="shared" si="260"/>
        <v/>
      </c>
    </row>
    <row r="1500" spans="1:21" x14ac:dyDescent="0.2">
      <c r="A1500" s="81" t="s">
        <v>1287</v>
      </c>
      <c r="B1500" s="108" t="s">
        <v>1331</v>
      </c>
      <c r="C1500" s="109"/>
      <c r="D1500" s="110">
        <v>45</v>
      </c>
      <c r="E1500" s="111">
        <f t="shared" si="258"/>
        <v>1.7716535433070868</v>
      </c>
      <c r="F1500" s="58">
        <f>IF(ISNUMBER(G1500),G1500*25.4,"")</f>
        <v>159.00399999999999</v>
      </c>
      <c r="G1500" s="112">
        <v>6.26</v>
      </c>
      <c r="H1500" s="122">
        <f>IF(ISNUMBER(I1500),I1500*25.4,"")</f>
        <v>161.036</v>
      </c>
      <c r="I1500" s="112">
        <v>6.34</v>
      </c>
      <c r="J1500" s="115">
        <v>45</v>
      </c>
      <c r="K1500" s="56">
        <f t="shared" si="259"/>
        <v>1.7716535433070868</v>
      </c>
      <c r="L1500" s="104">
        <f>IF(ISNUMBER(M1500),M1500*25.4,"")</f>
        <v>159.00399999999999</v>
      </c>
      <c r="M1500" s="112">
        <v>6.26</v>
      </c>
      <c r="N1500" s="122">
        <f>IF(ISNUMBER(O1500),O1500*25.4,"")</f>
        <v>161.036</v>
      </c>
      <c r="O1500" s="118">
        <v>6.34</v>
      </c>
      <c r="P1500" s="117">
        <f>IF(ISNUMBER(Q1500),Q1500*25.4,"")</f>
        <v>284.988</v>
      </c>
      <c r="Q1500" s="118">
        <v>11.22</v>
      </c>
      <c r="R1500" s="167"/>
      <c r="S1500" s="168"/>
      <c r="T1500" s="211"/>
      <c r="U1500" s="62" t="str">
        <f t="shared" si="260"/>
        <v/>
      </c>
    </row>
    <row r="1501" spans="1:21" x14ac:dyDescent="0.2">
      <c r="A1501" s="94" t="s">
        <v>1287</v>
      </c>
      <c r="B1501" s="82" t="s">
        <v>1331</v>
      </c>
      <c r="C1501" s="83"/>
      <c r="D1501" s="84">
        <v>45</v>
      </c>
      <c r="E1501" s="111">
        <f t="shared" si="258"/>
        <v>1.7716535433070868</v>
      </c>
      <c r="F1501" s="85"/>
      <c r="G1501" s="85"/>
      <c r="H1501" s="86">
        <v>160</v>
      </c>
      <c r="I1501" s="51">
        <f>IF(ISNUMBER(H1501),H1501/25.4,"")</f>
        <v>6.2992125984251972</v>
      </c>
      <c r="J1501" s="87">
        <v>45</v>
      </c>
      <c r="K1501" s="56">
        <f t="shared" si="259"/>
        <v>1.7716535433070868</v>
      </c>
      <c r="L1501" s="83"/>
      <c r="M1501" s="85"/>
      <c r="N1501" s="86">
        <v>160</v>
      </c>
      <c r="O1501" s="58">
        <f>IF(ISNUMBER(N1501),N1501/25.4,"")</f>
        <v>6.2992125984251972</v>
      </c>
      <c r="P1501" s="87">
        <v>220</v>
      </c>
      <c r="Q1501" s="58">
        <f>IF(ISNUMBER(P1501),P1501/25.4,"")</f>
        <v>8.6614173228346463</v>
      </c>
      <c r="R1501" s="88"/>
      <c r="S1501" s="89"/>
      <c r="T1501" s="80">
        <v>42435</v>
      </c>
      <c r="U1501" s="62" t="str">
        <f t="shared" si="260"/>
        <v>Close</v>
      </c>
    </row>
    <row r="1502" spans="1:21" x14ac:dyDescent="0.2">
      <c r="A1502" s="81" t="s">
        <v>1287</v>
      </c>
      <c r="B1502" s="108" t="s">
        <v>1332</v>
      </c>
      <c r="C1502" s="109"/>
      <c r="D1502" s="110">
        <v>60</v>
      </c>
      <c r="E1502" s="111">
        <f t="shared" si="258"/>
        <v>2.3622047244094491</v>
      </c>
      <c r="F1502" s="142"/>
      <c r="G1502" s="114"/>
      <c r="H1502" s="122">
        <f>IF(ISNUMBER(I1502),I1502*25.4,"")</f>
        <v>172.21199999999999</v>
      </c>
      <c r="I1502" s="112">
        <v>6.78</v>
      </c>
      <c r="J1502" s="115">
        <v>60</v>
      </c>
      <c r="K1502" s="56">
        <f t="shared" si="259"/>
        <v>2.3622047244094491</v>
      </c>
      <c r="L1502" s="143"/>
      <c r="M1502" s="112"/>
      <c r="N1502" s="122">
        <f>IF(ISNUMBER(O1502),O1502*25.4,"")</f>
        <v>172.21199999999999</v>
      </c>
      <c r="O1502" s="118">
        <v>6.78</v>
      </c>
      <c r="P1502" s="117">
        <f>IF(ISNUMBER(Q1502),Q1502*25.4,"")</f>
        <v>290.06799999999998</v>
      </c>
      <c r="Q1502" s="118">
        <v>11.42</v>
      </c>
      <c r="R1502" s="167"/>
      <c r="S1502" s="168"/>
      <c r="T1502" s="211"/>
      <c r="U1502" s="62" t="str">
        <f t="shared" si="260"/>
        <v/>
      </c>
    </row>
    <row r="1503" spans="1:21" x14ac:dyDescent="0.2">
      <c r="A1503" s="94" t="s">
        <v>1287</v>
      </c>
      <c r="B1503" s="82" t="s">
        <v>1332</v>
      </c>
      <c r="C1503" s="83"/>
      <c r="D1503" s="84">
        <v>60</v>
      </c>
      <c r="E1503" s="111">
        <f t="shared" si="258"/>
        <v>2.3622047244094491</v>
      </c>
      <c r="F1503" s="85"/>
      <c r="G1503" s="249"/>
      <c r="H1503" s="86">
        <v>170</v>
      </c>
      <c r="I1503" s="51">
        <f t="shared" ref="I1503:I1535" si="265">IF(ISNUMBER(H1503),H1503/25.4,"")</f>
        <v>6.6929133858267722</v>
      </c>
      <c r="J1503" s="87">
        <v>60</v>
      </c>
      <c r="K1503" s="56">
        <f t="shared" si="259"/>
        <v>2.3622047244094491</v>
      </c>
      <c r="L1503" s="83"/>
      <c r="M1503" s="85"/>
      <c r="N1503" s="86">
        <v>170</v>
      </c>
      <c r="O1503" s="58">
        <f t="shared" ref="O1503:O1535" si="266">IF(ISNUMBER(N1503),N1503/25.4,"")</f>
        <v>6.6929133858267722</v>
      </c>
      <c r="P1503" s="87">
        <v>290</v>
      </c>
      <c r="Q1503" s="58">
        <f t="shared" ref="Q1503:Q1514" si="267">IF(ISNUMBER(P1503),P1503/25.4,"")</f>
        <v>11.41732283464567</v>
      </c>
      <c r="R1503" s="88"/>
      <c r="S1503" s="89"/>
      <c r="T1503" s="80">
        <v>42435</v>
      </c>
      <c r="U1503" s="62" t="str">
        <f t="shared" si="260"/>
        <v/>
      </c>
    </row>
    <row r="1504" spans="1:21" x14ac:dyDescent="0.2">
      <c r="A1504" s="81" t="s">
        <v>1287</v>
      </c>
      <c r="B1504" s="242" t="s">
        <v>1333</v>
      </c>
      <c r="C1504" s="243"/>
      <c r="D1504" s="101">
        <v>65</v>
      </c>
      <c r="E1504" s="111">
        <f t="shared" si="258"/>
        <v>2.5590551181102366</v>
      </c>
      <c r="F1504" s="181"/>
      <c r="G1504" s="180"/>
      <c r="H1504" s="189">
        <v>274</v>
      </c>
      <c r="I1504" s="51">
        <f t="shared" si="265"/>
        <v>10.78740157480315</v>
      </c>
      <c r="J1504" s="103">
        <v>65</v>
      </c>
      <c r="K1504" s="56">
        <f t="shared" si="259"/>
        <v>2.5590551181102366</v>
      </c>
      <c r="L1504" s="179"/>
      <c r="M1504" s="180"/>
      <c r="N1504" s="189">
        <v>275</v>
      </c>
      <c r="O1504" s="58">
        <f t="shared" si="266"/>
        <v>10.826771653543307</v>
      </c>
      <c r="P1504" s="103">
        <v>380</v>
      </c>
      <c r="Q1504" s="58">
        <f t="shared" si="267"/>
        <v>14.960629921259843</v>
      </c>
      <c r="R1504" s="115">
        <v>1250</v>
      </c>
      <c r="S1504" s="111">
        <f>IF(ISNUMBER(R1504),R1504/25.4,"")</f>
        <v>49.212598425196852</v>
      </c>
      <c r="T1504" s="244">
        <v>41422</v>
      </c>
      <c r="U1504" s="62" t="str">
        <f t="shared" si="260"/>
        <v/>
      </c>
    </row>
    <row r="1505" spans="1:21" x14ac:dyDescent="0.2">
      <c r="A1505" s="81" t="s">
        <v>1287</v>
      </c>
      <c r="B1505" s="242" t="s">
        <v>1334</v>
      </c>
      <c r="C1505" s="243"/>
      <c r="D1505" s="110">
        <v>80</v>
      </c>
      <c r="E1505" s="111">
        <f t="shared" si="258"/>
        <v>3.1496062992125986</v>
      </c>
      <c r="F1505" s="142"/>
      <c r="G1505" s="114"/>
      <c r="H1505" s="113">
        <v>325</v>
      </c>
      <c r="I1505" s="51">
        <f t="shared" si="265"/>
        <v>12.795275590551181</v>
      </c>
      <c r="J1505" s="115">
        <v>80</v>
      </c>
      <c r="K1505" s="56">
        <f t="shared" si="259"/>
        <v>3.1496062992125986</v>
      </c>
      <c r="L1505" s="143"/>
      <c r="M1505" s="114"/>
      <c r="N1505" s="247">
        <v>326</v>
      </c>
      <c r="O1505" s="58">
        <f t="shared" si="266"/>
        <v>12.834645669291339</v>
      </c>
      <c r="P1505" s="115">
        <v>467</v>
      </c>
      <c r="Q1505" s="58">
        <f t="shared" si="267"/>
        <v>18.385826771653544</v>
      </c>
      <c r="R1505" s="115">
        <v>1470</v>
      </c>
      <c r="S1505" s="111">
        <f>IF(ISNUMBER(R1505),R1505/25.4,"")</f>
        <v>57.874015748031496</v>
      </c>
      <c r="T1505" s="244">
        <v>41422</v>
      </c>
      <c r="U1505" s="62" t="str">
        <f t="shared" si="260"/>
        <v/>
      </c>
    </row>
    <row r="1506" spans="1:21" x14ac:dyDescent="0.2">
      <c r="A1506" s="94" t="s">
        <v>1287</v>
      </c>
      <c r="B1506" s="82" t="s">
        <v>1334</v>
      </c>
      <c r="C1506" s="83"/>
      <c r="D1506" s="84">
        <v>80</v>
      </c>
      <c r="E1506" s="111">
        <f t="shared" si="258"/>
        <v>3.1496062992125986</v>
      </c>
      <c r="F1506" s="85"/>
      <c r="G1506" s="85"/>
      <c r="H1506" s="86">
        <v>325</v>
      </c>
      <c r="I1506" s="51">
        <f t="shared" si="265"/>
        <v>12.795275590551181</v>
      </c>
      <c r="J1506" s="87">
        <v>80</v>
      </c>
      <c r="K1506" s="56">
        <f t="shared" si="259"/>
        <v>3.1496062992125986</v>
      </c>
      <c r="L1506" s="83"/>
      <c r="M1506" s="85"/>
      <c r="N1506" s="86">
        <v>325</v>
      </c>
      <c r="O1506" s="58">
        <f t="shared" si="266"/>
        <v>12.795275590551181</v>
      </c>
      <c r="P1506" s="87">
        <v>467</v>
      </c>
      <c r="Q1506" s="58">
        <f t="shared" si="267"/>
        <v>18.385826771653544</v>
      </c>
      <c r="R1506" s="88"/>
      <c r="S1506" s="89"/>
      <c r="T1506" s="80">
        <v>42435</v>
      </c>
      <c r="U1506" s="62" t="str">
        <f t="shared" si="260"/>
        <v/>
      </c>
    </row>
    <row r="1507" spans="1:21" x14ac:dyDescent="0.2">
      <c r="A1507" s="81" t="s">
        <v>1287</v>
      </c>
      <c r="B1507" s="242" t="s">
        <v>1335</v>
      </c>
      <c r="C1507" s="243"/>
      <c r="D1507" s="110">
        <v>90</v>
      </c>
      <c r="E1507" s="111">
        <f t="shared" si="258"/>
        <v>3.5433070866141736</v>
      </c>
      <c r="F1507" s="142"/>
      <c r="G1507" s="114"/>
      <c r="H1507" s="113">
        <v>410</v>
      </c>
      <c r="I1507" s="51">
        <f t="shared" si="265"/>
        <v>16.141732283464567</v>
      </c>
      <c r="J1507" s="115">
        <v>90</v>
      </c>
      <c r="K1507" s="56">
        <f t="shared" si="259"/>
        <v>3.5433070866141736</v>
      </c>
      <c r="L1507" s="143"/>
      <c r="M1507" s="114"/>
      <c r="N1507" s="247">
        <v>411</v>
      </c>
      <c r="O1507" s="58">
        <f t="shared" si="266"/>
        <v>16.181102362204726</v>
      </c>
      <c r="P1507" s="115">
        <v>495</v>
      </c>
      <c r="Q1507" s="58">
        <f t="shared" si="267"/>
        <v>19.488188976377955</v>
      </c>
      <c r="R1507" s="115">
        <v>1600</v>
      </c>
      <c r="S1507" s="111">
        <f t="shared" ref="S1507:S1535" si="268">IF(ISNUMBER(R1507),R1507/25.4,"")</f>
        <v>62.99212598425197</v>
      </c>
      <c r="T1507" s="244">
        <v>41422</v>
      </c>
      <c r="U1507" s="62" t="str">
        <f t="shared" si="260"/>
        <v/>
      </c>
    </row>
    <row r="1508" spans="1:21" x14ac:dyDescent="0.2">
      <c r="A1508" s="81" t="s">
        <v>1287</v>
      </c>
      <c r="B1508" s="242" t="s">
        <v>1336</v>
      </c>
      <c r="C1508" s="243"/>
      <c r="D1508" s="110">
        <v>65</v>
      </c>
      <c r="E1508" s="111">
        <f t="shared" si="258"/>
        <v>2.5590551181102366</v>
      </c>
      <c r="F1508" s="142"/>
      <c r="G1508" s="114"/>
      <c r="H1508" s="113">
        <v>274</v>
      </c>
      <c r="I1508" s="51">
        <f t="shared" si="265"/>
        <v>10.78740157480315</v>
      </c>
      <c r="J1508" s="115">
        <v>65</v>
      </c>
      <c r="K1508" s="56">
        <f t="shared" si="259"/>
        <v>2.5590551181102366</v>
      </c>
      <c r="L1508" s="143"/>
      <c r="M1508" s="114"/>
      <c r="N1508" s="113">
        <v>275</v>
      </c>
      <c r="O1508" s="58">
        <f t="shared" si="266"/>
        <v>10.826771653543307</v>
      </c>
      <c r="P1508" s="115">
        <v>380</v>
      </c>
      <c r="Q1508" s="58">
        <f t="shared" si="267"/>
        <v>14.960629921259843</v>
      </c>
      <c r="R1508" s="115">
        <v>1250</v>
      </c>
      <c r="S1508" s="111">
        <f t="shared" si="268"/>
        <v>49.212598425196852</v>
      </c>
      <c r="T1508" s="244">
        <v>41422</v>
      </c>
      <c r="U1508" s="62" t="str">
        <f t="shared" si="260"/>
        <v/>
      </c>
    </row>
    <row r="1509" spans="1:21" x14ac:dyDescent="0.2">
      <c r="A1509" s="81" t="s">
        <v>1287</v>
      </c>
      <c r="B1509" s="242" t="s">
        <v>1337</v>
      </c>
      <c r="C1509" s="243"/>
      <c r="D1509" s="101">
        <v>65</v>
      </c>
      <c r="E1509" s="111">
        <f t="shared" si="258"/>
        <v>2.5590551181102366</v>
      </c>
      <c r="F1509" s="181" t="s">
        <v>1338</v>
      </c>
      <c r="G1509" s="180"/>
      <c r="H1509" s="189">
        <v>274</v>
      </c>
      <c r="I1509" s="51">
        <f t="shared" si="265"/>
        <v>10.78740157480315</v>
      </c>
      <c r="J1509" s="103">
        <v>65</v>
      </c>
      <c r="K1509" s="56">
        <f t="shared" si="259"/>
        <v>2.5590551181102366</v>
      </c>
      <c r="L1509" s="179"/>
      <c r="M1509" s="180"/>
      <c r="N1509" s="189">
        <v>275</v>
      </c>
      <c r="O1509" s="58">
        <f t="shared" si="266"/>
        <v>10.826771653543307</v>
      </c>
      <c r="P1509" s="103">
        <v>380</v>
      </c>
      <c r="Q1509" s="58">
        <f t="shared" si="267"/>
        <v>14.960629921259843</v>
      </c>
      <c r="R1509" s="115">
        <v>1233</v>
      </c>
      <c r="S1509" s="111">
        <f t="shared" si="268"/>
        <v>48.543307086614178</v>
      </c>
      <c r="T1509" s="244">
        <v>41422</v>
      </c>
      <c r="U1509" s="62" t="str">
        <f t="shared" si="260"/>
        <v/>
      </c>
    </row>
    <row r="1510" spans="1:21" x14ac:dyDescent="0.2">
      <c r="A1510" s="81" t="s">
        <v>1287</v>
      </c>
      <c r="B1510" s="242" t="s">
        <v>1080</v>
      </c>
      <c r="C1510" s="243"/>
      <c r="D1510" s="110">
        <v>60</v>
      </c>
      <c r="E1510" s="111">
        <f t="shared" si="258"/>
        <v>2.3622047244094491</v>
      </c>
      <c r="F1510" s="142"/>
      <c r="G1510" s="114"/>
      <c r="H1510" s="113">
        <v>274</v>
      </c>
      <c r="I1510" s="51">
        <f t="shared" si="265"/>
        <v>10.78740157480315</v>
      </c>
      <c r="J1510" s="115">
        <v>60</v>
      </c>
      <c r="K1510" s="56">
        <f t="shared" si="259"/>
        <v>2.3622047244094491</v>
      </c>
      <c r="L1510" s="143"/>
      <c r="M1510" s="114"/>
      <c r="N1510" s="113">
        <v>211</v>
      </c>
      <c r="O1510" s="58">
        <f t="shared" si="266"/>
        <v>8.3070866141732296</v>
      </c>
      <c r="P1510" s="115">
        <v>367</v>
      </c>
      <c r="Q1510" s="58">
        <f t="shared" si="267"/>
        <v>14.448818897637796</v>
      </c>
      <c r="R1510" s="115">
        <v>1265</v>
      </c>
      <c r="S1510" s="111">
        <f t="shared" si="268"/>
        <v>49.803149606299215</v>
      </c>
      <c r="T1510" s="244">
        <v>41422</v>
      </c>
      <c r="U1510" s="62" t="str">
        <f t="shared" si="260"/>
        <v/>
      </c>
    </row>
    <row r="1511" spans="1:21" x14ac:dyDescent="0.2">
      <c r="A1511" s="81" t="s">
        <v>1287</v>
      </c>
      <c r="B1511" s="242" t="s">
        <v>1339</v>
      </c>
      <c r="C1511" s="243"/>
      <c r="D1511" s="110">
        <v>70</v>
      </c>
      <c r="E1511" s="111">
        <f t="shared" si="258"/>
        <v>2.7559055118110236</v>
      </c>
      <c r="F1511" s="142"/>
      <c r="G1511" s="114"/>
      <c r="H1511" s="113">
        <v>289</v>
      </c>
      <c r="I1511" s="51">
        <f t="shared" si="265"/>
        <v>11.377952755905513</v>
      </c>
      <c r="J1511" s="115">
        <v>70</v>
      </c>
      <c r="K1511" s="56">
        <f t="shared" si="259"/>
        <v>2.7559055118110236</v>
      </c>
      <c r="L1511" s="143"/>
      <c r="M1511" s="114"/>
      <c r="N1511" s="113">
        <v>290</v>
      </c>
      <c r="O1511" s="58">
        <f t="shared" si="266"/>
        <v>11.41732283464567</v>
      </c>
      <c r="P1511" s="115">
        <v>430</v>
      </c>
      <c r="Q1511" s="58">
        <f t="shared" si="267"/>
        <v>16.929133858267718</v>
      </c>
      <c r="R1511" s="115">
        <v>1265</v>
      </c>
      <c r="S1511" s="111">
        <f t="shared" si="268"/>
        <v>49.803149606299215</v>
      </c>
      <c r="T1511" s="244">
        <v>41422</v>
      </c>
      <c r="U1511" s="62" t="str">
        <f t="shared" si="260"/>
        <v/>
      </c>
    </row>
    <row r="1512" spans="1:21" x14ac:dyDescent="0.2">
      <c r="A1512" s="81" t="s">
        <v>1287</v>
      </c>
      <c r="B1512" s="242" t="s">
        <v>1340</v>
      </c>
      <c r="C1512" s="243"/>
      <c r="D1512" s="110">
        <v>70</v>
      </c>
      <c r="E1512" s="111">
        <f t="shared" si="258"/>
        <v>2.7559055118110236</v>
      </c>
      <c r="F1512" s="142"/>
      <c r="G1512" s="114"/>
      <c r="H1512" s="113">
        <v>289</v>
      </c>
      <c r="I1512" s="51">
        <f t="shared" si="265"/>
        <v>11.377952755905513</v>
      </c>
      <c r="J1512" s="115">
        <v>70</v>
      </c>
      <c r="K1512" s="56">
        <f t="shared" si="259"/>
        <v>2.7559055118110236</v>
      </c>
      <c r="L1512" s="143"/>
      <c r="M1512" s="114"/>
      <c r="N1512" s="113">
        <v>290</v>
      </c>
      <c r="O1512" s="58">
        <f t="shared" si="266"/>
        <v>11.41732283464567</v>
      </c>
      <c r="P1512" s="115">
        <v>440</v>
      </c>
      <c r="Q1512" s="58">
        <f t="shared" si="267"/>
        <v>17.322834645669293</v>
      </c>
      <c r="R1512" s="115">
        <v>1350</v>
      </c>
      <c r="S1512" s="111">
        <f t="shared" si="268"/>
        <v>53.1496062992126</v>
      </c>
      <c r="T1512" s="244">
        <v>41422</v>
      </c>
      <c r="U1512" s="62" t="str">
        <f t="shared" si="260"/>
        <v/>
      </c>
    </row>
    <row r="1513" spans="1:21" x14ac:dyDescent="0.2">
      <c r="A1513" s="81" t="s">
        <v>1287</v>
      </c>
      <c r="B1513" s="242" t="s">
        <v>1341</v>
      </c>
      <c r="C1513" s="243"/>
      <c r="D1513" s="110">
        <v>70</v>
      </c>
      <c r="E1513" s="111">
        <f t="shared" si="258"/>
        <v>2.7559055118110236</v>
      </c>
      <c r="F1513" s="142"/>
      <c r="G1513" s="114"/>
      <c r="H1513" s="113">
        <v>304</v>
      </c>
      <c r="I1513" s="51">
        <f t="shared" si="265"/>
        <v>11.968503937007874</v>
      </c>
      <c r="J1513" s="115">
        <v>70</v>
      </c>
      <c r="K1513" s="56">
        <f t="shared" si="259"/>
        <v>2.7559055118110236</v>
      </c>
      <c r="L1513" s="143"/>
      <c r="M1513" s="114"/>
      <c r="N1513" s="113">
        <v>305</v>
      </c>
      <c r="O1513" s="58">
        <f t="shared" si="266"/>
        <v>12.007874015748031</v>
      </c>
      <c r="P1513" s="115">
        <v>423</v>
      </c>
      <c r="Q1513" s="58">
        <f t="shared" si="267"/>
        <v>16.653543307086615</v>
      </c>
      <c r="R1513" s="115">
        <v>1420</v>
      </c>
      <c r="S1513" s="111">
        <f t="shared" si="268"/>
        <v>55.905511811023622</v>
      </c>
      <c r="T1513" s="244">
        <v>41422</v>
      </c>
      <c r="U1513" s="62" t="str">
        <f t="shared" si="260"/>
        <v/>
      </c>
    </row>
    <row r="1514" spans="1:21" x14ac:dyDescent="0.2">
      <c r="A1514" s="81" t="s">
        <v>1287</v>
      </c>
      <c r="B1514" s="242" t="s">
        <v>1342</v>
      </c>
      <c r="C1514" s="243"/>
      <c r="D1514" s="110">
        <v>70</v>
      </c>
      <c r="E1514" s="111">
        <f t="shared" si="258"/>
        <v>2.7559055118110236</v>
      </c>
      <c r="F1514" s="142"/>
      <c r="G1514" s="114"/>
      <c r="H1514" s="113">
        <v>304</v>
      </c>
      <c r="I1514" s="51">
        <f t="shared" si="265"/>
        <v>11.968503937007874</v>
      </c>
      <c r="J1514" s="115">
        <v>70</v>
      </c>
      <c r="K1514" s="56">
        <f t="shared" si="259"/>
        <v>2.7559055118110236</v>
      </c>
      <c r="L1514" s="143"/>
      <c r="M1514" s="114"/>
      <c r="N1514" s="113">
        <v>305</v>
      </c>
      <c r="O1514" s="58">
        <f t="shared" si="266"/>
        <v>12.007874015748031</v>
      </c>
      <c r="P1514" s="115">
        <v>423</v>
      </c>
      <c r="Q1514" s="58">
        <f t="shared" si="267"/>
        <v>16.653543307086615</v>
      </c>
      <c r="R1514" s="115">
        <v>1420</v>
      </c>
      <c r="S1514" s="111">
        <f t="shared" si="268"/>
        <v>55.905511811023622</v>
      </c>
      <c r="T1514" s="244">
        <v>41422</v>
      </c>
      <c r="U1514" s="62" t="str">
        <f t="shared" si="260"/>
        <v/>
      </c>
    </row>
    <row r="1515" spans="1:21" x14ac:dyDescent="0.2">
      <c r="A1515" s="81" t="s">
        <v>1287</v>
      </c>
      <c r="B1515" s="242" t="s">
        <v>1343</v>
      </c>
      <c r="C1515" s="243"/>
      <c r="D1515" s="110">
        <v>70</v>
      </c>
      <c r="E1515" s="111">
        <f t="shared" si="258"/>
        <v>2.7559055118110236</v>
      </c>
      <c r="F1515" s="142"/>
      <c r="G1515" s="114"/>
      <c r="H1515" s="113">
        <v>304</v>
      </c>
      <c r="I1515" s="51">
        <f t="shared" si="265"/>
        <v>11.968503937007874</v>
      </c>
      <c r="J1515" s="115">
        <v>70</v>
      </c>
      <c r="K1515" s="56">
        <f t="shared" si="259"/>
        <v>2.7559055118110236</v>
      </c>
      <c r="L1515" s="143"/>
      <c r="M1515" s="114"/>
      <c r="N1515" s="113">
        <v>305</v>
      </c>
      <c r="O1515" s="58">
        <f t="shared" si="266"/>
        <v>12.007874015748031</v>
      </c>
      <c r="P1515" s="115">
        <v>412</v>
      </c>
      <c r="Q1515" s="118" t="s">
        <v>1344</v>
      </c>
      <c r="R1515" s="115">
        <v>1420</v>
      </c>
      <c r="S1515" s="111">
        <f t="shared" si="268"/>
        <v>55.905511811023622</v>
      </c>
      <c r="T1515" s="244">
        <v>41422</v>
      </c>
      <c r="U1515" s="62" t="str">
        <f t="shared" si="260"/>
        <v/>
      </c>
    </row>
    <row r="1516" spans="1:21" x14ac:dyDescent="0.2">
      <c r="A1516" s="81" t="s">
        <v>1287</v>
      </c>
      <c r="B1516" s="242" t="s">
        <v>1343</v>
      </c>
      <c r="C1516" s="243"/>
      <c r="D1516" s="110">
        <v>70</v>
      </c>
      <c r="E1516" s="111">
        <f t="shared" si="258"/>
        <v>2.7559055118110236</v>
      </c>
      <c r="F1516" s="142"/>
      <c r="G1516" s="114"/>
      <c r="H1516" s="113">
        <v>304</v>
      </c>
      <c r="I1516" s="51">
        <f t="shared" si="265"/>
        <v>11.968503937007874</v>
      </c>
      <c r="J1516" s="115">
        <v>70</v>
      </c>
      <c r="K1516" s="56">
        <f t="shared" si="259"/>
        <v>2.7559055118110236</v>
      </c>
      <c r="L1516" s="143"/>
      <c r="M1516" s="114"/>
      <c r="N1516" s="113">
        <v>305</v>
      </c>
      <c r="O1516" s="58">
        <f t="shared" si="266"/>
        <v>12.007874015748031</v>
      </c>
      <c r="P1516" s="115">
        <v>423</v>
      </c>
      <c r="Q1516" s="118" t="s">
        <v>1345</v>
      </c>
      <c r="R1516" s="115">
        <v>1420</v>
      </c>
      <c r="S1516" s="111">
        <f t="shared" si="268"/>
        <v>55.905511811023622</v>
      </c>
      <c r="T1516" s="244">
        <v>41422</v>
      </c>
      <c r="U1516" s="62" t="str">
        <f t="shared" si="260"/>
        <v/>
      </c>
    </row>
    <row r="1517" spans="1:21" x14ac:dyDescent="0.2">
      <c r="A1517" s="81" t="s">
        <v>1287</v>
      </c>
      <c r="B1517" s="242" t="s">
        <v>1346</v>
      </c>
      <c r="C1517" s="243"/>
      <c r="D1517" s="110">
        <v>70</v>
      </c>
      <c r="E1517" s="111">
        <f t="shared" si="258"/>
        <v>2.7559055118110236</v>
      </c>
      <c r="F1517" s="142"/>
      <c r="G1517" s="114"/>
      <c r="H1517" s="113">
        <v>304</v>
      </c>
      <c r="I1517" s="51">
        <f t="shared" si="265"/>
        <v>11.968503937007874</v>
      </c>
      <c r="J1517" s="115">
        <v>70</v>
      </c>
      <c r="K1517" s="56">
        <f t="shared" si="259"/>
        <v>2.7559055118110236</v>
      </c>
      <c r="L1517" s="143"/>
      <c r="M1517" s="114"/>
      <c r="N1517" s="113">
        <v>305</v>
      </c>
      <c r="O1517" s="58">
        <f t="shared" si="266"/>
        <v>12.007874015748031</v>
      </c>
      <c r="P1517" s="115">
        <v>423</v>
      </c>
      <c r="Q1517" s="58">
        <f t="shared" ref="Q1517:Q1537" si="269">IF(ISNUMBER(P1517),P1517/25.4,"")</f>
        <v>16.653543307086615</v>
      </c>
      <c r="R1517" s="115">
        <v>1372</v>
      </c>
      <c r="S1517" s="111">
        <f t="shared" si="268"/>
        <v>54.015748031496067</v>
      </c>
      <c r="T1517" s="244">
        <v>41422</v>
      </c>
      <c r="U1517" s="62" t="str">
        <f t="shared" si="260"/>
        <v/>
      </c>
    </row>
    <row r="1518" spans="1:21" x14ac:dyDescent="0.2">
      <c r="A1518" s="81" t="s">
        <v>1287</v>
      </c>
      <c r="B1518" s="242" t="s">
        <v>1347</v>
      </c>
      <c r="C1518" s="243"/>
      <c r="D1518" s="110">
        <v>70</v>
      </c>
      <c r="E1518" s="111">
        <f t="shared" si="258"/>
        <v>2.7559055118110236</v>
      </c>
      <c r="F1518" s="142"/>
      <c r="G1518" s="114"/>
      <c r="H1518" s="113">
        <v>304</v>
      </c>
      <c r="I1518" s="51">
        <f t="shared" si="265"/>
        <v>11.968503937007874</v>
      </c>
      <c r="J1518" s="115">
        <v>70</v>
      </c>
      <c r="K1518" s="56">
        <f t="shared" si="259"/>
        <v>2.7559055118110236</v>
      </c>
      <c r="L1518" s="143"/>
      <c r="M1518" s="114"/>
      <c r="N1518" s="113">
        <v>305</v>
      </c>
      <c r="O1518" s="58">
        <f t="shared" si="266"/>
        <v>12.007874015748031</v>
      </c>
      <c r="P1518" s="115">
        <v>423</v>
      </c>
      <c r="Q1518" s="58">
        <f t="shared" si="269"/>
        <v>16.653543307086615</v>
      </c>
      <c r="R1518" s="115">
        <v>1399</v>
      </c>
      <c r="S1518" s="111">
        <f t="shared" si="268"/>
        <v>55.078740157480318</v>
      </c>
      <c r="T1518" s="244">
        <v>41422</v>
      </c>
      <c r="U1518" s="62" t="str">
        <f t="shared" si="260"/>
        <v/>
      </c>
    </row>
    <row r="1519" spans="1:21" x14ac:dyDescent="0.2">
      <c r="A1519" s="81" t="s">
        <v>1287</v>
      </c>
      <c r="B1519" s="242" t="s">
        <v>1348</v>
      </c>
      <c r="C1519" s="243"/>
      <c r="D1519" s="110">
        <v>80</v>
      </c>
      <c r="E1519" s="111">
        <f t="shared" si="258"/>
        <v>3.1496062992125986</v>
      </c>
      <c r="F1519" s="142"/>
      <c r="G1519" s="114"/>
      <c r="H1519" s="113">
        <v>325</v>
      </c>
      <c r="I1519" s="51">
        <f t="shared" si="265"/>
        <v>12.795275590551181</v>
      </c>
      <c r="J1519" s="115">
        <v>80</v>
      </c>
      <c r="K1519" s="56">
        <f t="shared" si="259"/>
        <v>3.1496062992125986</v>
      </c>
      <c r="L1519" s="143"/>
      <c r="M1519" s="114"/>
      <c r="N1519" s="113">
        <v>326</v>
      </c>
      <c r="O1519" s="58">
        <f t="shared" si="266"/>
        <v>12.834645669291339</v>
      </c>
      <c r="P1519" s="115">
        <v>467</v>
      </c>
      <c r="Q1519" s="58">
        <f t="shared" si="269"/>
        <v>18.385826771653544</v>
      </c>
      <c r="R1519" s="115">
        <v>1536</v>
      </c>
      <c r="S1519" s="111">
        <f t="shared" si="268"/>
        <v>60.472440944881896</v>
      </c>
      <c r="T1519" s="244">
        <v>41422</v>
      </c>
      <c r="U1519" s="62" t="str">
        <f t="shared" si="260"/>
        <v/>
      </c>
    </row>
    <row r="1520" spans="1:21" x14ac:dyDescent="0.2">
      <c r="A1520" s="81" t="s">
        <v>1287</v>
      </c>
      <c r="B1520" s="242" t="s">
        <v>1349</v>
      </c>
      <c r="C1520" s="243"/>
      <c r="D1520" s="110">
        <v>45</v>
      </c>
      <c r="E1520" s="111">
        <f t="shared" si="258"/>
        <v>1.7716535433070868</v>
      </c>
      <c r="F1520" s="142"/>
      <c r="G1520" s="114"/>
      <c r="H1520" s="113">
        <v>164</v>
      </c>
      <c r="I1520" s="51">
        <f t="shared" si="265"/>
        <v>6.4566929133858268</v>
      </c>
      <c r="J1520" s="115">
        <v>45</v>
      </c>
      <c r="K1520" s="56">
        <f t="shared" si="259"/>
        <v>1.7716535433070868</v>
      </c>
      <c r="L1520" s="143"/>
      <c r="M1520" s="114"/>
      <c r="N1520" s="113">
        <v>165</v>
      </c>
      <c r="O1520" s="58">
        <f t="shared" si="266"/>
        <v>6.4960629921259843</v>
      </c>
      <c r="P1520" s="115">
        <v>285</v>
      </c>
      <c r="Q1520" s="58">
        <f t="shared" si="269"/>
        <v>11.220472440944883</v>
      </c>
      <c r="R1520" s="115">
        <v>870</v>
      </c>
      <c r="S1520" s="111">
        <f t="shared" si="268"/>
        <v>34.251968503937007</v>
      </c>
      <c r="T1520" s="244">
        <v>41422</v>
      </c>
      <c r="U1520" s="62" t="str">
        <f t="shared" si="260"/>
        <v/>
      </c>
    </row>
    <row r="1521" spans="1:21" x14ac:dyDescent="0.2">
      <c r="A1521" s="81" t="s">
        <v>1287</v>
      </c>
      <c r="B1521" s="242" t="s">
        <v>1350</v>
      </c>
      <c r="C1521" s="243"/>
      <c r="D1521" s="110">
        <v>65</v>
      </c>
      <c r="E1521" s="111">
        <f t="shared" si="258"/>
        <v>2.5590551181102366</v>
      </c>
      <c r="F1521" s="142"/>
      <c r="G1521" s="114"/>
      <c r="H1521" s="113">
        <v>274</v>
      </c>
      <c r="I1521" s="51">
        <f t="shared" si="265"/>
        <v>10.78740157480315</v>
      </c>
      <c r="J1521" s="115">
        <v>65</v>
      </c>
      <c r="K1521" s="56">
        <f t="shared" si="259"/>
        <v>2.5590551181102366</v>
      </c>
      <c r="L1521" s="143"/>
      <c r="M1521" s="114"/>
      <c r="N1521" s="113">
        <v>275</v>
      </c>
      <c r="O1521" s="58">
        <f t="shared" si="266"/>
        <v>10.826771653543307</v>
      </c>
      <c r="P1521" s="115">
        <v>380</v>
      </c>
      <c r="Q1521" s="58">
        <f t="shared" si="269"/>
        <v>14.960629921259843</v>
      </c>
      <c r="R1521" s="115">
        <v>1250</v>
      </c>
      <c r="S1521" s="111">
        <f t="shared" si="268"/>
        <v>49.212598425196852</v>
      </c>
      <c r="T1521" s="244">
        <v>41422</v>
      </c>
      <c r="U1521" s="62" t="str">
        <f t="shared" si="260"/>
        <v/>
      </c>
    </row>
    <row r="1522" spans="1:21" x14ac:dyDescent="0.2">
      <c r="A1522" s="81" t="s">
        <v>1287</v>
      </c>
      <c r="B1522" s="242" t="s">
        <v>1351</v>
      </c>
      <c r="C1522" s="243"/>
      <c r="D1522" s="110">
        <v>70</v>
      </c>
      <c r="E1522" s="111">
        <f t="shared" si="258"/>
        <v>2.7559055118110236</v>
      </c>
      <c r="F1522" s="142"/>
      <c r="G1522" s="114"/>
      <c r="H1522" s="113">
        <v>304</v>
      </c>
      <c r="I1522" s="51">
        <f t="shared" si="265"/>
        <v>11.968503937007874</v>
      </c>
      <c r="J1522" s="115">
        <v>70</v>
      </c>
      <c r="K1522" s="56">
        <f t="shared" si="259"/>
        <v>2.7559055118110236</v>
      </c>
      <c r="L1522" s="143"/>
      <c r="M1522" s="114"/>
      <c r="N1522" s="113">
        <v>305</v>
      </c>
      <c r="O1522" s="58">
        <f t="shared" si="266"/>
        <v>12.007874015748031</v>
      </c>
      <c r="P1522" s="115">
        <v>423</v>
      </c>
      <c r="Q1522" s="58">
        <f t="shared" si="269"/>
        <v>16.653543307086615</v>
      </c>
      <c r="R1522" s="115">
        <v>1420</v>
      </c>
      <c r="S1522" s="111">
        <f t="shared" si="268"/>
        <v>55.905511811023622</v>
      </c>
      <c r="T1522" s="244">
        <v>41422</v>
      </c>
      <c r="U1522" s="62" t="str">
        <f t="shared" si="260"/>
        <v/>
      </c>
    </row>
    <row r="1523" spans="1:21" x14ac:dyDescent="0.2">
      <c r="A1523" s="81" t="s">
        <v>1287</v>
      </c>
      <c r="B1523" s="242" t="s">
        <v>1352</v>
      </c>
      <c r="C1523" s="243"/>
      <c r="D1523" s="110">
        <v>80</v>
      </c>
      <c r="E1523" s="111">
        <f t="shared" si="258"/>
        <v>3.1496062992125986</v>
      </c>
      <c r="F1523" s="142"/>
      <c r="G1523" s="114"/>
      <c r="H1523" s="113">
        <v>325</v>
      </c>
      <c r="I1523" s="51">
        <f t="shared" si="265"/>
        <v>12.795275590551181</v>
      </c>
      <c r="J1523" s="115">
        <v>80</v>
      </c>
      <c r="K1523" s="56">
        <f t="shared" si="259"/>
        <v>3.1496062992125986</v>
      </c>
      <c r="L1523" s="143"/>
      <c r="M1523" s="114"/>
      <c r="N1523" s="113">
        <v>326</v>
      </c>
      <c r="O1523" s="58">
        <f t="shared" si="266"/>
        <v>12.834645669291339</v>
      </c>
      <c r="P1523" s="115">
        <v>467</v>
      </c>
      <c r="Q1523" s="58">
        <f t="shared" si="269"/>
        <v>18.385826771653544</v>
      </c>
      <c r="R1523" s="115">
        <v>1470</v>
      </c>
      <c r="S1523" s="111">
        <f t="shared" si="268"/>
        <v>57.874015748031496</v>
      </c>
      <c r="T1523" s="244">
        <v>41422</v>
      </c>
      <c r="U1523" s="62" t="str">
        <f t="shared" si="260"/>
        <v/>
      </c>
    </row>
    <row r="1524" spans="1:21" x14ac:dyDescent="0.2">
      <c r="A1524" s="81" t="s">
        <v>1287</v>
      </c>
      <c r="B1524" s="242" t="s">
        <v>1353</v>
      </c>
      <c r="C1524" s="243"/>
      <c r="D1524" s="110">
        <v>90</v>
      </c>
      <c r="E1524" s="111">
        <f t="shared" si="258"/>
        <v>3.5433070866141736</v>
      </c>
      <c r="F1524" s="142"/>
      <c r="G1524" s="114"/>
      <c r="H1524" s="113">
        <v>380</v>
      </c>
      <c r="I1524" s="51">
        <f t="shared" si="265"/>
        <v>14.960629921259843</v>
      </c>
      <c r="J1524" s="115">
        <v>90</v>
      </c>
      <c r="K1524" s="56">
        <f t="shared" si="259"/>
        <v>3.5433070866141736</v>
      </c>
      <c r="L1524" s="143"/>
      <c r="M1524" s="114"/>
      <c r="N1524" s="113">
        <v>381</v>
      </c>
      <c r="O1524" s="58">
        <f t="shared" si="266"/>
        <v>15</v>
      </c>
      <c r="P1524" s="115">
        <v>490</v>
      </c>
      <c r="Q1524" s="58">
        <f t="shared" si="269"/>
        <v>19.291338582677167</v>
      </c>
      <c r="R1524" s="115">
        <v>1540</v>
      </c>
      <c r="S1524" s="111">
        <f t="shared" si="268"/>
        <v>60.629921259842526</v>
      </c>
      <c r="T1524" s="244">
        <v>41422</v>
      </c>
      <c r="U1524" s="62" t="str">
        <f t="shared" si="260"/>
        <v/>
      </c>
    </row>
    <row r="1525" spans="1:21" x14ac:dyDescent="0.2">
      <c r="A1525" s="81" t="s">
        <v>1287</v>
      </c>
      <c r="B1525" s="242" t="s">
        <v>1354</v>
      </c>
      <c r="C1525" s="243"/>
      <c r="D1525" s="110">
        <v>90</v>
      </c>
      <c r="E1525" s="111">
        <f t="shared" si="258"/>
        <v>3.5433070866141736</v>
      </c>
      <c r="F1525" s="142"/>
      <c r="G1525" s="114"/>
      <c r="H1525" s="113">
        <v>410</v>
      </c>
      <c r="I1525" s="51">
        <f t="shared" si="265"/>
        <v>16.141732283464567</v>
      </c>
      <c r="J1525" s="115">
        <v>90</v>
      </c>
      <c r="K1525" s="56">
        <f t="shared" si="259"/>
        <v>3.5433070866141736</v>
      </c>
      <c r="L1525" s="143"/>
      <c r="M1525" s="114"/>
      <c r="N1525" s="113">
        <v>411</v>
      </c>
      <c r="O1525" s="58">
        <f t="shared" si="266"/>
        <v>16.181102362204726</v>
      </c>
      <c r="P1525" s="115">
        <v>495</v>
      </c>
      <c r="Q1525" s="58">
        <f t="shared" si="269"/>
        <v>19.488188976377955</v>
      </c>
      <c r="R1525" s="115">
        <v>1600</v>
      </c>
      <c r="S1525" s="111">
        <f t="shared" si="268"/>
        <v>62.99212598425197</v>
      </c>
      <c r="T1525" s="244">
        <v>41422</v>
      </c>
      <c r="U1525" s="62" t="str">
        <f t="shared" si="260"/>
        <v/>
      </c>
    </row>
    <row r="1526" spans="1:21" x14ac:dyDescent="0.2">
      <c r="A1526" s="81" t="s">
        <v>1287</v>
      </c>
      <c r="B1526" s="242" t="s">
        <v>1355</v>
      </c>
      <c r="C1526" s="243"/>
      <c r="D1526" s="110">
        <v>100</v>
      </c>
      <c r="E1526" s="111">
        <f t="shared" si="258"/>
        <v>3.9370078740157481</v>
      </c>
      <c r="F1526" s="142"/>
      <c r="G1526" s="114"/>
      <c r="H1526" s="113">
        <v>440</v>
      </c>
      <c r="I1526" s="51">
        <f t="shared" si="265"/>
        <v>17.322834645669293</v>
      </c>
      <c r="J1526" s="115">
        <v>100</v>
      </c>
      <c r="K1526" s="56">
        <f t="shared" si="259"/>
        <v>3.9370078740157481</v>
      </c>
      <c r="L1526" s="143"/>
      <c r="M1526" s="114"/>
      <c r="N1526" s="113">
        <v>400</v>
      </c>
      <c r="O1526" s="58">
        <f t="shared" si="266"/>
        <v>15.748031496062993</v>
      </c>
      <c r="P1526" s="115">
        <v>570</v>
      </c>
      <c r="Q1526" s="58">
        <f t="shared" si="269"/>
        <v>22.440944881889767</v>
      </c>
      <c r="R1526" s="115">
        <v>1700</v>
      </c>
      <c r="S1526" s="111">
        <f t="shared" si="268"/>
        <v>66.929133858267718</v>
      </c>
      <c r="T1526" s="244">
        <v>41422</v>
      </c>
      <c r="U1526" s="62" t="str">
        <f t="shared" si="260"/>
        <v/>
      </c>
    </row>
    <row r="1527" spans="1:21" x14ac:dyDescent="0.2">
      <c r="A1527" s="81" t="s">
        <v>1287</v>
      </c>
      <c r="B1527" s="242" t="s">
        <v>1356</v>
      </c>
      <c r="C1527" s="243"/>
      <c r="D1527" s="110">
        <v>100</v>
      </c>
      <c r="E1527" s="111">
        <f t="shared" si="258"/>
        <v>3.9370078740157481</v>
      </c>
      <c r="F1527" s="142"/>
      <c r="G1527" s="114"/>
      <c r="H1527" s="113">
        <v>470</v>
      </c>
      <c r="I1527" s="51">
        <f t="shared" si="265"/>
        <v>18.503937007874018</v>
      </c>
      <c r="J1527" s="115">
        <v>100</v>
      </c>
      <c r="K1527" s="56">
        <f t="shared" si="259"/>
        <v>3.9370078740157481</v>
      </c>
      <c r="L1527" s="143"/>
      <c r="M1527" s="114"/>
      <c r="N1527" s="113">
        <v>430</v>
      </c>
      <c r="O1527" s="58">
        <f t="shared" si="266"/>
        <v>16.929133858267718</v>
      </c>
      <c r="P1527" s="115">
        <v>570</v>
      </c>
      <c r="Q1527" s="58">
        <f t="shared" si="269"/>
        <v>22.440944881889767</v>
      </c>
      <c r="R1527" s="115">
        <v>1845</v>
      </c>
      <c r="S1527" s="111">
        <f t="shared" si="268"/>
        <v>72.637795275590548</v>
      </c>
      <c r="T1527" s="244">
        <v>41422</v>
      </c>
      <c r="U1527" s="62" t="str">
        <f t="shared" si="260"/>
        <v/>
      </c>
    </row>
    <row r="1528" spans="1:21" x14ac:dyDescent="0.2">
      <c r="A1528" s="81" t="s">
        <v>1287</v>
      </c>
      <c r="B1528" s="242" t="s">
        <v>1135</v>
      </c>
      <c r="C1528" s="243"/>
      <c r="D1528" s="110">
        <v>45</v>
      </c>
      <c r="E1528" s="111">
        <f t="shared" si="258"/>
        <v>1.7716535433070868</v>
      </c>
      <c r="F1528" s="142"/>
      <c r="G1528" s="114"/>
      <c r="H1528" s="113">
        <v>164</v>
      </c>
      <c r="I1528" s="51">
        <f t="shared" si="265"/>
        <v>6.4566929133858268</v>
      </c>
      <c r="J1528" s="115">
        <v>45</v>
      </c>
      <c r="K1528" s="56">
        <f t="shared" si="259"/>
        <v>1.7716535433070868</v>
      </c>
      <c r="L1528" s="143"/>
      <c r="M1528" s="114"/>
      <c r="N1528" s="113">
        <v>165</v>
      </c>
      <c r="O1528" s="58">
        <f t="shared" si="266"/>
        <v>6.4960629921259843</v>
      </c>
      <c r="P1528" s="115">
        <v>285</v>
      </c>
      <c r="Q1528" s="58">
        <f t="shared" si="269"/>
        <v>11.220472440944883</v>
      </c>
      <c r="R1528" s="115">
        <v>870</v>
      </c>
      <c r="S1528" s="111">
        <f t="shared" si="268"/>
        <v>34.251968503937007</v>
      </c>
      <c r="T1528" s="244">
        <v>41422</v>
      </c>
      <c r="U1528" s="62" t="str">
        <f t="shared" si="260"/>
        <v/>
      </c>
    </row>
    <row r="1529" spans="1:21" x14ac:dyDescent="0.2">
      <c r="A1529" s="81" t="s">
        <v>1287</v>
      </c>
      <c r="B1529" s="242" t="s">
        <v>1357</v>
      </c>
      <c r="C1529" s="243"/>
      <c r="D1529" s="110">
        <v>65</v>
      </c>
      <c r="E1529" s="111">
        <f t="shared" si="258"/>
        <v>2.5590551181102366</v>
      </c>
      <c r="F1529" s="142"/>
      <c r="G1529" s="114"/>
      <c r="H1529" s="113">
        <v>274</v>
      </c>
      <c r="I1529" s="51">
        <f t="shared" si="265"/>
        <v>10.78740157480315</v>
      </c>
      <c r="J1529" s="115">
        <v>65</v>
      </c>
      <c r="K1529" s="56">
        <f t="shared" si="259"/>
        <v>2.5590551181102366</v>
      </c>
      <c r="L1529" s="143"/>
      <c r="M1529" s="114"/>
      <c r="N1529" s="113">
        <v>275</v>
      </c>
      <c r="O1529" s="58">
        <f t="shared" si="266"/>
        <v>10.826771653543307</v>
      </c>
      <c r="P1529" s="115">
        <v>380</v>
      </c>
      <c r="Q1529" s="58">
        <f t="shared" si="269"/>
        <v>14.960629921259843</v>
      </c>
      <c r="R1529" s="115">
        <v>1250</v>
      </c>
      <c r="S1529" s="111">
        <f t="shared" si="268"/>
        <v>49.212598425196852</v>
      </c>
      <c r="T1529" s="244">
        <v>41422</v>
      </c>
      <c r="U1529" s="62" t="str">
        <f t="shared" si="260"/>
        <v/>
      </c>
    </row>
    <row r="1530" spans="1:21" x14ac:dyDescent="0.2">
      <c r="A1530" s="81" t="s">
        <v>1287</v>
      </c>
      <c r="B1530" s="242" t="s">
        <v>1358</v>
      </c>
      <c r="C1530" s="243"/>
      <c r="D1530" s="110">
        <v>70</v>
      </c>
      <c r="E1530" s="111">
        <f t="shared" si="258"/>
        <v>2.7559055118110236</v>
      </c>
      <c r="F1530" s="142"/>
      <c r="G1530" s="114"/>
      <c r="H1530" s="113">
        <v>304</v>
      </c>
      <c r="I1530" s="51">
        <f t="shared" si="265"/>
        <v>11.968503937007874</v>
      </c>
      <c r="J1530" s="115">
        <v>70</v>
      </c>
      <c r="K1530" s="56">
        <f t="shared" si="259"/>
        <v>2.7559055118110236</v>
      </c>
      <c r="L1530" s="143"/>
      <c r="M1530" s="114"/>
      <c r="N1530" s="113">
        <v>305</v>
      </c>
      <c r="O1530" s="58">
        <f t="shared" si="266"/>
        <v>12.007874015748031</v>
      </c>
      <c r="P1530" s="115">
        <v>423</v>
      </c>
      <c r="Q1530" s="58">
        <f t="shared" si="269"/>
        <v>16.653543307086615</v>
      </c>
      <c r="R1530" s="115">
        <v>1420</v>
      </c>
      <c r="S1530" s="111">
        <f t="shared" si="268"/>
        <v>55.905511811023622</v>
      </c>
      <c r="T1530" s="244">
        <v>41422</v>
      </c>
      <c r="U1530" s="62" t="str">
        <f t="shared" si="260"/>
        <v/>
      </c>
    </row>
    <row r="1531" spans="1:21" x14ac:dyDescent="0.2">
      <c r="A1531" s="81" t="s">
        <v>1287</v>
      </c>
      <c r="B1531" s="242" t="s">
        <v>1150</v>
      </c>
      <c r="C1531" s="243"/>
      <c r="D1531" s="110">
        <v>80</v>
      </c>
      <c r="E1531" s="111">
        <f t="shared" si="258"/>
        <v>3.1496062992125986</v>
      </c>
      <c r="F1531" s="142"/>
      <c r="G1531" s="114"/>
      <c r="H1531" s="113">
        <v>325</v>
      </c>
      <c r="I1531" s="51">
        <f t="shared" si="265"/>
        <v>12.795275590551181</v>
      </c>
      <c r="J1531" s="115">
        <v>80</v>
      </c>
      <c r="K1531" s="56">
        <f t="shared" si="259"/>
        <v>3.1496062992125986</v>
      </c>
      <c r="L1531" s="143"/>
      <c r="M1531" s="114"/>
      <c r="N1531" s="113">
        <v>326</v>
      </c>
      <c r="O1531" s="58">
        <f t="shared" si="266"/>
        <v>12.834645669291339</v>
      </c>
      <c r="P1531" s="115">
        <v>467</v>
      </c>
      <c r="Q1531" s="58">
        <f t="shared" si="269"/>
        <v>18.385826771653544</v>
      </c>
      <c r="R1531" s="115">
        <v>1470</v>
      </c>
      <c r="S1531" s="111">
        <f t="shared" si="268"/>
        <v>57.874015748031496</v>
      </c>
      <c r="T1531" s="244">
        <v>41422</v>
      </c>
      <c r="U1531" s="62" t="str">
        <f t="shared" si="260"/>
        <v/>
      </c>
    </row>
    <row r="1532" spans="1:21" x14ac:dyDescent="0.2">
      <c r="A1532" s="81" t="s">
        <v>1287</v>
      </c>
      <c r="B1532" s="242" t="s">
        <v>1359</v>
      </c>
      <c r="C1532" s="243"/>
      <c r="D1532" s="110">
        <v>90</v>
      </c>
      <c r="E1532" s="111">
        <f t="shared" si="258"/>
        <v>3.5433070866141736</v>
      </c>
      <c r="F1532" s="142"/>
      <c r="G1532" s="114"/>
      <c r="H1532" s="113">
        <v>380</v>
      </c>
      <c r="I1532" s="51">
        <f t="shared" si="265"/>
        <v>14.960629921259843</v>
      </c>
      <c r="J1532" s="115">
        <v>90</v>
      </c>
      <c r="K1532" s="56">
        <f t="shared" si="259"/>
        <v>3.5433070866141736</v>
      </c>
      <c r="L1532" s="143"/>
      <c r="M1532" s="114"/>
      <c r="N1532" s="113">
        <v>381</v>
      </c>
      <c r="O1532" s="58">
        <f t="shared" si="266"/>
        <v>15</v>
      </c>
      <c r="P1532" s="115">
        <v>490</v>
      </c>
      <c r="Q1532" s="58">
        <f t="shared" si="269"/>
        <v>19.291338582677167</v>
      </c>
      <c r="R1532" s="115">
        <v>1540</v>
      </c>
      <c r="S1532" s="111">
        <f t="shared" si="268"/>
        <v>60.629921259842526</v>
      </c>
      <c r="T1532" s="244">
        <v>41422</v>
      </c>
      <c r="U1532" s="62" t="str">
        <f t="shared" si="260"/>
        <v/>
      </c>
    </row>
    <row r="1533" spans="1:21" x14ac:dyDescent="0.2">
      <c r="A1533" s="81" t="s">
        <v>1287</v>
      </c>
      <c r="B1533" s="242" t="s">
        <v>1360</v>
      </c>
      <c r="C1533" s="243"/>
      <c r="D1533" s="110">
        <v>90</v>
      </c>
      <c r="E1533" s="111">
        <f t="shared" si="258"/>
        <v>3.5433070866141736</v>
      </c>
      <c r="F1533" s="142"/>
      <c r="G1533" s="114"/>
      <c r="H1533" s="113">
        <v>410</v>
      </c>
      <c r="I1533" s="51">
        <f t="shared" si="265"/>
        <v>16.141732283464567</v>
      </c>
      <c r="J1533" s="115">
        <v>90</v>
      </c>
      <c r="K1533" s="56">
        <f t="shared" si="259"/>
        <v>3.5433070866141736</v>
      </c>
      <c r="L1533" s="143"/>
      <c r="M1533" s="114"/>
      <c r="N1533" s="113">
        <v>411</v>
      </c>
      <c r="O1533" s="58">
        <f t="shared" si="266"/>
        <v>16.181102362204726</v>
      </c>
      <c r="P1533" s="115">
        <v>495</v>
      </c>
      <c r="Q1533" s="58">
        <f t="shared" si="269"/>
        <v>19.488188976377955</v>
      </c>
      <c r="R1533" s="115">
        <v>1600</v>
      </c>
      <c r="S1533" s="111">
        <f t="shared" si="268"/>
        <v>62.99212598425197</v>
      </c>
      <c r="T1533" s="244">
        <v>41422</v>
      </c>
      <c r="U1533" s="62" t="str">
        <f t="shared" si="260"/>
        <v/>
      </c>
    </row>
    <row r="1534" spans="1:21" x14ac:dyDescent="0.2">
      <c r="A1534" s="81" t="s">
        <v>1287</v>
      </c>
      <c r="B1534" s="242" t="s">
        <v>1361</v>
      </c>
      <c r="C1534" s="243"/>
      <c r="D1534" s="110">
        <v>100</v>
      </c>
      <c r="E1534" s="111">
        <f t="shared" si="258"/>
        <v>3.9370078740157481</v>
      </c>
      <c r="F1534" s="142"/>
      <c r="G1534" s="114"/>
      <c r="H1534" s="113">
        <v>440</v>
      </c>
      <c r="I1534" s="51">
        <f t="shared" si="265"/>
        <v>17.322834645669293</v>
      </c>
      <c r="J1534" s="115">
        <v>100</v>
      </c>
      <c r="K1534" s="56">
        <f t="shared" si="259"/>
        <v>3.9370078740157481</v>
      </c>
      <c r="L1534" s="143"/>
      <c r="M1534" s="114"/>
      <c r="N1534" s="113">
        <v>400</v>
      </c>
      <c r="O1534" s="58">
        <f t="shared" si="266"/>
        <v>15.748031496062993</v>
      </c>
      <c r="P1534" s="115">
        <v>570</v>
      </c>
      <c r="Q1534" s="58">
        <f t="shared" si="269"/>
        <v>22.440944881889767</v>
      </c>
      <c r="R1534" s="115">
        <v>1700</v>
      </c>
      <c r="S1534" s="111">
        <f t="shared" si="268"/>
        <v>66.929133858267718</v>
      </c>
      <c r="T1534" s="244">
        <v>41422</v>
      </c>
      <c r="U1534" s="62" t="str">
        <f t="shared" si="260"/>
        <v/>
      </c>
    </row>
    <row r="1535" spans="1:21" x14ac:dyDescent="0.2">
      <c r="A1535" s="81" t="s">
        <v>1287</v>
      </c>
      <c r="B1535" s="242" t="s">
        <v>1362</v>
      </c>
      <c r="C1535" s="243"/>
      <c r="D1535" s="110">
        <v>100</v>
      </c>
      <c r="E1535" s="111">
        <f t="shared" si="258"/>
        <v>3.9370078740157481</v>
      </c>
      <c r="F1535" s="142"/>
      <c r="G1535" s="114"/>
      <c r="H1535" s="113">
        <v>470</v>
      </c>
      <c r="I1535" s="51">
        <f t="shared" si="265"/>
        <v>18.503937007874018</v>
      </c>
      <c r="J1535" s="115">
        <v>100</v>
      </c>
      <c r="K1535" s="56">
        <f t="shared" si="259"/>
        <v>3.9370078740157481</v>
      </c>
      <c r="L1535" s="143"/>
      <c r="M1535" s="114"/>
      <c r="N1535" s="113">
        <v>430</v>
      </c>
      <c r="O1535" s="58">
        <f t="shared" si="266"/>
        <v>16.929133858267718</v>
      </c>
      <c r="P1535" s="115">
        <v>570</v>
      </c>
      <c r="Q1535" s="58">
        <f t="shared" si="269"/>
        <v>22.440944881889767</v>
      </c>
      <c r="R1535" s="115">
        <v>1845</v>
      </c>
      <c r="S1535" s="111">
        <f t="shared" si="268"/>
        <v>72.637795275590548</v>
      </c>
      <c r="T1535" s="244">
        <v>41422</v>
      </c>
      <c r="U1535" s="62" t="str">
        <f t="shared" si="260"/>
        <v/>
      </c>
    </row>
    <row r="1536" spans="1:21" x14ac:dyDescent="0.2">
      <c r="A1536" s="48" t="s">
        <v>1287</v>
      </c>
      <c r="B1536" s="27" t="s">
        <v>1363</v>
      </c>
      <c r="C1536" s="49" t="s">
        <v>1364</v>
      </c>
      <c r="D1536" s="50">
        <v>70</v>
      </c>
      <c r="E1536" s="111">
        <f t="shared" si="258"/>
        <v>2.7559055118110236</v>
      </c>
      <c r="F1536" s="52"/>
      <c r="G1536" s="53"/>
      <c r="H1536" s="54" t="s">
        <v>37</v>
      </c>
      <c r="I1536" s="53"/>
      <c r="J1536" s="55">
        <v>70</v>
      </c>
      <c r="K1536" s="56">
        <f t="shared" si="259"/>
        <v>2.7559055118110236</v>
      </c>
      <c r="L1536" s="57"/>
      <c r="M1536" s="53"/>
      <c r="N1536" s="54" t="s">
        <v>37</v>
      </c>
      <c r="O1536" s="51"/>
      <c r="P1536" s="55">
        <v>535</v>
      </c>
      <c r="Q1536" s="58">
        <f t="shared" si="269"/>
        <v>21.062992125984252</v>
      </c>
      <c r="R1536" s="59"/>
      <c r="S1536" s="60"/>
      <c r="T1536" s="61">
        <v>42445</v>
      </c>
      <c r="U1536" s="62" t="str">
        <f t="shared" si="260"/>
        <v/>
      </c>
    </row>
    <row r="1537" spans="1:21" x14ac:dyDescent="0.2">
      <c r="A1537" s="48" t="s">
        <v>1287</v>
      </c>
      <c r="B1537" s="27" t="s">
        <v>1365</v>
      </c>
      <c r="C1537" s="49" t="s">
        <v>1366</v>
      </c>
      <c r="D1537" s="64">
        <v>80</v>
      </c>
      <c r="E1537" s="111">
        <f t="shared" si="258"/>
        <v>3.1496062992125986</v>
      </c>
      <c r="H1537" s="65">
        <v>340</v>
      </c>
      <c r="I1537" s="51">
        <f>IF(ISNUMBER(H1537),H1537/25.4,"")</f>
        <v>13.385826771653544</v>
      </c>
      <c r="J1537" s="66">
        <v>70</v>
      </c>
      <c r="K1537" s="56">
        <f t="shared" si="259"/>
        <v>2.7559055118110236</v>
      </c>
      <c r="N1537" s="65">
        <v>70</v>
      </c>
      <c r="O1537" s="58">
        <f>IF(ISNUMBER(N1537),N1537/25.4,"")</f>
        <v>2.7559055118110236</v>
      </c>
      <c r="P1537" s="66">
        <v>590</v>
      </c>
      <c r="Q1537" s="58">
        <f t="shared" si="269"/>
        <v>23.228346456692915</v>
      </c>
      <c r="R1537" s="59"/>
      <c r="S1537" s="60"/>
      <c r="T1537" s="61">
        <v>42445</v>
      </c>
      <c r="U1537" s="62" t="str">
        <f t="shared" si="260"/>
        <v/>
      </c>
    </row>
    <row r="1538" spans="1:21" x14ac:dyDescent="0.2">
      <c r="A1538" s="48" t="s">
        <v>1287</v>
      </c>
      <c r="B1538" s="27" t="s">
        <v>1367</v>
      </c>
      <c r="C1538" s="49" t="s">
        <v>1368</v>
      </c>
      <c r="D1538" s="64">
        <v>90</v>
      </c>
      <c r="E1538" s="111">
        <f t="shared" si="258"/>
        <v>3.5433070866141736</v>
      </c>
      <c r="H1538" s="65">
        <v>475</v>
      </c>
      <c r="I1538" s="51">
        <f>IF(ISNUMBER(H1538),H1538/25.4,"")</f>
        <v>18.700787401574804</v>
      </c>
      <c r="J1538" s="66">
        <v>90</v>
      </c>
      <c r="K1538" s="56">
        <f t="shared" si="259"/>
        <v>3.5433070866141736</v>
      </c>
      <c r="N1538" s="65">
        <v>92</v>
      </c>
      <c r="O1538" s="58">
        <f>IF(ISNUMBER(N1538),N1538/25.4,"")</f>
        <v>3.6220472440944884</v>
      </c>
      <c r="P1538" s="66" t="s">
        <v>37</v>
      </c>
      <c r="Q1538" s="90"/>
      <c r="R1538" s="59"/>
      <c r="S1538" s="60"/>
      <c r="T1538" s="61">
        <v>42445</v>
      </c>
      <c r="U1538" s="62" t="str">
        <f t="shared" si="260"/>
        <v/>
      </c>
    </row>
    <row r="1539" spans="1:21" x14ac:dyDescent="0.2">
      <c r="A1539" s="48" t="s">
        <v>1287</v>
      </c>
      <c r="B1539" s="27" t="s">
        <v>1369</v>
      </c>
      <c r="C1539" s="49"/>
      <c r="D1539" s="50">
        <v>60</v>
      </c>
      <c r="E1539" s="111">
        <f t="shared" si="258"/>
        <v>2.3622047244094491</v>
      </c>
      <c r="F1539" s="52"/>
      <c r="G1539" s="53"/>
      <c r="H1539" s="54">
        <v>341</v>
      </c>
      <c r="I1539" s="51">
        <f>IF(ISNUMBER(H1539),H1539/25.4,"")</f>
        <v>13.425196850393702</v>
      </c>
      <c r="J1539" s="55">
        <v>60</v>
      </c>
      <c r="K1539" s="56">
        <f t="shared" si="259"/>
        <v>2.3622047244094491</v>
      </c>
      <c r="L1539" s="57"/>
      <c r="M1539" s="53"/>
      <c r="N1539" s="54">
        <v>341</v>
      </c>
      <c r="O1539" s="58">
        <f>IF(ISNUMBER(N1539),N1539/25.4,"")</f>
        <v>13.425196850393702</v>
      </c>
      <c r="P1539" s="55">
        <v>480</v>
      </c>
      <c r="Q1539" s="58">
        <f>IF(ISNUMBER(P1539),P1539/25.4,"")</f>
        <v>18.897637795275593</v>
      </c>
      <c r="R1539" s="59"/>
      <c r="S1539" s="60"/>
      <c r="T1539" s="61">
        <v>42445</v>
      </c>
      <c r="U1539" s="62" t="str">
        <f t="shared" si="260"/>
        <v/>
      </c>
    </row>
    <row r="1540" spans="1:21" x14ac:dyDescent="0.2">
      <c r="A1540" s="45" t="s">
        <v>1370</v>
      </c>
      <c r="B1540" s="45"/>
      <c r="C1540" s="46"/>
      <c r="D1540" s="419"/>
      <c r="E1540" s="419"/>
      <c r="F1540" s="420"/>
      <c r="G1540" s="420"/>
      <c r="H1540" s="420"/>
      <c r="I1540" s="420"/>
      <c r="J1540" s="419"/>
      <c r="K1540" s="419"/>
      <c r="L1540" s="421"/>
      <c r="M1540" s="421"/>
      <c r="N1540" s="421"/>
      <c r="O1540" s="421"/>
      <c r="P1540" s="419"/>
      <c r="Q1540" s="419"/>
      <c r="R1540" s="422"/>
      <c r="S1540" s="422"/>
      <c r="T1540" s="47"/>
      <c r="U1540" s="47"/>
    </row>
    <row r="1541" spans="1:21" x14ac:dyDescent="0.2">
      <c r="A1541" s="93" t="s">
        <v>1370</v>
      </c>
      <c r="B1541" s="72">
        <v>803</v>
      </c>
      <c r="C1541" s="73"/>
      <c r="D1541" s="74">
        <v>25</v>
      </c>
      <c r="E1541" s="51">
        <f t="shared" ref="E1541:E1571" si="270">IF(ISNUMBER(D1541),D1541/25.4,"")</f>
        <v>0.98425196850393704</v>
      </c>
      <c r="F1541" s="75"/>
      <c r="G1541" s="75"/>
      <c r="H1541" s="76">
        <v>100</v>
      </c>
      <c r="I1541" s="51">
        <f t="shared" ref="I1541:I1571" si="271">IF(ISNUMBER(H1541),H1541/25.4,"")</f>
        <v>3.9370078740157481</v>
      </c>
      <c r="J1541" s="77">
        <v>25</v>
      </c>
      <c r="K1541" s="56">
        <f t="shared" ref="K1541:K1571" si="272">IF(ISNUMBER(J1541),J1541/25.4,"")</f>
        <v>0.98425196850393704</v>
      </c>
      <c r="L1541" s="73"/>
      <c r="M1541" s="75"/>
      <c r="N1541" s="76">
        <v>100</v>
      </c>
      <c r="O1541" s="58">
        <f t="shared" ref="O1541:O1571" si="273">IF(ISNUMBER(N1541),N1541/25.4,"")</f>
        <v>3.9370078740157481</v>
      </c>
      <c r="P1541" s="77">
        <v>86.3</v>
      </c>
      <c r="Q1541" s="58">
        <f t="shared" ref="Q1541:Q1571" si="274">IF(ISNUMBER(P1541),P1541/25.4,"")</f>
        <v>3.3976377952755907</v>
      </c>
      <c r="R1541" s="78"/>
      <c r="S1541" s="79"/>
      <c r="T1541" s="238">
        <v>42435</v>
      </c>
      <c r="U1541" s="92" t="str">
        <f t="shared" ref="U1541:U1571" si="275">IF(AND($D1541=$D$2,$H1541=$H$2,$P1541=$P$2),"Same",IF(AND(AND($D1541&gt;=$D$1,$D1541&lt;=$D$3),AND($H1541&gt;=$H$1,$H1541&lt;=$H$3),AND($P1541&gt;=$P$1,$P1541&lt;=$P$3)),"Close",""))</f>
        <v/>
      </c>
    </row>
    <row r="1542" spans="1:21" x14ac:dyDescent="0.2">
      <c r="A1542" s="94" t="s">
        <v>1370</v>
      </c>
      <c r="B1542" s="82">
        <v>1403</v>
      </c>
      <c r="C1542" s="83"/>
      <c r="D1542" s="84">
        <v>32</v>
      </c>
      <c r="E1542" s="111">
        <f t="shared" si="270"/>
        <v>1.2598425196850394</v>
      </c>
      <c r="F1542" s="85"/>
      <c r="G1542" s="85"/>
      <c r="H1542" s="86">
        <v>118</v>
      </c>
      <c r="I1542" s="51">
        <f t="shared" si="271"/>
        <v>4.6456692913385833</v>
      </c>
      <c r="J1542" s="87">
        <v>32</v>
      </c>
      <c r="K1542" s="56">
        <f t="shared" si="272"/>
        <v>1.2598425196850394</v>
      </c>
      <c r="L1542" s="83"/>
      <c r="M1542" s="85"/>
      <c r="N1542" s="86">
        <v>118</v>
      </c>
      <c r="O1542" s="58">
        <f t="shared" si="273"/>
        <v>4.6456692913385833</v>
      </c>
      <c r="P1542" s="87">
        <v>129.5</v>
      </c>
      <c r="Q1542" s="58">
        <f t="shared" si="274"/>
        <v>5.0984251968503944</v>
      </c>
      <c r="R1542" s="88"/>
      <c r="S1542" s="89"/>
      <c r="T1542" s="80">
        <v>42435</v>
      </c>
      <c r="U1542" s="62" t="str">
        <f t="shared" si="275"/>
        <v/>
      </c>
    </row>
    <row r="1543" spans="1:21" x14ac:dyDescent="0.2">
      <c r="A1543" s="48" t="s">
        <v>1370</v>
      </c>
      <c r="B1543" s="27">
        <v>1403</v>
      </c>
      <c r="C1543" s="49"/>
      <c r="D1543" s="50">
        <v>32</v>
      </c>
      <c r="E1543" s="111">
        <f t="shared" si="270"/>
        <v>1.2598425196850394</v>
      </c>
      <c r="F1543" s="52"/>
      <c r="G1543" s="53"/>
      <c r="H1543" s="54">
        <v>118</v>
      </c>
      <c r="I1543" s="51">
        <f t="shared" si="271"/>
        <v>4.6456692913385833</v>
      </c>
      <c r="J1543" s="55">
        <v>32</v>
      </c>
      <c r="K1543" s="56">
        <f t="shared" si="272"/>
        <v>1.2598425196850394</v>
      </c>
      <c r="L1543" s="57"/>
      <c r="M1543" s="53"/>
      <c r="N1543" s="54">
        <v>118</v>
      </c>
      <c r="O1543" s="58">
        <f t="shared" si="273"/>
        <v>4.6456692913385833</v>
      </c>
      <c r="P1543" s="250">
        <v>129.5</v>
      </c>
      <c r="Q1543" s="58">
        <f t="shared" si="274"/>
        <v>5.0984251968503944</v>
      </c>
      <c r="R1543" s="59"/>
      <c r="S1543" s="60"/>
      <c r="T1543" s="61">
        <v>42445</v>
      </c>
      <c r="U1543" s="62" t="str">
        <f t="shared" si="275"/>
        <v/>
      </c>
    </row>
    <row r="1544" spans="1:21" x14ac:dyDescent="0.2">
      <c r="A1544" s="94" t="s">
        <v>1370</v>
      </c>
      <c r="B1544" s="82">
        <v>1404</v>
      </c>
      <c r="C1544" s="83"/>
      <c r="D1544" s="84">
        <v>32</v>
      </c>
      <c r="E1544" s="111">
        <f t="shared" si="270"/>
        <v>1.2598425196850394</v>
      </c>
      <c r="F1544" s="85"/>
      <c r="G1544" s="85"/>
      <c r="H1544" s="86">
        <v>118</v>
      </c>
      <c r="I1544" s="51">
        <f t="shared" si="271"/>
        <v>4.6456692913385833</v>
      </c>
      <c r="J1544" s="87">
        <v>32</v>
      </c>
      <c r="K1544" s="56">
        <f t="shared" si="272"/>
        <v>1.2598425196850394</v>
      </c>
      <c r="L1544" s="83"/>
      <c r="M1544" s="85"/>
      <c r="N1544" s="86">
        <v>118</v>
      </c>
      <c r="O1544" s="58">
        <f t="shared" si="273"/>
        <v>4.6456692913385833</v>
      </c>
      <c r="P1544" s="87">
        <v>129.5</v>
      </c>
      <c r="Q1544" s="58">
        <f t="shared" si="274"/>
        <v>5.0984251968503944</v>
      </c>
      <c r="R1544" s="88"/>
      <c r="S1544" s="89"/>
      <c r="T1544" s="80">
        <v>42435</v>
      </c>
      <c r="U1544" s="62" t="str">
        <f t="shared" si="275"/>
        <v/>
      </c>
    </row>
    <row r="1545" spans="1:21" x14ac:dyDescent="0.2">
      <c r="A1545" s="94" t="s">
        <v>1370</v>
      </c>
      <c r="B1545" s="82">
        <v>1503</v>
      </c>
      <c r="C1545" s="83"/>
      <c r="D1545" s="84">
        <v>32</v>
      </c>
      <c r="E1545" s="111">
        <f t="shared" si="270"/>
        <v>1.2598425196850394</v>
      </c>
      <c r="F1545" s="85"/>
      <c r="G1545" s="85"/>
      <c r="H1545" s="86">
        <v>118</v>
      </c>
      <c r="I1545" s="51">
        <f t="shared" si="271"/>
        <v>4.6456692913385833</v>
      </c>
      <c r="J1545" s="87">
        <v>32</v>
      </c>
      <c r="K1545" s="56">
        <f t="shared" si="272"/>
        <v>1.2598425196850394</v>
      </c>
      <c r="L1545" s="83"/>
      <c r="M1545" s="85"/>
      <c r="N1545" s="86">
        <v>118</v>
      </c>
      <c r="O1545" s="58">
        <f t="shared" si="273"/>
        <v>4.6456692913385833</v>
      </c>
      <c r="P1545" s="87">
        <v>129.5</v>
      </c>
      <c r="Q1545" s="58">
        <f t="shared" si="274"/>
        <v>5.0984251968503944</v>
      </c>
      <c r="R1545" s="88"/>
      <c r="S1545" s="89"/>
      <c r="T1545" s="80">
        <v>42435</v>
      </c>
      <c r="U1545" s="62" t="str">
        <f t="shared" si="275"/>
        <v/>
      </c>
    </row>
    <row r="1546" spans="1:21" x14ac:dyDescent="0.2">
      <c r="A1546" s="48" t="s">
        <v>1370</v>
      </c>
      <c r="B1546" s="27">
        <v>1503</v>
      </c>
      <c r="C1546" s="49"/>
      <c r="D1546" s="50">
        <v>32</v>
      </c>
      <c r="E1546" s="111">
        <f t="shared" si="270"/>
        <v>1.2598425196850394</v>
      </c>
      <c r="F1546" s="52"/>
      <c r="G1546" s="53"/>
      <c r="H1546" s="54">
        <v>118</v>
      </c>
      <c r="I1546" s="51">
        <f t="shared" si="271"/>
        <v>4.6456692913385833</v>
      </c>
      <c r="J1546" s="55">
        <v>32</v>
      </c>
      <c r="K1546" s="56">
        <f t="shared" si="272"/>
        <v>1.2598425196850394</v>
      </c>
      <c r="L1546" s="57"/>
      <c r="M1546" s="53"/>
      <c r="N1546" s="54">
        <v>118</v>
      </c>
      <c r="O1546" s="58">
        <f t="shared" si="273"/>
        <v>4.6456692913385833</v>
      </c>
      <c r="P1546" s="250">
        <v>129.5</v>
      </c>
      <c r="Q1546" s="58">
        <f t="shared" si="274"/>
        <v>5.0984251968503944</v>
      </c>
      <c r="R1546" s="59"/>
      <c r="S1546" s="60"/>
      <c r="T1546" s="61">
        <v>42445</v>
      </c>
      <c r="U1546" s="62" t="str">
        <f t="shared" si="275"/>
        <v/>
      </c>
    </row>
    <row r="1547" spans="1:21" x14ac:dyDescent="0.2">
      <c r="A1547" s="94" t="s">
        <v>1370</v>
      </c>
      <c r="B1547" s="82">
        <v>1903</v>
      </c>
      <c r="C1547" s="83"/>
      <c r="D1547" s="84">
        <v>32</v>
      </c>
      <c r="E1547" s="111">
        <f t="shared" si="270"/>
        <v>1.2598425196850394</v>
      </c>
      <c r="F1547" s="85"/>
      <c r="G1547" s="85"/>
      <c r="H1547" s="86">
        <v>118</v>
      </c>
      <c r="I1547" s="51">
        <f t="shared" si="271"/>
        <v>4.6456692913385833</v>
      </c>
      <c r="J1547" s="87">
        <v>32</v>
      </c>
      <c r="K1547" s="56">
        <f t="shared" si="272"/>
        <v>1.2598425196850394</v>
      </c>
      <c r="L1547" s="83"/>
      <c r="M1547" s="85"/>
      <c r="N1547" s="86">
        <v>118</v>
      </c>
      <c r="O1547" s="58">
        <f t="shared" si="273"/>
        <v>4.6456692913385833</v>
      </c>
      <c r="P1547" s="87">
        <v>129.5</v>
      </c>
      <c r="Q1547" s="58">
        <f t="shared" si="274"/>
        <v>5.0984251968503944</v>
      </c>
      <c r="R1547" s="88"/>
      <c r="S1547" s="89"/>
      <c r="T1547" s="80">
        <v>42435</v>
      </c>
      <c r="U1547" s="62" t="str">
        <f t="shared" si="275"/>
        <v/>
      </c>
    </row>
    <row r="1548" spans="1:21" x14ac:dyDescent="0.2">
      <c r="A1548" s="48" t="s">
        <v>1370</v>
      </c>
      <c r="B1548" s="27">
        <v>1903</v>
      </c>
      <c r="C1548" s="49"/>
      <c r="D1548" s="50">
        <v>32</v>
      </c>
      <c r="E1548" s="111">
        <f t="shared" si="270"/>
        <v>1.2598425196850394</v>
      </c>
      <c r="F1548" s="52"/>
      <c r="G1548" s="53"/>
      <c r="H1548" s="54">
        <v>118</v>
      </c>
      <c r="I1548" s="51">
        <f t="shared" si="271"/>
        <v>4.6456692913385833</v>
      </c>
      <c r="J1548" s="55">
        <v>32</v>
      </c>
      <c r="K1548" s="56">
        <f t="shared" si="272"/>
        <v>1.2598425196850394</v>
      </c>
      <c r="L1548" s="57"/>
      <c r="M1548" s="53"/>
      <c r="N1548" s="54">
        <v>118</v>
      </c>
      <c r="O1548" s="58">
        <f t="shared" si="273"/>
        <v>4.6456692913385833</v>
      </c>
      <c r="P1548" s="250">
        <v>129.5</v>
      </c>
      <c r="Q1548" s="58">
        <f t="shared" si="274"/>
        <v>5.0984251968503944</v>
      </c>
      <c r="R1548" s="59"/>
      <c r="S1548" s="60"/>
      <c r="T1548" s="61">
        <v>42445</v>
      </c>
      <c r="U1548" s="62" t="str">
        <f t="shared" si="275"/>
        <v/>
      </c>
    </row>
    <row r="1549" spans="1:21" x14ac:dyDescent="0.2">
      <c r="A1549" s="94" t="s">
        <v>1370</v>
      </c>
      <c r="B1549" s="82">
        <v>2203</v>
      </c>
      <c r="C1549" s="83"/>
      <c r="D1549" s="84">
        <v>32</v>
      </c>
      <c r="E1549" s="111">
        <f t="shared" si="270"/>
        <v>1.2598425196850394</v>
      </c>
      <c r="F1549" s="85"/>
      <c r="G1549" s="85"/>
      <c r="H1549" s="86">
        <v>118</v>
      </c>
      <c r="I1549" s="51">
        <f t="shared" si="271"/>
        <v>4.6456692913385833</v>
      </c>
      <c r="J1549" s="87">
        <v>32</v>
      </c>
      <c r="K1549" s="56">
        <f t="shared" si="272"/>
        <v>1.2598425196850394</v>
      </c>
      <c r="L1549" s="83"/>
      <c r="M1549" s="85"/>
      <c r="N1549" s="86">
        <v>118</v>
      </c>
      <c r="O1549" s="58">
        <f t="shared" si="273"/>
        <v>4.6456692913385833</v>
      </c>
      <c r="P1549" s="87">
        <v>129.5</v>
      </c>
      <c r="Q1549" s="58">
        <f t="shared" si="274"/>
        <v>5.0984251968503944</v>
      </c>
      <c r="R1549" s="88"/>
      <c r="S1549" s="89"/>
      <c r="T1549" s="80">
        <v>42435</v>
      </c>
      <c r="U1549" s="62" t="str">
        <f t="shared" si="275"/>
        <v/>
      </c>
    </row>
    <row r="1550" spans="1:21" x14ac:dyDescent="0.2">
      <c r="A1550" s="48" t="s">
        <v>1370</v>
      </c>
      <c r="B1550" s="27">
        <v>2203</v>
      </c>
      <c r="C1550" s="49"/>
      <c r="D1550" s="50">
        <v>32</v>
      </c>
      <c r="E1550" s="111">
        <f t="shared" si="270"/>
        <v>1.2598425196850394</v>
      </c>
      <c r="F1550" s="52"/>
      <c r="G1550" s="53"/>
      <c r="H1550" s="54">
        <v>118</v>
      </c>
      <c r="I1550" s="51">
        <f t="shared" si="271"/>
        <v>4.6456692913385833</v>
      </c>
      <c r="J1550" s="55">
        <v>32</v>
      </c>
      <c r="K1550" s="56">
        <f t="shared" si="272"/>
        <v>1.2598425196850394</v>
      </c>
      <c r="L1550" s="57"/>
      <c r="M1550" s="53"/>
      <c r="N1550" s="54">
        <v>118</v>
      </c>
      <c r="O1550" s="58">
        <f t="shared" si="273"/>
        <v>4.6456692913385833</v>
      </c>
      <c r="P1550" s="250">
        <v>129.5</v>
      </c>
      <c r="Q1550" s="58">
        <f t="shared" si="274"/>
        <v>5.0984251968503944</v>
      </c>
      <c r="R1550" s="59"/>
      <c r="S1550" s="60"/>
      <c r="T1550" s="61">
        <v>42445</v>
      </c>
      <c r="U1550" s="62" t="str">
        <f t="shared" si="275"/>
        <v/>
      </c>
    </row>
    <row r="1551" spans="1:21" x14ac:dyDescent="0.2">
      <c r="A1551" s="94" t="s">
        <v>1370</v>
      </c>
      <c r="B1551" s="82">
        <v>2503</v>
      </c>
      <c r="C1551" s="83"/>
      <c r="D1551" s="84">
        <v>32</v>
      </c>
      <c r="E1551" s="111">
        <f t="shared" si="270"/>
        <v>1.2598425196850394</v>
      </c>
      <c r="F1551" s="85"/>
      <c r="G1551" s="85"/>
      <c r="H1551" s="86">
        <v>118</v>
      </c>
      <c r="I1551" s="51">
        <f t="shared" si="271"/>
        <v>4.6456692913385833</v>
      </c>
      <c r="J1551" s="87">
        <v>32</v>
      </c>
      <c r="K1551" s="56">
        <f t="shared" si="272"/>
        <v>1.2598425196850394</v>
      </c>
      <c r="L1551" s="83"/>
      <c r="M1551" s="85"/>
      <c r="N1551" s="86">
        <v>118</v>
      </c>
      <c r="O1551" s="58">
        <f t="shared" si="273"/>
        <v>4.6456692913385833</v>
      </c>
      <c r="P1551" s="87">
        <v>129.5</v>
      </c>
      <c r="Q1551" s="58">
        <f t="shared" si="274"/>
        <v>5.0984251968503944</v>
      </c>
      <c r="R1551" s="88"/>
      <c r="S1551" s="89"/>
      <c r="T1551" s="80">
        <v>42435</v>
      </c>
      <c r="U1551" s="62" t="str">
        <f t="shared" si="275"/>
        <v/>
      </c>
    </row>
    <row r="1552" spans="1:21" x14ac:dyDescent="0.2">
      <c r="A1552" s="48" t="s">
        <v>1370</v>
      </c>
      <c r="B1552" s="27">
        <v>2503</v>
      </c>
      <c r="C1552" s="49"/>
      <c r="D1552" s="50">
        <v>32</v>
      </c>
      <c r="E1552" s="111">
        <f t="shared" si="270"/>
        <v>1.2598425196850394</v>
      </c>
      <c r="F1552" s="52"/>
      <c r="G1552" s="53"/>
      <c r="H1552" s="54">
        <v>118</v>
      </c>
      <c r="I1552" s="51">
        <f t="shared" si="271"/>
        <v>4.6456692913385833</v>
      </c>
      <c r="J1552" s="55">
        <v>32</v>
      </c>
      <c r="K1552" s="56">
        <f t="shared" si="272"/>
        <v>1.2598425196850394</v>
      </c>
      <c r="L1552" s="57"/>
      <c r="M1552" s="53"/>
      <c r="N1552" s="54">
        <v>118</v>
      </c>
      <c r="O1552" s="58">
        <f t="shared" si="273"/>
        <v>4.6456692913385833</v>
      </c>
      <c r="P1552" s="250">
        <v>129.5</v>
      </c>
      <c r="Q1552" s="58">
        <f t="shared" si="274"/>
        <v>5.0984251968503944</v>
      </c>
      <c r="R1552" s="59"/>
      <c r="S1552" s="60"/>
      <c r="T1552" s="61">
        <v>42445</v>
      </c>
      <c r="U1552" s="62" t="str">
        <f t="shared" si="275"/>
        <v/>
      </c>
    </row>
    <row r="1553" spans="1:21" x14ac:dyDescent="0.2">
      <c r="A1553" s="94" t="s">
        <v>1370</v>
      </c>
      <c r="B1553" s="82">
        <v>3003</v>
      </c>
      <c r="C1553" s="83"/>
      <c r="D1553" s="84">
        <v>40</v>
      </c>
      <c r="E1553" s="111">
        <f t="shared" si="270"/>
        <v>1.5748031496062993</v>
      </c>
      <c r="F1553" s="85"/>
      <c r="G1553" s="85"/>
      <c r="H1553" s="86">
        <v>140</v>
      </c>
      <c r="I1553" s="51">
        <f t="shared" si="271"/>
        <v>5.5118110236220472</v>
      </c>
      <c r="J1553" s="87">
        <v>40</v>
      </c>
      <c r="K1553" s="56">
        <f t="shared" si="272"/>
        <v>1.5748031496062993</v>
      </c>
      <c r="L1553" s="83"/>
      <c r="M1553" s="85"/>
      <c r="N1553" s="86">
        <v>140</v>
      </c>
      <c r="O1553" s="58">
        <f t="shared" si="273"/>
        <v>5.5118110236220472</v>
      </c>
      <c r="P1553" s="87">
        <v>180</v>
      </c>
      <c r="Q1553" s="58">
        <f t="shared" si="274"/>
        <v>7.0866141732283472</v>
      </c>
      <c r="R1553" s="88"/>
      <c r="S1553" s="89"/>
      <c r="T1553" s="80">
        <v>42435</v>
      </c>
      <c r="U1553" s="62" t="str">
        <f t="shared" si="275"/>
        <v/>
      </c>
    </row>
    <row r="1554" spans="1:21" x14ac:dyDescent="0.2">
      <c r="A1554" s="48" t="s">
        <v>1370</v>
      </c>
      <c r="B1554" s="63">
        <v>3003</v>
      </c>
      <c r="D1554" s="64">
        <v>40</v>
      </c>
      <c r="E1554" s="111">
        <f t="shared" si="270"/>
        <v>1.5748031496062993</v>
      </c>
      <c r="H1554" s="65">
        <v>140</v>
      </c>
      <c r="I1554" s="51">
        <f t="shared" si="271"/>
        <v>5.5118110236220472</v>
      </c>
      <c r="J1554" s="66">
        <v>40</v>
      </c>
      <c r="K1554" s="56">
        <f t="shared" si="272"/>
        <v>1.5748031496062993</v>
      </c>
      <c r="N1554" s="65">
        <v>140</v>
      </c>
      <c r="O1554" s="58">
        <f t="shared" si="273"/>
        <v>5.5118110236220472</v>
      </c>
      <c r="P1554" s="66">
        <v>180</v>
      </c>
      <c r="Q1554" s="58">
        <f t="shared" si="274"/>
        <v>7.0866141732283472</v>
      </c>
      <c r="R1554" s="67"/>
      <c r="S1554" s="68"/>
      <c r="T1554" s="61">
        <v>42445</v>
      </c>
      <c r="U1554" s="62" t="str">
        <f t="shared" si="275"/>
        <v/>
      </c>
    </row>
    <row r="1555" spans="1:21" x14ac:dyDescent="0.2">
      <c r="A1555" s="94" t="s">
        <v>1370</v>
      </c>
      <c r="B1555" s="82">
        <v>3503</v>
      </c>
      <c r="C1555" s="83"/>
      <c r="D1555" s="84">
        <v>40</v>
      </c>
      <c r="E1555" s="111">
        <f t="shared" si="270"/>
        <v>1.5748031496062993</v>
      </c>
      <c r="F1555" s="85"/>
      <c r="G1555" s="85"/>
      <c r="H1555" s="86">
        <v>140</v>
      </c>
      <c r="I1555" s="51">
        <f t="shared" si="271"/>
        <v>5.5118110236220472</v>
      </c>
      <c r="J1555" s="87">
        <v>40</v>
      </c>
      <c r="K1555" s="56">
        <f t="shared" si="272"/>
        <v>1.5748031496062993</v>
      </c>
      <c r="L1555" s="83"/>
      <c r="M1555" s="85"/>
      <c r="N1555" s="86">
        <v>140</v>
      </c>
      <c r="O1555" s="58">
        <f t="shared" si="273"/>
        <v>5.5118110236220472</v>
      </c>
      <c r="P1555" s="87">
        <v>180</v>
      </c>
      <c r="Q1555" s="58">
        <f t="shared" si="274"/>
        <v>7.0866141732283472</v>
      </c>
      <c r="R1555" s="88"/>
      <c r="S1555" s="89"/>
      <c r="T1555" s="80">
        <v>42435</v>
      </c>
      <c r="U1555" s="62" t="str">
        <f t="shared" si="275"/>
        <v/>
      </c>
    </row>
    <row r="1556" spans="1:21" x14ac:dyDescent="0.2">
      <c r="A1556" s="48" t="s">
        <v>1370</v>
      </c>
      <c r="B1556" s="63">
        <v>3503</v>
      </c>
      <c r="D1556" s="64">
        <v>40</v>
      </c>
      <c r="E1556" s="111">
        <f t="shared" si="270"/>
        <v>1.5748031496062993</v>
      </c>
      <c r="H1556" s="65">
        <v>140</v>
      </c>
      <c r="I1556" s="51">
        <f t="shared" si="271"/>
        <v>5.5118110236220472</v>
      </c>
      <c r="J1556" s="66">
        <v>40</v>
      </c>
      <c r="K1556" s="56">
        <f t="shared" si="272"/>
        <v>1.5748031496062993</v>
      </c>
      <c r="N1556" s="65">
        <v>140</v>
      </c>
      <c r="O1556" s="58">
        <f t="shared" si="273"/>
        <v>5.5118110236220472</v>
      </c>
      <c r="P1556" s="66">
        <v>180</v>
      </c>
      <c r="Q1556" s="58">
        <f t="shared" si="274"/>
        <v>7.0866141732283472</v>
      </c>
      <c r="R1556" s="67"/>
      <c r="S1556" s="68"/>
      <c r="T1556" s="61">
        <v>42445</v>
      </c>
      <c r="U1556" s="62" t="str">
        <f t="shared" si="275"/>
        <v/>
      </c>
    </row>
    <row r="1557" spans="1:21" x14ac:dyDescent="0.2">
      <c r="A1557" s="94" t="s">
        <v>1370</v>
      </c>
      <c r="B1557" s="82">
        <v>3703</v>
      </c>
      <c r="C1557" s="83"/>
      <c r="D1557" s="84">
        <v>40</v>
      </c>
      <c r="E1557" s="111">
        <f t="shared" si="270"/>
        <v>1.5748031496062993</v>
      </c>
      <c r="F1557" s="85"/>
      <c r="G1557" s="85"/>
      <c r="H1557" s="86">
        <v>140</v>
      </c>
      <c r="I1557" s="51">
        <f t="shared" si="271"/>
        <v>5.5118110236220472</v>
      </c>
      <c r="J1557" s="87">
        <v>40</v>
      </c>
      <c r="K1557" s="56">
        <f t="shared" si="272"/>
        <v>1.5748031496062993</v>
      </c>
      <c r="L1557" s="83"/>
      <c r="M1557" s="85"/>
      <c r="N1557" s="86">
        <v>140</v>
      </c>
      <c r="O1557" s="58">
        <f t="shared" si="273"/>
        <v>5.5118110236220472</v>
      </c>
      <c r="P1557" s="87">
        <v>180</v>
      </c>
      <c r="Q1557" s="58">
        <f t="shared" si="274"/>
        <v>7.0866141732283472</v>
      </c>
      <c r="R1557" s="88"/>
      <c r="S1557" s="89"/>
      <c r="T1557" s="80">
        <v>42435</v>
      </c>
      <c r="U1557" s="62" t="str">
        <f t="shared" si="275"/>
        <v/>
      </c>
    </row>
    <row r="1558" spans="1:21" x14ac:dyDescent="0.2">
      <c r="A1558" s="48" t="s">
        <v>1370</v>
      </c>
      <c r="B1558" s="63">
        <v>3703</v>
      </c>
      <c r="D1558" s="64">
        <v>40</v>
      </c>
      <c r="E1558" s="111">
        <f t="shared" si="270"/>
        <v>1.5748031496062993</v>
      </c>
      <c r="H1558" s="65">
        <v>140</v>
      </c>
      <c r="I1558" s="51">
        <f t="shared" si="271"/>
        <v>5.5118110236220472</v>
      </c>
      <c r="J1558" s="66">
        <v>40</v>
      </c>
      <c r="K1558" s="56">
        <f t="shared" si="272"/>
        <v>1.5748031496062993</v>
      </c>
      <c r="N1558" s="65">
        <v>140</v>
      </c>
      <c r="O1558" s="58">
        <f t="shared" si="273"/>
        <v>5.5118110236220472</v>
      </c>
      <c r="P1558" s="66">
        <v>180</v>
      </c>
      <c r="Q1558" s="58">
        <f t="shared" si="274"/>
        <v>7.0866141732283472</v>
      </c>
      <c r="R1558" s="67"/>
      <c r="S1558" s="68"/>
      <c r="T1558" s="61">
        <v>42445</v>
      </c>
      <c r="U1558" s="62" t="str">
        <f t="shared" si="275"/>
        <v/>
      </c>
    </row>
    <row r="1559" spans="1:21" x14ac:dyDescent="0.2">
      <c r="A1559" s="48" t="s">
        <v>1370</v>
      </c>
      <c r="B1559" s="63">
        <v>3703</v>
      </c>
      <c r="D1559" s="64">
        <v>40</v>
      </c>
      <c r="E1559" s="111">
        <f t="shared" si="270"/>
        <v>1.5748031496062993</v>
      </c>
      <c r="H1559" s="65">
        <v>140</v>
      </c>
      <c r="I1559" s="51">
        <f t="shared" si="271"/>
        <v>5.5118110236220472</v>
      </c>
      <c r="J1559" s="66">
        <v>40</v>
      </c>
      <c r="K1559" s="56">
        <f t="shared" si="272"/>
        <v>1.5748031496062993</v>
      </c>
      <c r="N1559" s="65">
        <v>140</v>
      </c>
      <c r="O1559" s="58">
        <f t="shared" si="273"/>
        <v>5.5118110236220472</v>
      </c>
      <c r="P1559" s="66">
        <v>180</v>
      </c>
      <c r="Q1559" s="58">
        <f t="shared" si="274"/>
        <v>7.0866141732283472</v>
      </c>
      <c r="R1559" s="67"/>
      <c r="S1559" s="68"/>
      <c r="T1559" s="61">
        <v>42445</v>
      </c>
      <c r="U1559" s="62" t="str">
        <f t="shared" si="275"/>
        <v/>
      </c>
    </row>
    <row r="1560" spans="1:21" x14ac:dyDescent="0.2">
      <c r="A1560" s="48" t="s">
        <v>1370</v>
      </c>
      <c r="B1560" s="63">
        <v>5002</v>
      </c>
      <c r="D1560" s="64">
        <v>50</v>
      </c>
      <c r="E1560" s="111">
        <f t="shared" si="270"/>
        <v>1.9685039370078741</v>
      </c>
      <c r="H1560" s="65">
        <v>195</v>
      </c>
      <c r="I1560" s="51">
        <f t="shared" si="271"/>
        <v>7.6771653543307092</v>
      </c>
      <c r="J1560" s="66">
        <v>50</v>
      </c>
      <c r="K1560" s="56">
        <f t="shared" si="272"/>
        <v>1.9685039370078741</v>
      </c>
      <c r="N1560" s="65">
        <v>195</v>
      </c>
      <c r="O1560" s="58">
        <f t="shared" si="273"/>
        <v>7.6771653543307092</v>
      </c>
      <c r="P1560" s="66">
        <v>235</v>
      </c>
      <c r="Q1560" s="58">
        <f t="shared" si="274"/>
        <v>9.2519685039370092</v>
      </c>
      <c r="R1560" s="67"/>
      <c r="S1560" s="68"/>
      <c r="T1560" s="61">
        <v>42445</v>
      </c>
      <c r="U1560" s="62" t="str">
        <f t="shared" si="275"/>
        <v/>
      </c>
    </row>
    <row r="1561" spans="1:21" x14ac:dyDescent="0.2">
      <c r="A1561" s="48" t="s">
        <v>1370</v>
      </c>
      <c r="B1561" s="63">
        <v>6002</v>
      </c>
      <c r="D1561" s="64">
        <v>50</v>
      </c>
      <c r="E1561" s="111">
        <f t="shared" si="270"/>
        <v>1.9685039370078741</v>
      </c>
      <c r="H1561" s="65">
        <v>195</v>
      </c>
      <c r="I1561" s="51">
        <f t="shared" si="271"/>
        <v>7.6771653543307092</v>
      </c>
      <c r="J1561" s="66">
        <v>50</v>
      </c>
      <c r="K1561" s="56">
        <f t="shared" si="272"/>
        <v>1.9685039370078741</v>
      </c>
      <c r="N1561" s="65">
        <v>195</v>
      </c>
      <c r="O1561" s="58">
        <f t="shared" si="273"/>
        <v>7.6771653543307092</v>
      </c>
      <c r="P1561" s="66">
        <v>235</v>
      </c>
      <c r="Q1561" s="58">
        <f t="shared" si="274"/>
        <v>9.2519685039370092</v>
      </c>
      <c r="R1561" s="67"/>
      <c r="S1561" s="68"/>
      <c r="T1561" s="61">
        <v>42445</v>
      </c>
      <c r="U1561" s="62" t="str">
        <f t="shared" si="275"/>
        <v/>
      </c>
    </row>
    <row r="1562" spans="1:21" x14ac:dyDescent="0.2">
      <c r="A1562" s="94" t="s">
        <v>1370</v>
      </c>
      <c r="B1562" s="82">
        <v>6003</v>
      </c>
      <c r="C1562" s="83"/>
      <c r="D1562" s="84">
        <v>50</v>
      </c>
      <c r="E1562" s="111">
        <f t="shared" si="270"/>
        <v>1.9685039370078741</v>
      </c>
      <c r="F1562" s="85"/>
      <c r="G1562" s="85"/>
      <c r="H1562" s="86">
        <v>195</v>
      </c>
      <c r="I1562" s="51">
        <f t="shared" si="271"/>
        <v>7.6771653543307092</v>
      </c>
      <c r="J1562" s="87">
        <v>50</v>
      </c>
      <c r="K1562" s="56">
        <f t="shared" si="272"/>
        <v>1.9685039370078741</v>
      </c>
      <c r="L1562" s="83"/>
      <c r="M1562" s="85"/>
      <c r="N1562" s="86">
        <v>195</v>
      </c>
      <c r="O1562" s="58">
        <f t="shared" si="273"/>
        <v>7.6771653543307092</v>
      </c>
      <c r="P1562" s="87">
        <v>240</v>
      </c>
      <c r="Q1562" s="58">
        <f t="shared" si="274"/>
        <v>9.4488188976377963</v>
      </c>
      <c r="R1562" s="88"/>
      <c r="S1562" s="89"/>
      <c r="T1562" s="80">
        <v>42435</v>
      </c>
      <c r="U1562" s="62" t="str">
        <f t="shared" si="275"/>
        <v/>
      </c>
    </row>
    <row r="1563" spans="1:21" x14ac:dyDescent="0.2">
      <c r="A1563" s="94" t="s">
        <v>1370</v>
      </c>
      <c r="B1563" s="82">
        <v>6502</v>
      </c>
      <c r="C1563" s="83"/>
      <c r="D1563" s="84">
        <v>50</v>
      </c>
      <c r="E1563" s="111">
        <f t="shared" si="270"/>
        <v>1.9685039370078741</v>
      </c>
      <c r="F1563" s="85"/>
      <c r="G1563" s="85"/>
      <c r="H1563" s="86">
        <v>195</v>
      </c>
      <c r="I1563" s="51">
        <f t="shared" si="271"/>
        <v>7.6771653543307092</v>
      </c>
      <c r="J1563" s="87">
        <v>50</v>
      </c>
      <c r="K1563" s="56">
        <f t="shared" si="272"/>
        <v>1.9685039370078741</v>
      </c>
      <c r="L1563" s="83"/>
      <c r="M1563" s="85"/>
      <c r="N1563" s="86">
        <v>195</v>
      </c>
      <c r="O1563" s="58">
        <f t="shared" si="273"/>
        <v>7.6771653543307092</v>
      </c>
      <c r="P1563" s="87">
        <v>236</v>
      </c>
      <c r="Q1563" s="58">
        <f t="shared" si="274"/>
        <v>9.2913385826771666</v>
      </c>
      <c r="R1563" s="88"/>
      <c r="S1563" s="89"/>
      <c r="T1563" s="80">
        <v>42435</v>
      </c>
      <c r="U1563" s="62" t="str">
        <f t="shared" si="275"/>
        <v/>
      </c>
    </row>
    <row r="1564" spans="1:21" x14ac:dyDescent="0.2">
      <c r="A1564" s="94" t="s">
        <v>1370</v>
      </c>
      <c r="B1564" s="82">
        <v>6503</v>
      </c>
      <c r="C1564" s="83"/>
      <c r="D1564" s="84">
        <v>50</v>
      </c>
      <c r="E1564" s="111">
        <f t="shared" si="270"/>
        <v>1.9685039370078741</v>
      </c>
      <c r="F1564" s="85"/>
      <c r="G1564" s="85"/>
      <c r="H1564" s="86">
        <v>195</v>
      </c>
      <c r="I1564" s="51">
        <f t="shared" si="271"/>
        <v>7.6771653543307092</v>
      </c>
      <c r="J1564" s="87">
        <v>50</v>
      </c>
      <c r="K1564" s="56">
        <f t="shared" si="272"/>
        <v>1.9685039370078741</v>
      </c>
      <c r="L1564" s="83"/>
      <c r="M1564" s="85"/>
      <c r="N1564" s="86">
        <v>195</v>
      </c>
      <c r="O1564" s="58">
        <f t="shared" si="273"/>
        <v>7.6771653543307092</v>
      </c>
      <c r="P1564" s="87">
        <v>240</v>
      </c>
      <c r="Q1564" s="58">
        <f t="shared" si="274"/>
        <v>9.4488188976377963</v>
      </c>
      <c r="R1564" s="88"/>
      <c r="S1564" s="89"/>
      <c r="T1564" s="80">
        <v>42435</v>
      </c>
      <c r="U1564" s="62" t="str">
        <f t="shared" si="275"/>
        <v/>
      </c>
    </row>
    <row r="1565" spans="1:21" x14ac:dyDescent="0.2">
      <c r="A1565" s="94" t="s">
        <v>1370</v>
      </c>
      <c r="B1565" s="82">
        <v>8003</v>
      </c>
      <c r="C1565" s="83"/>
      <c r="D1565" s="84">
        <v>55</v>
      </c>
      <c r="E1565" s="111">
        <f t="shared" si="270"/>
        <v>2.1653543307086616</v>
      </c>
      <c r="F1565" s="85"/>
      <c r="G1565" s="85"/>
      <c r="H1565" s="86">
        <v>169.5</v>
      </c>
      <c r="I1565" s="51">
        <f t="shared" si="271"/>
        <v>6.6732283464566935</v>
      </c>
      <c r="J1565" s="87">
        <v>55</v>
      </c>
      <c r="K1565" s="56">
        <f t="shared" si="272"/>
        <v>2.1653543307086616</v>
      </c>
      <c r="L1565" s="83"/>
      <c r="M1565" s="85"/>
      <c r="N1565" s="86">
        <v>169.5</v>
      </c>
      <c r="O1565" s="58">
        <f t="shared" si="273"/>
        <v>6.6732283464566935</v>
      </c>
      <c r="P1565" s="87">
        <v>300</v>
      </c>
      <c r="Q1565" s="58">
        <f t="shared" si="274"/>
        <v>11.811023622047244</v>
      </c>
      <c r="R1565" s="88"/>
      <c r="S1565" s="89"/>
      <c r="T1565" s="80">
        <v>42435</v>
      </c>
      <c r="U1565" s="62" t="str">
        <f t="shared" si="275"/>
        <v/>
      </c>
    </row>
    <row r="1566" spans="1:21" x14ac:dyDescent="0.2">
      <c r="A1566" s="94" t="s">
        <v>1370</v>
      </c>
      <c r="B1566" s="82">
        <v>9503</v>
      </c>
      <c r="C1566" s="83"/>
      <c r="D1566" s="84">
        <v>55</v>
      </c>
      <c r="E1566" s="111">
        <f t="shared" si="270"/>
        <v>2.1653543307086616</v>
      </c>
      <c r="F1566" s="85"/>
      <c r="G1566" s="85"/>
      <c r="H1566" s="86">
        <v>169.5</v>
      </c>
      <c r="I1566" s="51">
        <f t="shared" si="271"/>
        <v>6.6732283464566935</v>
      </c>
      <c r="J1566" s="87">
        <v>55</v>
      </c>
      <c r="K1566" s="56">
        <f t="shared" si="272"/>
        <v>2.1653543307086616</v>
      </c>
      <c r="L1566" s="83"/>
      <c r="M1566" s="85"/>
      <c r="N1566" s="86">
        <v>169.5</v>
      </c>
      <c r="O1566" s="58">
        <f t="shared" si="273"/>
        <v>6.6732283464566935</v>
      </c>
      <c r="P1566" s="87">
        <v>300</v>
      </c>
      <c r="Q1566" s="58">
        <f t="shared" si="274"/>
        <v>11.811023622047244</v>
      </c>
      <c r="R1566" s="88"/>
      <c r="S1566" s="89"/>
      <c r="T1566" s="80">
        <v>42435</v>
      </c>
      <c r="U1566" s="62" t="str">
        <f t="shared" si="275"/>
        <v/>
      </c>
    </row>
    <row r="1567" spans="1:21" x14ac:dyDescent="0.2">
      <c r="A1567" s="94" t="s">
        <v>1370</v>
      </c>
      <c r="B1567" s="82">
        <v>12002</v>
      </c>
      <c r="C1567" s="83"/>
      <c r="D1567" s="84">
        <v>60</v>
      </c>
      <c r="E1567" s="111">
        <f t="shared" si="270"/>
        <v>2.3622047244094491</v>
      </c>
      <c r="F1567" s="85"/>
      <c r="G1567" s="85"/>
      <c r="H1567" s="86">
        <v>220</v>
      </c>
      <c r="I1567" s="51">
        <f t="shared" si="271"/>
        <v>8.6614173228346463</v>
      </c>
      <c r="J1567" s="87">
        <v>60</v>
      </c>
      <c r="K1567" s="56">
        <f t="shared" si="272"/>
        <v>2.3622047244094491</v>
      </c>
      <c r="L1567" s="83"/>
      <c r="M1567" s="85"/>
      <c r="N1567" s="86">
        <v>220</v>
      </c>
      <c r="O1567" s="58">
        <f t="shared" si="273"/>
        <v>8.6614173228346463</v>
      </c>
      <c r="P1567" s="87">
        <v>335</v>
      </c>
      <c r="Q1567" s="58">
        <f t="shared" si="274"/>
        <v>13.188976377952757</v>
      </c>
      <c r="R1567" s="88"/>
      <c r="S1567" s="89"/>
      <c r="T1567" s="80">
        <v>42435</v>
      </c>
      <c r="U1567" s="62" t="str">
        <f t="shared" si="275"/>
        <v/>
      </c>
    </row>
    <row r="1568" spans="1:21" x14ac:dyDescent="0.2">
      <c r="A1568" s="94" t="s">
        <v>1370</v>
      </c>
      <c r="B1568" s="82" t="s">
        <v>1371</v>
      </c>
      <c r="C1568" s="83"/>
      <c r="D1568" s="84">
        <v>40</v>
      </c>
      <c r="E1568" s="111">
        <f t="shared" si="270"/>
        <v>1.5748031496062993</v>
      </c>
      <c r="F1568" s="85"/>
      <c r="G1568" s="85"/>
      <c r="H1568" s="86">
        <v>140</v>
      </c>
      <c r="I1568" s="51">
        <f t="shared" si="271"/>
        <v>5.5118110236220472</v>
      </c>
      <c r="J1568" s="87">
        <v>40</v>
      </c>
      <c r="K1568" s="56">
        <f t="shared" si="272"/>
        <v>1.5748031496062993</v>
      </c>
      <c r="L1568" s="83"/>
      <c r="M1568" s="85"/>
      <c r="N1568" s="86">
        <v>140</v>
      </c>
      <c r="O1568" s="58">
        <f t="shared" si="273"/>
        <v>5.5118110236220472</v>
      </c>
      <c r="P1568" s="87">
        <v>180</v>
      </c>
      <c r="Q1568" s="58">
        <f t="shared" si="274"/>
        <v>7.0866141732283472</v>
      </c>
      <c r="R1568" s="88"/>
      <c r="S1568" s="89"/>
      <c r="T1568" s="80">
        <v>42435</v>
      </c>
      <c r="U1568" s="62" t="str">
        <f t="shared" si="275"/>
        <v/>
      </c>
    </row>
    <row r="1569" spans="1:21" x14ac:dyDescent="0.2">
      <c r="A1569" s="94" t="s">
        <v>1370</v>
      </c>
      <c r="B1569" s="82" t="s">
        <v>1372</v>
      </c>
      <c r="C1569" s="83"/>
      <c r="D1569" s="84">
        <v>40</v>
      </c>
      <c r="E1569" s="111">
        <f t="shared" si="270"/>
        <v>1.5748031496062993</v>
      </c>
      <c r="F1569" s="85"/>
      <c r="G1569" s="85"/>
      <c r="H1569" s="86">
        <v>140</v>
      </c>
      <c r="I1569" s="51">
        <f t="shared" si="271"/>
        <v>5.5118110236220472</v>
      </c>
      <c r="J1569" s="87">
        <v>40</v>
      </c>
      <c r="K1569" s="56">
        <f t="shared" si="272"/>
        <v>1.5748031496062993</v>
      </c>
      <c r="L1569" s="83"/>
      <c r="M1569" s="85"/>
      <c r="N1569" s="86">
        <v>140</v>
      </c>
      <c r="O1569" s="58">
        <f t="shared" si="273"/>
        <v>5.5118110236220472</v>
      </c>
      <c r="P1569" s="87">
        <v>180</v>
      </c>
      <c r="Q1569" s="58">
        <f t="shared" si="274"/>
        <v>7.0866141732283472</v>
      </c>
      <c r="R1569" s="88"/>
      <c r="S1569" s="89"/>
      <c r="T1569" s="80">
        <v>42435</v>
      </c>
      <c r="U1569" s="62" t="str">
        <f t="shared" si="275"/>
        <v/>
      </c>
    </row>
    <row r="1570" spans="1:21" x14ac:dyDescent="0.2">
      <c r="A1570" s="94" t="s">
        <v>1370</v>
      </c>
      <c r="B1570" s="82" t="s">
        <v>1373</v>
      </c>
      <c r="C1570" s="83"/>
      <c r="D1570" s="84">
        <v>50</v>
      </c>
      <c r="E1570" s="111">
        <f t="shared" si="270"/>
        <v>1.9685039370078741</v>
      </c>
      <c r="F1570" s="85"/>
      <c r="G1570" s="85"/>
      <c r="H1570" s="86">
        <v>195</v>
      </c>
      <c r="I1570" s="51">
        <f t="shared" si="271"/>
        <v>7.6771653543307092</v>
      </c>
      <c r="J1570" s="87">
        <v>50</v>
      </c>
      <c r="K1570" s="56">
        <f t="shared" si="272"/>
        <v>1.9685039370078741</v>
      </c>
      <c r="L1570" s="83"/>
      <c r="M1570" s="85"/>
      <c r="N1570" s="86">
        <v>195</v>
      </c>
      <c r="O1570" s="58">
        <f t="shared" si="273"/>
        <v>7.6771653543307092</v>
      </c>
      <c r="P1570" s="87">
        <v>240</v>
      </c>
      <c r="Q1570" s="58">
        <f t="shared" si="274"/>
        <v>9.4488188976377963</v>
      </c>
      <c r="R1570" s="88"/>
      <c r="S1570" s="89"/>
      <c r="T1570" s="80">
        <v>42435</v>
      </c>
      <c r="U1570" s="62" t="str">
        <f t="shared" si="275"/>
        <v/>
      </c>
    </row>
    <row r="1571" spans="1:21" x14ac:dyDescent="0.2">
      <c r="A1571" s="94" t="s">
        <v>1370</v>
      </c>
      <c r="B1571" s="82" t="s">
        <v>1374</v>
      </c>
      <c r="C1571" s="83"/>
      <c r="D1571" s="84">
        <v>55</v>
      </c>
      <c r="E1571" s="111">
        <f t="shared" si="270"/>
        <v>2.1653543307086616</v>
      </c>
      <c r="F1571" s="85"/>
      <c r="G1571" s="85"/>
      <c r="H1571" s="86">
        <v>169.5</v>
      </c>
      <c r="I1571" s="51">
        <f t="shared" si="271"/>
        <v>6.6732283464566935</v>
      </c>
      <c r="J1571" s="87">
        <v>55</v>
      </c>
      <c r="K1571" s="56">
        <f t="shared" si="272"/>
        <v>2.1653543307086616</v>
      </c>
      <c r="L1571" s="83"/>
      <c r="M1571" s="85"/>
      <c r="N1571" s="86">
        <v>169.5</v>
      </c>
      <c r="O1571" s="58">
        <f t="shared" si="273"/>
        <v>6.6732283464566935</v>
      </c>
      <c r="P1571" s="87">
        <v>300</v>
      </c>
      <c r="Q1571" s="58">
        <f t="shared" si="274"/>
        <v>11.811023622047244</v>
      </c>
      <c r="R1571" s="88"/>
      <c r="S1571" s="89"/>
      <c r="T1571" s="80">
        <v>42435</v>
      </c>
      <c r="U1571" s="62" t="str">
        <f t="shared" si="275"/>
        <v/>
      </c>
    </row>
    <row r="1572" spans="1:21" x14ac:dyDescent="0.2">
      <c r="A1572" s="45" t="s">
        <v>1375</v>
      </c>
      <c r="B1572" s="45"/>
      <c r="C1572" s="46"/>
      <c r="D1572" s="419"/>
      <c r="E1572" s="419"/>
      <c r="F1572" s="420"/>
      <c r="G1572" s="420"/>
      <c r="H1572" s="420"/>
      <c r="I1572" s="420"/>
      <c r="J1572" s="419"/>
      <c r="K1572" s="419"/>
      <c r="L1572" s="421"/>
      <c r="M1572" s="421"/>
      <c r="N1572" s="421"/>
      <c r="O1572" s="421"/>
      <c r="P1572" s="419"/>
      <c r="Q1572" s="419"/>
      <c r="R1572" s="422"/>
      <c r="S1572" s="422"/>
      <c r="T1572" s="47"/>
      <c r="U1572" s="47"/>
    </row>
    <row r="1573" spans="1:21" x14ac:dyDescent="0.2">
      <c r="A1573" s="93" t="s">
        <v>1375</v>
      </c>
      <c r="B1573" s="190" t="s">
        <v>1376</v>
      </c>
      <c r="C1573" s="73"/>
      <c r="D1573" s="74">
        <v>50</v>
      </c>
      <c r="E1573" s="51">
        <f t="shared" ref="E1573:E1584" si="276">IF(ISNUMBER(D1573),D1573/25.4,"")</f>
        <v>1.9685039370078741</v>
      </c>
      <c r="F1573" s="75"/>
      <c r="G1573" s="75"/>
      <c r="H1573" s="76">
        <v>222</v>
      </c>
      <c r="I1573" s="51">
        <f>IF(ISNUMBER(H1573),H1573/25.4,"")</f>
        <v>8.7401574803149611</v>
      </c>
      <c r="J1573" s="77">
        <v>50</v>
      </c>
      <c r="K1573" s="56">
        <f t="shared" ref="K1573:K1584" si="277">IF(ISNUMBER(J1573),J1573/25.4,"")</f>
        <v>1.9685039370078741</v>
      </c>
      <c r="L1573" s="73"/>
      <c r="M1573" s="75"/>
      <c r="N1573" s="76">
        <v>222</v>
      </c>
      <c r="O1573" s="58">
        <f>IF(ISNUMBER(N1573),N1573/25.4,"")</f>
        <v>8.7401574803149611</v>
      </c>
      <c r="P1573" s="77">
        <v>278</v>
      </c>
      <c r="Q1573" s="58">
        <f>IF(ISNUMBER(P1573),P1573/25.4,"")</f>
        <v>10.94488188976378</v>
      </c>
      <c r="R1573" s="78"/>
      <c r="S1573" s="79"/>
      <c r="T1573" s="80">
        <v>42435</v>
      </c>
      <c r="U1573" s="92" t="str">
        <f t="shared" ref="U1573:U1624" si="278">IF(AND($D1573=$D$2,$H1573=$H$2,$P1573=$P$2),"Same",IF(AND(AND($D1573&gt;=$D$1,$D1573&lt;=$D$3),AND($H1573&gt;=$H$1,$H1573&lt;=$H$3),AND($P1573&gt;=$P$1,$P1573&lt;=$P$3)),"Close",""))</f>
        <v/>
      </c>
    </row>
    <row r="1574" spans="1:21" x14ac:dyDescent="0.2">
      <c r="A1574" s="48" t="s">
        <v>1375</v>
      </c>
      <c r="B1574" s="27" t="s">
        <v>1376</v>
      </c>
      <c r="C1574" s="49"/>
      <c r="D1574" s="50">
        <v>25</v>
      </c>
      <c r="E1574" s="111">
        <f t="shared" si="276"/>
        <v>0.98425196850393704</v>
      </c>
      <c r="F1574" s="52"/>
      <c r="G1574" s="53"/>
      <c r="H1574" s="54">
        <v>95</v>
      </c>
      <c r="I1574" s="51">
        <f>IF(ISNUMBER(H1574),H1574/25.4,"")</f>
        <v>3.7401574803149606</v>
      </c>
      <c r="J1574" s="55">
        <v>25</v>
      </c>
      <c r="K1574" s="56">
        <f t="shared" si="277"/>
        <v>0.98425196850393704</v>
      </c>
      <c r="L1574" s="57"/>
      <c r="M1574" s="53"/>
      <c r="N1574" s="54">
        <v>95</v>
      </c>
      <c r="O1574" s="58">
        <f>IF(ISNUMBER(N1574),N1574/25.4,"")</f>
        <v>3.7401574803149606</v>
      </c>
      <c r="P1574" s="55">
        <v>105</v>
      </c>
      <c r="Q1574" s="58">
        <f>IF(ISNUMBER(P1574),P1574/25.4,"")</f>
        <v>4.1338582677165361</v>
      </c>
      <c r="R1574" s="59"/>
      <c r="S1574" s="60"/>
      <c r="T1574" s="61">
        <v>42445</v>
      </c>
      <c r="U1574" s="62" t="str">
        <f t="shared" si="278"/>
        <v/>
      </c>
    </row>
    <row r="1575" spans="1:21" x14ac:dyDescent="0.2">
      <c r="A1575" s="81" t="s">
        <v>1375</v>
      </c>
      <c r="B1575" s="108" t="s">
        <v>1377</v>
      </c>
      <c r="C1575" s="109"/>
      <c r="D1575" s="110">
        <v>50</v>
      </c>
      <c r="E1575" s="111">
        <f t="shared" si="276"/>
        <v>1.9685039370078741</v>
      </c>
      <c r="F1575" s="58">
        <f>IF(ISNUMBER(G1575),G1575*25.4,"")</f>
        <v>198.11999999999998</v>
      </c>
      <c r="G1575" s="112">
        <v>7.8</v>
      </c>
      <c r="H1575" s="122">
        <f>IF(ISNUMBER(I1575),I1575*25.4,"")</f>
        <v>199.898</v>
      </c>
      <c r="I1575" s="112">
        <v>7.87</v>
      </c>
      <c r="J1575" s="115">
        <v>50</v>
      </c>
      <c r="K1575" s="56">
        <f t="shared" si="277"/>
        <v>1.9685039370078741</v>
      </c>
      <c r="L1575" s="104">
        <f>IF(ISNUMBER(M1575),M1575*25.4,"")</f>
        <v>198.11999999999998</v>
      </c>
      <c r="M1575" s="112">
        <v>7.8</v>
      </c>
      <c r="N1575" s="122">
        <f>IF(ISNUMBER(O1575),O1575*25.4,"")</f>
        <v>199.898</v>
      </c>
      <c r="O1575" s="118">
        <v>7.87</v>
      </c>
      <c r="P1575" s="117">
        <f>IF(ISNUMBER(Q1575),Q1575*25.4,"")</f>
        <v>311.91199999999998</v>
      </c>
      <c r="Q1575" s="118">
        <v>12.28</v>
      </c>
      <c r="R1575" s="119"/>
      <c r="S1575" s="120"/>
      <c r="T1575" s="121"/>
      <c r="U1575" s="62" t="str">
        <f t="shared" si="278"/>
        <v/>
      </c>
    </row>
    <row r="1576" spans="1:21" x14ac:dyDescent="0.2">
      <c r="A1576" s="71" t="s">
        <v>1375</v>
      </c>
      <c r="B1576" s="71" t="s">
        <v>1378</v>
      </c>
      <c r="C1576" s="100"/>
      <c r="D1576" s="101">
        <v>50</v>
      </c>
      <c r="E1576" s="111">
        <f t="shared" si="276"/>
        <v>1.9685039370078741</v>
      </c>
      <c r="F1576" s="58">
        <f>IF(ISNUMBER(G1576),G1576*25.4,"")</f>
        <v>199.898</v>
      </c>
      <c r="G1576" s="102">
        <v>7.87</v>
      </c>
      <c r="H1576" s="179"/>
      <c r="I1576" s="102"/>
      <c r="J1576" s="103">
        <v>50</v>
      </c>
      <c r="K1576" s="56">
        <f t="shared" si="277"/>
        <v>1.9685039370078741</v>
      </c>
      <c r="L1576" s="104">
        <f>IF(ISNUMBER(M1576),M1576*25.4,"")</f>
        <v>199.898</v>
      </c>
      <c r="M1576" s="102">
        <v>7.87</v>
      </c>
      <c r="N1576" s="179"/>
      <c r="O1576" s="138"/>
      <c r="P1576" s="117">
        <f>IF(ISNUMBER(Q1576),Q1576*25.4,"")</f>
        <v>312.16599999999994</v>
      </c>
      <c r="Q1576" s="138">
        <v>12.29</v>
      </c>
      <c r="R1576" s="105"/>
      <c r="S1576" s="106"/>
      <c r="T1576" s="139"/>
      <c r="U1576" s="62" t="str">
        <f t="shared" si="278"/>
        <v/>
      </c>
    </row>
    <row r="1577" spans="1:21" x14ac:dyDescent="0.2">
      <c r="A1577" s="94" t="s">
        <v>1375</v>
      </c>
      <c r="B1577" s="82" t="s">
        <v>1379</v>
      </c>
      <c r="C1577" s="83"/>
      <c r="D1577" s="84">
        <v>25</v>
      </c>
      <c r="E1577" s="111">
        <f t="shared" si="276"/>
        <v>0.98425196850393704</v>
      </c>
      <c r="F1577" s="85"/>
      <c r="G1577" s="85"/>
      <c r="H1577" s="86">
        <v>97</v>
      </c>
      <c r="I1577" s="51">
        <f t="shared" ref="I1577:I1584" si="279">IF(ISNUMBER(H1577),H1577/25.4,"")</f>
        <v>3.8188976377952759</v>
      </c>
      <c r="J1577" s="87">
        <v>25</v>
      </c>
      <c r="K1577" s="56">
        <f t="shared" si="277"/>
        <v>0.98425196850393704</v>
      </c>
      <c r="L1577" s="83"/>
      <c r="M1577" s="85"/>
      <c r="N1577" s="86">
        <v>97</v>
      </c>
      <c r="O1577" s="58">
        <f t="shared" ref="O1577:O1584" si="280">IF(ISNUMBER(N1577),N1577/25.4,"")</f>
        <v>3.8188976377952759</v>
      </c>
      <c r="P1577" s="251">
        <v>100</v>
      </c>
      <c r="Q1577" s="58">
        <f t="shared" ref="Q1577:Q1584" si="281">IF(ISNUMBER(P1577),P1577/25.4,"")</f>
        <v>3.9370078740157481</v>
      </c>
      <c r="R1577" s="88"/>
      <c r="S1577" s="89"/>
      <c r="T1577" s="80">
        <v>42435</v>
      </c>
      <c r="U1577" s="62" t="str">
        <f t="shared" si="278"/>
        <v/>
      </c>
    </row>
    <row r="1578" spans="1:21" x14ac:dyDescent="0.2">
      <c r="A1578" s="48" t="s">
        <v>1375</v>
      </c>
      <c r="B1578" s="63" t="s">
        <v>1380</v>
      </c>
      <c r="D1578" s="64">
        <v>30</v>
      </c>
      <c r="E1578" s="111">
        <f t="shared" si="276"/>
        <v>1.1811023622047245</v>
      </c>
      <c r="H1578" s="65">
        <v>105</v>
      </c>
      <c r="I1578" s="51">
        <f t="shared" si="279"/>
        <v>4.1338582677165361</v>
      </c>
      <c r="J1578" s="66">
        <v>30</v>
      </c>
      <c r="K1578" s="56">
        <f t="shared" si="277"/>
        <v>1.1811023622047245</v>
      </c>
      <c r="N1578" s="65">
        <v>105</v>
      </c>
      <c r="O1578" s="58">
        <f t="shared" si="280"/>
        <v>4.1338582677165361</v>
      </c>
      <c r="P1578" s="66">
        <v>122</v>
      </c>
      <c r="Q1578" s="58">
        <f t="shared" si="281"/>
        <v>4.8031496062992129</v>
      </c>
      <c r="R1578" s="67"/>
      <c r="S1578" s="68"/>
      <c r="T1578" s="61">
        <v>42445</v>
      </c>
      <c r="U1578" s="62" t="str">
        <f t="shared" si="278"/>
        <v/>
      </c>
    </row>
    <row r="1579" spans="1:21" x14ac:dyDescent="0.2">
      <c r="A1579" s="48" t="s">
        <v>1375</v>
      </c>
      <c r="B1579" s="63" t="s">
        <v>1381</v>
      </c>
      <c r="D1579" s="64">
        <v>30</v>
      </c>
      <c r="E1579" s="111">
        <f t="shared" si="276"/>
        <v>1.1811023622047245</v>
      </c>
      <c r="H1579" s="65">
        <v>105</v>
      </c>
      <c r="I1579" s="51">
        <f t="shared" si="279"/>
        <v>4.1338582677165361</v>
      </c>
      <c r="J1579" s="66">
        <v>30</v>
      </c>
      <c r="K1579" s="56">
        <f t="shared" si="277"/>
        <v>1.1811023622047245</v>
      </c>
      <c r="N1579" s="65">
        <v>105</v>
      </c>
      <c r="O1579" s="58">
        <f t="shared" si="280"/>
        <v>4.1338582677165361</v>
      </c>
      <c r="P1579" s="66">
        <v>122</v>
      </c>
      <c r="Q1579" s="58">
        <f t="shared" si="281"/>
        <v>4.8031496062992129</v>
      </c>
      <c r="R1579" s="67"/>
      <c r="S1579" s="68"/>
      <c r="T1579" s="61">
        <v>42445</v>
      </c>
      <c r="U1579" s="62" t="str">
        <f t="shared" si="278"/>
        <v/>
      </c>
    </row>
    <row r="1580" spans="1:21" x14ac:dyDescent="0.2">
      <c r="A1580" s="94" t="s">
        <v>1375</v>
      </c>
      <c r="B1580" s="82" t="s">
        <v>1382</v>
      </c>
      <c r="C1580" s="83"/>
      <c r="D1580" s="84">
        <v>30</v>
      </c>
      <c r="E1580" s="111">
        <f t="shared" si="276"/>
        <v>1.1811023622047245</v>
      </c>
      <c r="F1580" s="85"/>
      <c r="G1580" s="85"/>
      <c r="H1580" s="86">
        <v>105</v>
      </c>
      <c r="I1580" s="51">
        <f t="shared" si="279"/>
        <v>4.1338582677165361</v>
      </c>
      <c r="J1580" s="87">
        <v>30</v>
      </c>
      <c r="K1580" s="56">
        <f t="shared" si="277"/>
        <v>1.1811023622047245</v>
      </c>
      <c r="L1580" s="83"/>
      <c r="M1580" s="85"/>
      <c r="N1580" s="86">
        <v>105</v>
      </c>
      <c r="O1580" s="58">
        <f t="shared" si="280"/>
        <v>4.1338582677165361</v>
      </c>
      <c r="P1580" s="87">
        <v>105.1</v>
      </c>
      <c r="Q1580" s="58">
        <f t="shared" si="281"/>
        <v>4.1377952755905509</v>
      </c>
      <c r="R1580" s="88"/>
      <c r="S1580" s="89"/>
      <c r="T1580" s="80">
        <v>42435</v>
      </c>
      <c r="U1580" s="62" t="str">
        <f t="shared" si="278"/>
        <v/>
      </c>
    </row>
    <row r="1581" spans="1:21" x14ac:dyDescent="0.2">
      <c r="A1581" s="48" t="s">
        <v>1375</v>
      </c>
      <c r="B1581" s="63" t="s">
        <v>1383</v>
      </c>
      <c r="D1581" s="64">
        <v>30</v>
      </c>
      <c r="E1581" s="111">
        <f t="shared" si="276"/>
        <v>1.1811023622047245</v>
      </c>
      <c r="H1581" s="65">
        <v>105</v>
      </c>
      <c r="I1581" s="51">
        <f t="shared" si="279"/>
        <v>4.1338582677165361</v>
      </c>
      <c r="J1581" s="66">
        <v>30</v>
      </c>
      <c r="K1581" s="56">
        <f t="shared" si="277"/>
        <v>1.1811023622047245</v>
      </c>
      <c r="N1581" s="65">
        <v>105</v>
      </c>
      <c r="O1581" s="58">
        <f t="shared" si="280"/>
        <v>4.1338582677165361</v>
      </c>
      <c r="P1581" s="66">
        <v>122</v>
      </c>
      <c r="Q1581" s="58">
        <f t="shared" si="281"/>
        <v>4.8031496062992129</v>
      </c>
      <c r="R1581" s="67"/>
      <c r="S1581" s="68"/>
      <c r="T1581" s="61">
        <v>42445</v>
      </c>
      <c r="U1581" s="62" t="str">
        <f t="shared" si="278"/>
        <v/>
      </c>
    </row>
    <row r="1582" spans="1:21" x14ac:dyDescent="0.2">
      <c r="A1582" s="94" t="s">
        <v>1375</v>
      </c>
      <c r="B1582" s="82" t="s">
        <v>1384</v>
      </c>
      <c r="C1582" s="83"/>
      <c r="D1582" s="84">
        <v>30</v>
      </c>
      <c r="E1582" s="111">
        <f t="shared" si="276"/>
        <v>1.1811023622047245</v>
      </c>
      <c r="F1582" s="85"/>
      <c r="G1582" s="85"/>
      <c r="H1582" s="86">
        <v>105</v>
      </c>
      <c r="I1582" s="51">
        <f t="shared" si="279"/>
        <v>4.1338582677165361</v>
      </c>
      <c r="J1582" s="87">
        <v>30</v>
      </c>
      <c r="K1582" s="56">
        <f t="shared" si="277"/>
        <v>1.1811023622047245</v>
      </c>
      <c r="L1582" s="83"/>
      <c r="M1582" s="85"/>
      <c r="N1582" s="86">
        <v>105</v>
      </c>
      <c r="O1582" s="58">
        <f t="shared" si="280"/>
        <v>4.1338582677165361</v>
      </c>
      <c r="P1582" s="87">
        <v>105.1</v>
      </c>
      <c r="Q1582" s="58">
        <f t="shared" si="281"/>
        <v>4.1377952755905509</v>
      </c>
      <c r="R1582" s="88"/>
      <c r="S1582" s="89"/>
      <c r="T1582" s="80">
        <v>42435</v>
      </c>
      <c r="U1582" s="62" t="str">
        <f t="shared" si="278"/>
        <v/>
      </c>
    </row>
    <row r="1583" spans="1:21" x14ac:dyDescent="0.2">
      <c r="A1583" s="48" t="s">
        <v>1375</v>
      </c>
      <c r="B1583" s="63" t="s">
        <v>1384</v>
      </c>
      <c r="D1583" s="64">
        <v>30</v>
      </c>
      <c r="E1583" s="111">
        <f t="shared" si="276"/>
        <v>1.1811023622047245</v>
      </c>
      <c r="H1583" s="65">
        <v>105</v>
      </c>
      <c r="I1583" s="51">
        <f t="shared" si="279"/>
        <v>4.1338582677165361</v>
      </c>
      <c r="J1583" s="66">
        <v>30</v>
      </c>
      <c r="K1583" s="56">
        <f t="shared" si="277"/>
        <v>1.1811023622047245</v>
      </c>
      <c r="N1583" s="65">
        <v>105</v>
      </c>
      <c r="O1583" s="58">
        <f t="shared" si="280"/>
        <v>4.1338582677165361</v>
      </c>
      <c r="P1583" s="66">
        <v>122</v>
      </c>
      <c r="Q1583" s="58">
        <f t="shared" si="281"/>
        <v>4.8031496062992129</v>
      </c>
      <c r="R1583" s="67"/>
      <c r="S1583" s="68"/>
      <c r="T1583" s="61">
        <v>42445</v>
      </c>
      <c r="U1583" s="62" t="str">
        <f t="shared" si="278"/>
        <v/>
      </c>
    </row>
    <row r="1584" spans="1:21" x14ac:dyDescent="0.2">
      <c r="A1584" s="48" t="s">
        <v>1375</v>
      </c>
      <c r="B1584" s="63" t="s">
        <v>1385</v>
      </c>
      <c r="D1584" s="64">
        <v>35</v>
      </c>
      <c r="E1584" s="111">
        <f t="shared" si="276"/>
        <v>1.3779527559055118</v>
      </c>
      <c r="H1584" s="65">
        <v>124</v>
      </c>
      <c r="I1584" s="51">
        <f t="shared" si="279"/>
        <v>4.8818897637795278</v>
      </c>
      <c r="J1584" s="66">
        <v>35</v>
      </c>
      <c r="K1584" s="56">
        <f t="shared" si="277"/>
        <v>1.3779527559055118</v>
      </c>
      <c r="N1584" s="65">
        <v>124</v>
      </c>
      <c r="O1584" s="58">
        <f t="shared" si="280"/>
        <v>4.8818897637795278</v>
      </c>
      <c r="P1584" s="66">
        <v>165</v>
      </c>
      <c r="Q1584" s="58">
        <f t="shared" si="281"/>
        <v>6.4960629921259843</v>
      </c>
      <c r="R1584" s="67"/>
      <c r="S1584" s="68"/>
      <c r="T1584" s="61">
        <v>42445</v>
      </c>
      <c r="U1584" s="62" t="str">
        <f t="shared" si="278"/>
        <v/>
      </c>
    </row>
    <row r="1585" spans="1:21" x14ac:dyDescent="0.2">
      <c r="A1585" s="48" t="s">
        <v>1375</v>
      </c>
      <c r="B1585" s="191"/>
      <c r="D1585" s="192"/>
      <c r="E1585" s="193"/>
      <c r="J1585" s="194"/>
      <c r="K1585" s="195"/>
      <c r="P1585" s="91" t="s">
        <v>1386</v>
      </c>
      <c r="Q1585" s="70"/>
      <c r="R1585" s="67"/>
      <c r="S1585" s="68"/>
      <c r="T1585" s="61">
        <v>42445</v>
      </c>
      <c r="U1585" s="62" t="str">
        <f t="shared" si="278"/>
        <v/>
      </c>
    </row>
    <row r="1586" spans="1:21" x14ac:dyDescent="0.2">
      <c r="A1586" s="94" t="s">
        <v>1375</v>
      </c>
      <c r="B1586" s="82" t="s">
        <v>1387</v>
      </c>
      <c r="C1586" s="83"/>
      <c r="D1586" s="84">
        <v>35</v>
      </c>
      <c r="E1586" s="111">
        <f t="shared" ref="E1586:E1624" si="282">IF(ISNUMBER(D1586),D1586/25.4,"")</f>
        <v>1.3779527559055118</v>
      </c>
      <c r="F1586" s="85"/>
      <c r="G1586" s="85"/>
      <c r="H1586" s="86">
        <v>123</v>
      </c>
      <c r="I1586" s="51">
        <f t="shared" ref="I1586:I1592" si="283">IF(ISNUMBER(H1586),H1586/25.4,"")</f>
        <v>4.8425196850393704</v>
      </c>
      <c r="J1586" s="87">
        <v>35</v>
      </c>
      <c r="K1586" s="56">
        <f t="shared" ref="K1586:K1624" si="284">IF(ISNUMBER(J1586),J1586/25.4,"")</f>
        <v>1.3779527559055118</v>
      </c>
      <c r="L1586" s="83"/>
      <c r="M1586" s="85"/>
      <c r="N1586" s="86">
        <v>123</v>
      </c>
      <c r="O1586" s="58">
        <f t="shared" ref="O1586:O1592" si="285">IF(ISNUMBER(N1586),N1586/25.4,"")</f>
        <v>4.8425196850393704</v>
      </c>
      <c r="P1586" s="87">
        <v>180</v>
      </c>
      <c r="Q1586" s="58">
        <f t="shared" ref="Q1586:Q1592" si="286">IF(ISNUMBER(P1586),P1586/25.4,"")</f>
        <v>7.0866141732283472</v>
      </c>
      <c r="R1586" s="88"/>
      <c r="S1586" s="89"/>
      <c r="T1586" s="80">
        <v>42435</v>
      </c>
      <c r="U1586" s="62" t="str">
        <f t="shared" si="278"/>
        <v/>
      </c>
    </row>
    <row r="1587" spans="1:21" x14ac:dyDescent="0.2">
      <c r="A1587" s="48" t="s">
        <v>1375</v>
      </c>
      <c r="B1587" s="63" t="s">
        <v>1388</v>
      </c>
      <c r="D1587" s="64">
        <v>38</v>
      </c>
      <c r="E1587" s="111">
        <f t="shared" si="282"/>
        <v>1.4960629921259843</v>
      </c>
      <c r="H1587" s="65">
        <v>141</v>
      </c>
      <c r="I1587" s="51">
        <f t="shared" si="283"/>
        <v>5.5511811023622046</v>
      </c>
      <c r="J1587" s="66">
        <v>38</v>
      </c>
      <c r="K1587" s="56">
        <f t="shared" si="284"/>
        <v>1.4960629921259843</v>
      </c>
      <c r="N1587" s="65">
        <v>141</v>
      </c>
      <c r="O1587" s="58">
        <f t="shared" si="285"/>
        <v>5.5511811023622046</v>
      </c>
      <c r="P1587" s="66">
        <v>213</v>
      </c>
      <c r="Q1587" s="58">
        <f t="shared" si="286"/>
        <v>8.3858267716535444</v>
      </c>
      <c r="R1587" s="67"/>
      <c r="S1587" s="68"/>
      <c r="T1587" s="61">
        <v>42445</v>
      </c>
      <c r="U1587" s="62" t="str">
        <f t="shared" si="278"/>
        <v/>
      </c>
    </row>
    <row r="1588" spans="1:21" x14ac:dyDescent="0.2">
      <c r="A1588" s="94" t="s">
        <v>1375</v>
      </c>
      <c r="B1588" s="82" t="s">
        <v>1389</v>
      </c>
      <c r="C1588" s="83"/>
      <c r="D1588" s="84">
        <v>38</v>
      </c>
      <c r="E1588" s="111">
        <f t="shared" si="282"/>
        <v>1.4960629921259843</v>
      </c>
      <c r="F1588" s="85"/>
      <c r="G1588" s="85"/>
      <c r="H1588" s="86">
        <v>141</v>
      </c>
      <c r="I1588" s="51">
        <f t="shared" si="283"/>
        <v>5.5511811023622046</v>
      </c>
      <c r="J1588" s="87">
        <v>38</v>
      </c>
      <c r="K1588" s="56">
        <f t="shared" si="284"/>
        <v>1.4960629921259843</v>
      </c>
      <c r="L1588" s="83"/>
      <c r="M1588" s="85"/>
      <c r="N1588" s="86">
        <v>141</v>
      </c>
      <c r="O1588" s="58">
        <f t="shared" si="285"/>
        <v>5.5511811023622046</v>
      </c>
      <c r="P1588" s="87">
        <v>213</v>
      </c>
      <c r="Q1588" s="58">
        <f t="shared" si="286"/>
        <v>8.3858267716535444</v>
      </c>
      <c r="R1588" s="88"/>
      <c r="S1588" s="89"/>
      <c r="T1588" s="80">
        <v>42435</v>
      </c>
      <c r="U1588" s="62" t="str">
        <f t="shared" si="278"/>
        <v/>
      </c>
    </row>
    <row r="1589" spans="1:21" x14ac:dyDescent="0.2">
      <c r="A1589" s="48" t="s">
        <v>1375</v>
      </c>
      <c r="B1589" s="63" t="s">
        <v>1390</v>
      </c>
      <c r="D1589" s="64">
        <v>38</v>
      </c>
      <c r="E1589" s="111">
        <f t="shared" si="282"/>
        <v>1.4960629921259843</v>
      </c>
      <c r="H1589" s="65">
        <v>141</v>
      </c>
      <c r="I1589" s="51">
        <f t="shared" si="283"/>
        <v>5.5511811023622046</v>
      </c>
      <c r="J1589" s="66">
        <v>38</v>
      </c>
      <c r="K1589" s="56">
        <f t="shared" si="284"/>
        <v>1.4960629921259843</v>
      </c>
      <c r="N1589" s="65">
        <v>141</v>
      </c>
      <c r="O1589" s="58">
        <f t="shared" si="285"/>
        <v>5.5511811023622046</v>
      </c>
      <c r="P1589" s="66">
        <v>213</v>
      </c>
      <c r="Q1589" s="58">
        <f t="shared" si="286"/>
        <v>8.3858267716535444</v>
      </c>
      <c r="R1589" s="67"/>
      <c r="S1589" s="68"/>
      <c r="T1589" s="61">
        <v>42445</v>
      </c>
      <c r="U1589" s="62" t="str">
        <f t="shared" si="278"/>
        <v/>
      </c>
    </row>
    <row r="1590" spans="1:21" x14ac:dyDescent="0.2">
      <c r="A1590" s="94" t="s">
        <v>1375</v>
      </c>
      <c r="B1590" s="82" t="s">
        <v>1391</v>
      </c>
      <c r="C1590" s="83"/>
      <c r="D1590" s="84">
        <v>38</v>
      </c>
      <c r="E1590" s="111">
        <f t="shared" si="282"/>
        <v>1.4960629921259843</v>
      </c>
      <c r="F1590" s="85"/>
      <c r="G1590" s="85"/>
      <c r="H1590" s="86">
        <v>141</v>
      </c>
      <c r="I1590" s="51">
        <f t="shared" si="283"/>
        <v>5.5511811023622046</v>
      </c>
      <c r="J1590" s="87">
        <v>38</v>
      </c>
      <c r="K1590" s="56">
        <f t="shared" si="284"/>
        <v>1.4960629921259843</v>
      </c>
      <c r="L1590" s="83"/>
      <c r="M1590" s="85"/>
      <c r="N1590" s="86">
        <v>141</v>
      </c>
      <c r="O1590" s="58">
        <f t="shared" si="285"/>
        <v>5.5511811023622046</v>
      </c>
      <c r="P1590" s="87">
        <v>213</v>
      </c>
      <c r="Q1590" s="58">
        <f t="shared" si="286"/>
        <v>8.3858267716535444</v>
      </c>
      <c r="R1590" s="88"/>
      <c r="S1590" s="89"/>
      <c r="T1590" s="80">
        <v>42435</v>
      </c>
      <c r="U1590" s="62" t="str">
        <f t="shared" si="278"/>
        <v/>
      </c>
    </row>
    <row r="1591" spans="1:21" x14ac:dyDescent="0.2">
      <c r="A1591" s="94" t="s">
        <v>1375</v>
      </c>
      <c r="B1591" s="82" t="s">
        <v>1392</v>
      </c>
      <c r="C1591" s="83"/>
      <c r="D1591" s="84">
        <v>45</v>
      </c>
      <c r="E1591" s="111">
        <f t="shared" si="282"/>
        <v>1.7716535433070868</v>
      </c>
      <c r="F1591" s="85"/>
      <c r="G1591" s="85"/>
      <c r="H1591" s="86">
        <v>165</v>
      </c>
      <c r="I1591" s="51">
        <f t="shared" si="283"/>
        <v>6.4960629921259843</v>
      </c>
      <c r="J1591" s="87">
        <v>45</v>
      </c>
      <c r="K1591" s="56">
        <f t="shared" si="284"/>
        <v>1.7716535433070868</v>
      </c>
      <c r="L1591" s="83"/>
      <c r="M1591" s="85"/>
      <c r="N1591" s="86">
        <v>165</v>
      </c>
      <c r="O1591" s="58">
        <f t="shared" si="285"/>
        <v>6.4960629921259843</v>
      </c>
      <c r="P1591" s="87">
        <v>270</v>
      </c>
      <c r="Q1591" s="58">
        <f t="shared" si="286"/>
        <v>10.62992125984252</v>
      </c>
      <c r="R1591" s="88"/>
      <c r="S1591" s="89"/>
      <c r="T1591" s="80">
        <v>42435</v>
      </c>
      <c r="U1591" s="62" t="str">
        <f t="shared" si="278"/>
        <v/>
      </c>
    </row>
    <row r="1592" spans="1:21" x14ac:dyDescent="0.2">
      <c r="A1592" s="94" t="s">
        <v>1375</v>
      </c>
      <c r="B1592" s="82" t="s">
        <v>1393</v>
      </c>
      <c r="C1592" s="83"/>
      <c r="D1592" s="84">
        <v>45</v>
      </c>
      <c r="E1592" s="111">
        <f t="shared" si="282"/>
        <v>1.7716535433070868</v>
      </c>
      <c r="F1592" s="85"/>
      <c r="G1592" s="85"/>
      <c r="H1592" s="86">
        <v>165</v>
      </c>
      <c r="I1592" s="51">
        <f t="shared" si="283"/>
        <v>6.4960629921259843</v>
      </c>
      <c r="J1592" s="87">
        <v>45</v>
      </c>
      <c r="K1592" s="56">
        <f t="shared" si="284"/>
        <v>1.7716535433070868</v>
      </c>
      <c r="L1592" s="83"/>
      <c r="M1592" s="85"/>
      <c r="N1592" s="86">
        <v>165</v>
      </c>
      <c r="O1592" s="58">
        <f t="shared" si="285"/>
        <v>6.4960629921259843</v>
      </c>
      <c r="P1592" s="87">
        <v>270</v>
      </c>
      <c r="Q1592" s="58">
        <f t="shared" si="286"/>
        <v>10.62992125984252</v>
      </c>
      <c r="R1592" s="88"/>
      <c r="S1592" s="89"/>
      <c r="T1592" s="80">
        <v>42435</v>
      </c>
      <c r="U1592" s="62" t="str">
        <f t="shared" si="278"/>
        <v/>
      </c>
    </row>
    <row r="1593" spans="1:21" x14ac:dyDescent="0.2">
      <c r="A1593" s="71" t="s">
        <v>1375</v>
      </c>
      <c r="B1593" s="153" t="s">
        <v>1394</v>
      </c>
      <c r="C1593" s="100"/>
      <c r="D1593" s="101">
        <v>45</v>
      </c>
      <c r="E1593" s="111">
        <f t="shared" si="282"/>
        <v>1.7716535433070868</v>
      </c>
      <c r="F1593" s="58">
        <f>IF(ISNUMBER(G1593),G1593*25.4,"")</f>
        <v>153.92399999999998</v>
      </c>
      <c r="G1593" s="102">
        <v>6.06</v>
      </c>
      <c r="H1593" s="122">
        <f>IF(ISNUMBER(I1593),I1593*25.4,"")</f>
        <v>154.93999999999997</v>
      </c>
      <c r="I1593" s="102">
        <v>6.1</v>
      </c>
      <c r="J1593" s="103">
        <v>45</v>
      </c>
      <c r="K1593" s="56">
        <f t="shared" si="284"/>
        <v>1.7716535433070868</v>
      </c>
      <c r="L1593" s="104">
        <f>IF(ISNUMBER(M1593),M1593*25.4,"")</f>
        <v>153.92399999999998</v>
      </c>
      <c r="M1593" s="102">
        <v>6.06</v>
      </c>
      <c r="N1593" s="122">
        <f>IF(ISNUMBER(O1593),O1593*25.4,"")</f>
        <v>154.93999999999997</v>
      </c>
      <c r="O1593" s="138">
        <v>6.1</v>
      </c>
      <c r="P1593" s="117">
        <f>IF(ISNUMBER(Q1593),Q1593*25.4,"")</f>
        <v>270.00200000000001</v>
      </c>
      <c r="Q1593" s="138">
        <v>10.63</v>
      </c>
      <c r="R1593" s="105"/>
      <c r="S1593" s="106"/>
      <c r="T1593" s="139"/>
      <c r="U1593" s="62" t="str">
        <f t="shared" si="278"/>
        <v/>
      </c>
    </row>
    <row r="1594" spans="1:21" x14ac:dyDescent="0.2">
      <c r="A1594" s="48" t="s">
        <v>1375</v>
      </c>
      <c r="B1594" s="63" t="s">
        <v>1395</v>
      </c>
      <c r="D1594" s="64">
        <v>30</v>
      </c>
      <c r="E1594" s="111">
        <f t="shared" si="282"/>
        <v>1.1811023622047245</v>
      </c>
      <c r="H1594" s="65">
        <v>105</v>
      </c>
      <c r="I1594" s="51">
        <f t="shared" ref="I1594:I1611" si="287">IF(ISNUMBER(H1594),H1594/25.4,"")</f>
        <v>4.1338582677165361</v>
      </c>
      <c r="J1594" s="66">
        <v>30</v>
      </c>
      <c r="K1594" s="56">
        <f t="shared" si="284"/>
        <v>1.1811023622047245</v>
      </c>
      <c r="N1594" s="65">
        <v>105</v>
      </c>
      <c r="O1594" s="58">
        <f t="shared" ref="O1594:O1611" si="288">IF(ISNUMBER(N1594),N1594/25.4,"")</f>
        <v>4.1338582677165361</v>
      </c>
      <c r="P1594" s="66">
        <v>122</v>
      </c>
      <c r="Q1594" s="58">
        <f t="shared" ref="Q1594:Q1611" si="289">IF(ISNUMBER(P1594),P1594/25.4,"")</f>
        <v>4.8031496062992129</v>
      </c>
      <c r="R1594" s="67"/>
      <c r="S1594" s="68"/>
      <c r="T1594" s="61">
        <v>42445</v>
      </c>
      <c r="U1594" s="62" t="str">
        <f t="shared" si="278"/>
        <v/>
      </c>
    </row>
    <row r="1595" spans="1:21" x14ac:dyDescent="0.2">
      <c r="A1595" s="94" t="s">
        <v>1375</v>
      </c>
      <c r="B1595" s="82" t="s">
        <v>1396</v>
      </c>
      <c r="C1595" s="83"/>
      <c r="D1595" s="84">
        <v>25</v>
      </c>
      <c r="E1595" s="111">
        <f t="shared" si="282"/>
        <v>0.98425196850393704</v>
      </c>
      <c r="F1595" s="85"/>
      <c r="G1595" s="85"/>
      <c r="H1595" s="86">
        <v>97</v>
      </c>
      <c r="I1595" s="51">
        <f t="shared" si="287"/>
        <v>3.8188976377952759</v>
      </c>
      <c r="J1595" s="87">
        <v>25</v>
      </c>
      <c r="K1595" s="56">
        <f t="shared" si="284"/>
        <v>0.98425196850393704</v>
      </c>
      <c r="L1595" s="83"/>
      <c r="M1595" s="85"/>
      <c r="N1595" s="86">
        <v>97</v>
      </c>
      <c r="O1595" s="58">
        <f t="shared" si="288"/>
        <v>3.8188976377952759</v>
      </c>
      <c r="P1595" s="87">
        <v>100</v>
      </c>
      <c r="Q1595" s="58">
        <f t="shared" si="289"/>
        <v>3.9370078740157481</v>
      </c>
      <c r="R1595" s="88"/>
      <c r="S1595" s="89"/>
      <c r="T1595" s="80">
        <v>42435</v>
      </c>
      <c r="U1595" s="62" t="str">
        <f t="shared" si="278"/>
        <v/>
      </c>
    </row>
    <row r="1596" spans="1:21" x14ac:dyDescent="0.2">
      <c r="A1596" s="94" t="s">
        <v>1375</v>
      </c>
      <c r="B1596" s="82" t="s">
        <v>1397</v>
      </c>
      <c r="C1596" s="83"/>
      <c r="D1596" s="84">
        <v>30</v>
      </c>
      <c r="E1596" s="111">
        <f t="shared" si="282"/>
        <v>1.1811023622047245</v>
      </c>
      <c r="F1596" s="85"/>
      <c r="G1596" s="85"/>
      <c r="H1596" s="86">
        <v>105</v>
      </c>
      <c r="I1596" s="51">
        <f t="shared" si="287"/>
        <v>4.1338582677165361</v>
      </c>
      <c r="J1596" s="87">
        <v>30</v>
      </c>
      <c r="K1596" s="56">
        <f t="shared" si="284"/>
        <v>1.1811023622047245</v>
      </c>
      <c r="L1596" s="83"/>
      <c r="M1596" s="85"/>
      <c r="N1596" s="86">
        <v>105</v>
      </c>
      <c r="O1596" s="58">
        <f t="shared" si="288"/>
        <v>4.1338582677165361</v>
      </c>
      <c r="P1596" s="87">
        <v>105.1</v>
      </c>
      <c r="Q1596" s="58">
        <f t="shared" si="289"/>
        <v>4.1377952755905509</v>
      </c>
      <c r="R1596" s="88"/>
      <c r="S1596" s="89"/>
      <c r="T1596" s="80">
        <v>42435</v>
      </c>
      <c r="U1596" s="62" t="str">
        <f t="shared" si="278"/>
        <v/>
      </c>
    </row>
    <row r="1597" spans="1:21" x14ac:dyDescent="0.2">
      <c r="A1597" s="94" t="s">
        <v>1375</v>
      </c>
      <c r="B1597" s="82" t="s">
        <v>1398</v>
      </c>
      <c r="C1597" s="83"/>
      <c r="D1597" s="84">
        <v>30</v>
      </c>
      <c r="E1597" s="111">
        <f t="shared" si="282"/>
        <v>1.1811023622047245</v>
      </c>
      <c r="F1597" s="85"/>
      <c r="G1597" s="85"/>
      <c r="H1597" s="86">
        <v>105</v>
      </c>
      <c r="I1597" s="51">
        <f t="shared" si="287"/>
        <v>4.1338582677165361</v>
      </c>
      <c r="J1597" s="87">
        <v>30</v>
      </c>
      <c r="K1597" s="56">
        <f t="shared" si="284"/>
        <v>1.1811023622047245</v>
      </c>
      <c r="L1597" s="83"/>
      <c r="M1597" s="85"/>
      <c r="N1597" s="86">
        <v>105</v>
      </c>
      <c r="O1597" s="58">
        <f t="shared" si="288"/>
        <v>4.1338582677165361</v>
      </c>
      <c r="P1597" s="87">
        <v>105.1</v>
      </c>
      <c r="Q1597" s="58">
        <f t="shared" si="289"/>
        <v>4.1377952755905509</v>
      </c>
      <c r="R1597" s="88"/>
      <c r="S1597" s="89"/>
      <c r="T1597" s="80">
        <v>42435</v>
      </c>
      <c r="U1597" s="62" t="str">
        <f t="shared" si="278"/>
        <v/>
      </c>
    </row>
    <row r="1598" spans="1:21" x14ac:dyDescent="0.2">
      <c r="A1598" s="94" t="s">
        <v>1375</v>
      </c>
      <c r="B1598" s="82" t="s">
        <v>1399</v>
      </c>
      <c r="C1598" s="83"/>
      <c r="D1598" s="84">
        <v>30</v>
      </c>
      <c r="E1598" s="111">
        <f t="shared" si="282"/>
        <v>1.1811023622047245</v>
      </c>
      <c r="F1598" s="85"/>
      <c r="G1598" s="85"/>
      <c r="H1598" s="86">
        <v>105</v>
      </c>
      <c r="I1598" s="51">
        <f t="shared" si="287"/>
        <v>4.1338582677165361</v>
      </c>
      <c r="J1598" s="87">
        <v>30</v>
      </c>
      <c r="K1598" s="56">
        <f t="shared" si="284"/>
        <v>1.1811023622047245</v>
      </c>
      <c r="L1598" s="83"/>
      <c r="M1598" s="85"/>
      <c r="N1598" s="86">
        <v>105</v>
      </c>
      <c r="O1598" s="58">
        <f t="shared" si="288"/>
        <v>4.1338582677165361</v>
      </c>
      <c r="P1598" s="87">
        <v>105.1</v>
      </c>
      <c r="Q1598" s="58">
        <f t="shared" si="289"/>
        <v>4.1377952755905509</v>
      </c>
      <c r="R1598" s="88"/>
      <c r="S1598" s="89"/>
      <c r="T1598" s="80">
        <v>42435</v>
      </c>
      <c r="U1598" s="62" t="str">
        <f t="shared" si="278"/>
        <v/>
      </c>
    </row>
    <row r="1599" spans="1:21" x14ac:dyDescent="0.2">
      <c r="A1599" s="48" t="s">
        <v>1375</v>
      </c>
      <c r="B1599" s="63" t="s">
        <v>1400</v>
      </c>
      <c r="D1599" s="64">
        <v>35</v>
      </c>
      <c r="E1599" s="111">
        <f t="shared" si="282"/>
        <v>1.3779527559055118</v>
      </c>
      <c r="H1599" s="65">
        <v>124</v>
      </c>
      <c r="I1599" s="51">
        <f t="shared" si="287"/>
        <v>4.8818897637795278</v>
      </c>
      <c r="J1599" s="66">
        <v>35</v>
      </c>
      <c r="K1599" s="56">
        <f t="shared" si="284"/>
        <v>1.3779527559055118</v>
      </c>
      <c r="N1599" s="65">
        <v>124</v>
      </c>
      <c r="O1599" s="58">
        <f t="shared" si="288"/>
        <v>4.8818897637795278</v>
      </c>
      <c r="P1599" s="66">
        <v>180</v>
      </c>
      <c r="Q1599" s="58">
        <f t="shared" si="289"/>
        <v>7.0866141732283472</v>
      </c>
      <c r="R1599" s="67"/>
      <c r="S1599" s="68"/>
      <c r="T1599" s="61">
        <v>42445</v>
      </c>
      <c r="U1599" s="62" t="str">
        <f t="shared" si="278"/>
        <v/>
      </c>
    </row>
    <row r="1600" spans="1:21" x14ac:dyDescent="0.2">
      <c r="A1600" s="94" t="s">
        <v>1375</v>
      </c>
      <c r="B1600" s="82" t="s">
        <v>1401</v>
      </c>
      <c r="C1600" s="83"/>
      <c r="D1600" s="84">
        <v>35</v>
      </c>
      <c r="E1600" s="111">
        <f t="shared" si="282"/>
        <v>1.3779527559055118</v>
      </c>
      <c r="F1600" s="85"/>
      <c r="G1600" s="85"/>
      <c r="H1600" s="86">
        <v>123</v>
      </c>
      <c r="I1600" s="51">
        <f t="shared" si="287"/>
        <v>4.8425196850393704</v>
      </c>
      <c r="J1600" s="87">
        <v>35</v>
      </c>
      <c r="K1600" s="56">
        <f t="shared" si="284"/>
        <v>1.3779527559055118</v>
      </c>
      <c r="L1600" s="83"/>
      <c r="M1600" s="85"/>
      <c r="N1600" s="86">
        <v>123</v>
      </c>
      <c r="O1600" s="58">
        <f t="shared" si="288"/>
        <v>4.8425196850393704</v>
      </c>
      <c r="P1600" s="87">
        <v>180</v>
      </c>
      <c r="Q1600" s="58">
        <f t="shared" si="289"/>
        <v>7.0866141732283472</v>
      </c>
      <c r="R1600" s="88"/>
      <c r="S1600" s="89"/>
      <c r="T1600" s="80">
        <v>42435</v>
      </c>
      <c r="U1600" s="62" t="str">
        <f t="shared" si="278"/>
        <v/>
      </c>
    </row>
    <row r="1601" spans="1:21" x14ac:dyDescent="0.2">
      <c r="A1601" s="94" t="s">
        <v>1375</v>
      </c>
      <c r="B1601" s="82" t="s">
        <v>1402</v>
      </c>
      <c r="C1601" s="83"/>
      <c r="D1601" s="84">
        <v>35</v>
      </c>
      <c r="E1601" s="111">
        <f t="shared" si="282"/>
        <v>1.3779527559055118</v>
      </c>
      <c r="F1601" s="85"/>
      <c r="G1601" s="85"/>
      <c r="H1601" s="86">
        <v>123</v>
      </c>
      <c r="I1601" s="51">
        <f t="shared" si="287"/>
        <v>4.8425196850393704</v>
      </c>
      <c r="J1601" s="87">
        <v>35</v>
      </c>
      <c r="K1601" s="56">
        <f t="shared" si="284"/>
        <v>1.3779527559055118</v>
      </c>
      <c r="L1601" s="83"/>
      <c r="M1601" s="85"/>
      <c r="N1601" s="86">
        <v>123</v>
      </c>
      <c r="O1601" s="58">
        <f t="shared" si="288"/>
        <v>4.8425196850393704</v>
      </c>
      <c r="P1601" s="87">
        <v>180</v>
      </c>
      <c r="Q1601" s="58">
        <f t="shared" si="289"/>
        <v>7.0866141732283472</v>
      </c>
      <c r="R1601" s="88"/>
      <c r="S1601" s="89"/>
      <c r="T1601" s="80">
        <v>42435</v>
      </c>
      <c r="U1601" s="62" t="str">
        <f t="shared" si="278"/>
        <v/>
      </c>
    </row>
    <row r="1602" spans="1:21" x14ac:dyDescent="0.2">
      <c r="A1602" s="94" t="s">
        <v>1375</v>
      </c>
      <c r="B1602" s="82" t="s">
        <v>1403</v>
      </c>
      <c r="C1602" s="83"/>
      <c r="D1602" s="84">
        <v>35</v>
      </c>
      <c r="E1602" s="111">
        <f t="shared" si="282"/>
        <v>1.3779527559055118</v>
      </c>
      <c r="F1602" s="85"/>
      <c r="G1602" s="85"/>
      <c r="H1602" s="86">
        <v>123</v>
      </c>
      <c r="I1602" s="51">
        <f t="shared" si="287"/>
        <v>4.8425196850393704</v>
      </c>
      <c r="J1602" s="87">
        <v>35</v>
      </c>
      <c r="K1602" s="56">
        <f t="shared" si="284"/>
        <v>1.3779527559055118</v>
      </c>
      <c r="L1602" s="83"/>
      <c r="M1602" s="85"/>
      <c r="N1602" s="86">
        <v>123</v>
      </c>
      <c r="O1602" s="58">
        <f t="shared" si="288"/>
        <v>4.8425196850393704</v>
      </c>
      <c r="P1602" s="87">
        <v>180</v>
      </c>
      <c r="Q1602" s="58">
        <f t="shared" si="289"/>
        <v>7.0866141732283472</v>
      </c>
      <c r="R1602" s="88"/>
      <c r="S1602" s="89"/>
      <c r="T1602" s="80">
        <v>42435</v>
      </c>
      <c r="U1602" s="62" t="str">
        <f t="shared" si="278"/>
        <v/>
      </c>
    </row>
    <row r="1603" spans="1:21" x14ac:dyDescent="0.2">
      <c r="A1603" s="94" t="s">
        <v>1375</v>
      </c>
      <c r="B1603" s="82" t="s">
        <v>1404</v>
      </c>
      <c r="C1603" s="83"/>
      <c r="D1603" s="84">
        <v>38</v>
      </c>
      <c r="E1603" s="111">
        <f t="shared" si="282"/>
        <v>1.4960629921259843</v>
      </c>
      <c r="F1603" s="85"/>
      <c r="G1603" s="85"/>
      <c r="H1603" s="86">
        <v>141</v>
      </c>
      <c r="I1603" s="51">
        <f t="shared" si="287"/>
        <v>5.5511811023622046</v>
      </c>
      <c r="J1603" s="87">
        <v>38</v>
      </c>
      <c r="K1603" s="56">
        <f t="shared" si="284"/>
        <v>1.4960629921259843</v>
      </c>
      <c r="L1603" s="83"/>
      <c r="M1603" s="85"/>
      <c r="N1603" s="86">
        <v>141</v>
      </c>
      <c r="O1603" s="58">
        <f t="shared" si="288"/>
        <v>5.5511811023622046</v>
      </c>
      <c r="P1603" s="87">
        <v>213</v>
      </c>
      <c r="Q1603" s="58">
        <f t="shared" si="289"/>
        <v>8.3858267716535444</v>
      </c>
      <c r="R1603" s="88"/>
      <c r="S1603" s="89"/>
      <c r="T1603" s="80">
        <v>42435</v>
      </c>
      <c r="U1603" s="62" t="str">
        <f t="shared" si="278"/>
        <v/>
      </c>
    </row>
    <row r="1604" spans="1:21" x14ac:dyDescent="0.2">
      <c r="A1604" s="48" t="s">
        <v>1375</v>
      </c>
      <c r="B1604" s="63" t="s">
        <v>1405</v>
      </c>
      <c r="D1604" s="64">
        <v>38</v>
      </c>
      <c r="E1604" s="111">
        <f t="shared" si="282"/>
        <v>1.4960629921259843</v>
      </c>
      <c r="H1604" s="65">
        <v>142</v>
      </c>
      <c r="I1604" s="51">
        <f t="shared" si="287"/>
        <v>5.5905511811023629</v>
      </c>
      <c r="J1604" s="66">
        <v>38</v>
      </c>
      <c r="K1604" s="56">
        <f t="shared" si="284"/>
        <v>1.4960629921259843</v>
      </c>
      <c r="N1604" s="65">
        <v>142</v>
      </c>
      <c r="O1604" s="58">
        <f t="shared" si="288"/>
        <v>5.5905511811023629</v>
      </c>
      <c r="P1604" s="66">
        <v>215</v>
      </c>
      <c r="Q1604" s="58">
        <f t="shared" si="289"/>
        <v>8.4645669291338592</v>
      </c>
      <c r="R1604" s="67"/>
      <c r="S1604" s="68"/>
      <c r="T1604" s="61">
        <v>42445</v>
      </c>
      <c r="U1604" s="62" t="str">
        <f t="shared" si="278"/>
        <v/>
      </c>
    </row>
    <row r="1605" spans="1:21" x14ac:dyDescent="0.2">
      <c r="A1605" s="94" t="s">
        <v>1375</v>
      </c>
      <c r="B1605" s="82" t="s">
        <v>1406</v>
      </c>
      <c r="C1605" s="83"/>
      <c r="D1605" s="84">
        <v>38</v>
      </c>
      <c r="E1605" s="111">
        <f t="shared" si="282"/>
        <v>1.4960629921259843</v>
      </c>
      <c r="F1605" s="85"/>
      <c r="G1605" s="85"/>
      <c r="H1605" s="86">
        <v>141</v>
      </c>
      <c r="I1605" s="51">
        <f t="shared" si="287"/>
        <v>5.5511811023622046</v>
      </c>
      <c r="J1605" s="87">
        <v>38</v>
      </c>
      <c r="K1605" s="56">
        <f t="shared" si="284"/>
        <v>1.4960629921259843</v>
      </c>
      <c r="L1605" s="83"/>
      <c r="M1605" s="85"/>
      <c r="N1605" s="86">
        <v>141</v>
      </c>
      <c r="O1605" s="58">
        <f t="shared" si="288"/>
        <v>5.5511811023622046</v>
      </c>
      <c r="P1605" s="87">
        <v>213</v>
      </c>
      <c r="Q1605" s="58">
        <f t="shared" si="289"/>
        <v>8.3858267716535444</v>
      </c>
      <c r="R1605" s="88"/>
      <c r="S1605" s="89"/>
      <c r="T1605" s="80">
        <v>42435</v>
      </c>
      <c r="U1605" s="62" t="str">
        <f t="shared" si="278"/>
        <v/>
      </c>
    </row>
    <row r="1606" spans="1:21" x14ac:dyDescent="0.2">
      <c r="A1606" s="94" t="s">
        <v>1375</v>
      </c>
      <c r="B1606" s="82" t="s">
        <v>1407</v>
      </c>
      <c r="C1606" s="83"/>
      <c r="D1606" s="84">
        <v>38</v>
      </c>
      <c r="E1606" s="111">
        <f t="shared" si="282"/>
        <v>1.4960629921259843</v>
      </c>
      <c r="F1606" s="85"/>
      <c r="G1606" s="85"/>
      <c r="H1606" s="86">
        <v>141</v>
      </c>
      <c r="I1606" s="51">
        <f t="shared" si="287"/>
        <v>5.5511811023622046</v>
      </c>
      <c r="J1606" s="87">
        <v>38</v>
      </c>
      <c r="K1606" s="56">
        <f t="shared" si="284"/>
        <v>1.4960629921259843</v>
      </c>
      <c r="L1606" s="83"/>
      <c r="M1606" s="85"/>
      <c r="N1606" s="86">
        <v>141</v>
      </c>
      <c r="O1606" s="58">
        <f t="shared" si="288"/>
        <v>5.5511811023622046</v>
      </c>
      <c r="P1606" s="87">
        <v>213</v>
      </c>
      <c r="Q1606" s="58">
        <f t="shared" si="289"/>
        <v>8.3858267716535444</v>
      </c>
      <c r="R1606" s="88"/>
      <c r="S1606" s="89"/>
      <c r="T1606" s="80">
        <v>42435</v>
      </c>
      <c r="U1606" s="62" t="str">
        <f t="shared" si="278"/>
        <v/>
      </c>
    </row>
    <row r="1607" spans="1:21" x14ac:dyDescent="0.2">
      <c r="A1607" s="94" t="s">
        <v>1375</v>
      </c>
      <c r="B1607" s="82" t="s">
        <v>1408</v>
      </c>
      <c r="C1607" s="83"/>
      <c r="D1607" s="84">
        <v>45</v>
      </c>
      <c r="E1607" s="111">
        <f t="shared" si="282"/>
        <v>1.7716535433070868</v>
      </c>
      <c r="F1607" s="85"/>
      <c r="G1607" s="85"/>
      <c r="H1607" s="86">
        <v>165</v>
      </c>
      <c r="I1607" s="51">
        <f t="shared" si="287"/>
        <v>6.4960629921259843</v>
      </c>
      <c r="J1607" s="87">
        <v>45</v>
      </c>
      <c r="K1607" s="56">
        <f t="shared" si="284"/>
        <v>1.7716535433070868</v>
      </c>
      <c r="L1607" s="83"/>
      <c r="M1607" s="85"/>
      <c r="N1607" s="86">
        <v>165</v>
      </c>
      <c r="O1607" s="58">
        <f t="shared" si="288"/>
        <v>6.4960629921259843</v>
      </c>
      <c r="P1607" s="87">
        <v>270</v>
      </c>
      <c r="Q1607" s="58">
        <f t="shared" si="289"/>
        <v>10.62992125984252</v>
      </c>
      <c r="R1607" s="88"/>
      <c r="S1607" s="89"/>
      <c r="T1607" s="80">
        <v>42435</v>
      </c>
      <c r="U1607" s="62" t="str">
        <f t="shared" si="278"/>
        <v/>
      </c>
    </row>
    <row r="1608" spans="1:21" x14ac:dyDescent="0.2">
      <c r="A1608" s="94" t="s">
        <v>1375</v>
      </c>
      <c r="B1608" s="82" t="s">
        <v>1409</v>
      </c>
      <c r="C1608" s="83"/>
      <c r="D1608" s="84">
        <v>45</v>
      </c>
      <c r="E1608" s="111">
        <f t="shared" si="282"/>
        <v>1.7716535433070868</v>
      </c>
      <c r="F1608" s="85"/>
      <c r="G1608" s="85"/>
      <c r="H1608" s="86">
        <v>165</v>
      </c>
      <c r="I1608" s="51">
        <f t="shared" si="287"/>
        <v>6.4960629921259843</v>
      </c>
      <c r="J1608" s="87">
        <v>45</v>
      </c>
      <c r="K1608" s="56">
        <f t="shared" si="284"/>
        <v>1.7716535433070868</v>
      </c>
      <c r="L1608" s="83"/>
      <c r="M1608" s="85"/>
      <c r="N1608" s="86">
        <v>165</v>
      </c>
      <c r="O1608" s="58">
        <f t="shared" si="288"/>
        <v>6.4960629921259843</v>
      </c>
      <c r="P1608" s="87">
        <v>270</v>
      </c>
      <c r="Q1608" s="58">
        <f t="shared" si="289"/>
        <v>10.62992125984252</v>
      </c>
      <c r="R1608" s="88"/>
      <c r="S1608" s="89"/>
      <c r="T1608" s="80">
        <v>42435</v>
      </c>
      <c r="U1608" s="62" t="str">
        <f t="shared" si="278"/>
        <v/>
      </c>
    </row>
    <row r="1609" spans="1:21" x14ac:dyDescent="0.2">
      <c r="A1609" s="48" t="s">
        <v>1375</v>
      </c>
      <c r="B1609" s="63" t="s">
        <v>1410</v>
      </c>
      <c r="D1609" s="64">
        <v>38</v>
      </c>
      <c r="E1609" s="111">
        <f t="shared" si="282"/>
        <v>1.4960629921259843</v>
      </c>
      <c r="H1609" s="65">
        <v>142</v>
      </c>
      <c r="I1609" s="51">
        <f t="shared" si="287"/>
        <v>5.5905511811023629</v>
      </c>
      <c r="J1609" s="66">
        <v>38</v>
      </c>
      <c r="K1609" s="56">
        <f t="shared" si="284"/>
        <v>1.4960629921259843</v>
      </c>
      <c r="N1609" s="65">
        <v>142</v>
      </c>
      <c r="O1609" s="58">
        <f t="shared" si="288"/>
        <v>5.5905511811023629</v>
      </c>
      <c r="P1609" s="66">
        <v>215</v>
      </c>
      <c r="Q1609" s="58">
        <f t="shared" si="289"/>
        <v>8.4645669291338592</v>
      </c>
      <c r="R1609" s="67"/>
      <c r="S1609" s="68"/>
      <c r="T1609" s="61">
        <v>42445</v>
      </c>
      <c r="U1609" s="62" t="str">
        <f t="shared" si="278"/>
        <v/>
      </c>
    </row>
    <row r="1610" spans="1:21" x14ac:dyDescent="0.2">
      <c r="A1610" s="48" t="s">
        <v>1375</v>
      </c>
      <c r="B1610" s="63" t="s">
        <v>1411</v>
      </c>
      <c r="D1610" s="64">
        <v>45</v>
      </c>
      <c r="E1610" s="111">
        <f t="shared" si="282"/>
        <v>1.7716535433070868</v>
      </c>
      <c r="H1610" s="65">
        <v>165</v>
      </c>
      <c r="I1610" s="51">
        <f t="shared" si="287"/>
        <v>6.4960629921259843</v>
      </c>
      <c r="J1610" s="66">
        <v>45</v>
      </c>
      <c r="K1610" s="56">
        <f t="shared" si="284"/>
        <v>1.7716535433070868</v>
      </c>
      <c r="N1610" s="65">
        <v>165</v>
      </c>
      <c r="O1610" s="58">
        <f t="shared" si="288"/>
        <v>6.4960629921259843</v>
      </c>
      <c r="P1610" s="66">
        <v>270</v>
      </c>
      <c r="Q1610" s="58">
        <f t="shared" si="289"/>
        <v>10.62992125984252</v>
      </c>
      <c r="R1610" s="67"/>
      <c r="S1610" s="68"/>
      <c r="T1610" s="61">
        <v>42445</v>
      </c>
      <c r="U1610" s="62" t="str">
        <f t="shared" si="278"/>
        <v/>
      </c>
    </row>
    <row r="1611" spans="1:21" x14ac:dyDescent="0.2">
      <c r="A1611" s="48" t="s">
        <v>1375</v>
      </c>
      <c r="B1611" s="63" t="s">
        <v>1412</v>
      </c>
      <c r="D1611" s="64">
        <v>45</v>
      </c>
      <c r="E1611" s="111">
        <f t="shared" si="282"/>
        <v>1.7716535433070868</v>
      </c>
      <c r="H1611" s="65">
        <v>165</v>
      </c>
      <c r="I1611" s="51">
        <f t="shared" si="287"/>
        <v>6.4960629921259843</v>
      </c>
      <c r="J1611" s="66">
        <v>45</v>
      </c>
      <c r="K1611" s="56">
        <f t="shared" si="284"/>
        <v>1.7716535433070868</v>
      </c>
      <c r="N1611" s="65">
        <v>165</v>
      </c>
      <c r="O1611" s="58">
        <f t="shared" si="288"/>
        <v>6.4960629921259843</v>
      </c>
      <c r="P1611" s="66">
        <v>270</v>
      </c>
      <c r="Q1611" s="58">
        <f t="shared" si="289"/>
        <v>10.62992125984252</v>
      </c>
      <c r="R1611" s="67"/>
      <c r="S1611" s="68"/>
      <c r="T1611" s="61">
        <v>42445</v>
      </c>
      <c r="U1611" s="62" t="str">
        <f t="shared" si="278"/>
        <v/>
      </c>
    </row>
    <row r="1612" spans="1:21" x14ac:dyDescent="0.2">
      <c r="A1612" s="81" t="s">
        <v>1375</v>
      </c>
      <c r="B1612" s="81" t="s">
        <v>1413</v>
      </c>
      <c r="C1612" s="109"/>
      <c r="D1612" s="110">
        <v>45</v>
      </c>
      <c r="E1612" s="111">
        <f t="shared" si="282"/>
        <v>1.7716535433070868</v>
      </c>
      <c r="F1612" s="58">
        <f>IF(ISNUMBER(G1612),G1612*25.4,"")</f>
        <v>164.846</v>
      </c>
      <c r="G1612" s="112">
        <v>6.49</v>
      </c>
      <c r="H1612" s="122">
        <f>IF(ISNUMBER(I1612),I1612*25.4,"")</f>
        <v>164.846</v>
      </c>
      <c r="I1612" s="112">
        <v>6.49</v>
      </c>
      <c r="J1612" s="115">
        <v>45</v>
      </c>
      <c r="K1612" s="56">
        <f t="shared" si="284"/>
        <v>1.7716535433070868</v>
      </c>
      <c r="L1612" s="104">
        <f>IF(ISNUMBER(M1612),M1612*25.4,"")</f>
        <v>164.846</v>
      </c>
      <c r="M1612" s="112">
        <v>6.49</v>
      </c>
      <c r="N1612" s="122">
        <f>IF(ISNUMBER(O1612),O1612*25.4,"")</f>
        <v>164.846</v>
      </c>
      <c r="O1612" s="118">
        <v>6.49</v>
      </c>
      <c r="P1612" s="117">
        <f>IF(ISNUMBER(Q1612),Q1612*25.4,"")</f>
        <v>270.00200000000001</v>
      </c>
      <c r="Q1612" s="118">
        <v>10.63</v>
      </c>
      <c r="R1612" s="119"/>
      <c r="S1612" s="120"/>
      <c r="T1612" s="121"/>
      <c r="U1612" s="62" t="str">
        <f t="shared" si="278"/>
        <v/>
      </c>
    </row>
    <row r="1613" spans="1:21" x14ac:dyDescent="0.2">
      <c r="A1613" s="48" t="s">
        <v>1375</v>
      </c>
      <c r="B1613" s="63" t="s">
        <v>1414</v>
      </c>
      <c r="D1613" s="64">
        <v>45</v>
      </c>
      <c r="E1613" s="111">
        <f t="shared" si="282"/>
        <v>1.7716535433070868</v>
      </c>
      <c r="H1613" s="65">
        <v>165</v>
      </c>
      <c r="I1613" s="51">
        <f>IF(ISNUMBER(H1613),H1613/25.4,"")</f>
        <v>6.4960629921259843</v>
      </c>
      <c r="J1613" s="66">
        <v>45</v>
      </c>
      <c r="K1613" s="56">
        <f t="shared" si="284"/>
        <v>1.7716535433070868</v>
      </c>
      <c r="N1613" s="65">
        <v>165</v>
      </c>
      <c r="O1613" s="58">
        <f>IF(ISNUMBER(N1613),N1613/25.4,"")</f>
        <v>6.4960629921259843</v>
      </c>
      <c r="P1613" s="66">
        <v>270</v>
      </c>
      <c r="Q1613" s="58">
        <f>IF(ISNUMBER(P1613),P1613/25.4,"")</f>
        <v>10.62992125984252</v>
      </c>
      <c r="R1613" s="67"/>
      <c r="S1613" s="68"/>
      <c r="T1613" s="61">
        <v>42445</v>
      </c>
      <c r="U1613" s="62" t="str">
        <f t="shared" si="278"/>
        <v/>
      </c>
    </row>
    <row r="1614" spans="1:21" x14ac:dyDescent="0.2">
      <c r="A1614" s="94" t="s">
        <v>1375</v>
      </c>
      <c r="B1614" s="82" t="s">
        <v>1415</v>
      </c>
      <c r="C1614" s="83"/>
      <c r="D1614" s="84">
        <v>45</v>
      </c>
      <c r="E1614" s="111">
        <f t="shared" si="282"/>
        <v>1.7716535433070868</v>
      </c>
      <c r="F1614" s="85"/>
      <c r="G1614" s="85"/>
      <c r="H1614" s="86">
        <v>165</v>
      </c>
      <c r="I1614" s="51">
        <f>IF(ISNUMBER(H1614),H1614/25.4,"")</f>
        <v>6.4960629921259843</v>
      </c>
      <c r="J1614" s="87">
        <v>45</v>
      </c>
      <c r="K1614" s="56">
        <f t="shared" si="284"/>
        <v>1.7716535433070868</v>
      </c>
      <c r="L1614" s="83"/>
      <c r="M1614" s="85"/>
      <c r="N1614" s="86">
        <v>165</v>
      </c>
      <c r="O1614" s="58">
        <f>IF(ISNUMBER(N1614),N1614/25.4,"")</f>
        <v>6.4960629921259843</v>
      </c>
      <c r="P1614" s="87">
        <v>270</v>
      </c>
      <c r="Q1614" s="58">
        <f>IF(ISNUMBER(P1614),P1614/25.4,"")</f>
        <v>10.62992125984252</v>
      </c>
      <c r="R1614" s="88"/>
      <c r="S1614" s="89"/>
      <c r="T1614" s="80">
        <v>42435</v>
      </c>
      <c r="U1614" s="62" t="str">
        <f t="shared" si="278"/>
        <v/>
      </c>
    </row>
    <row r="1615" spans="1:21" x14ac:dyDescent="0.2">
      <c r="A1615" s="94" t="s">
        <v>1375</v>
      </c>
      <c r="B1615" s="82" t="s">
        <v>1416</v>
      </c>
      <c r="C1615" s="83"/>
      <c r="D1615" s="84">
        <v>45</v>
      </c>
      <c r="E1615" s="111">
        <f t="shared" si="282"/>
        <v>1.7716535433070868</v>
      </c>
      <c r="F1615" s="85"/>
      <c r="G1615" s="85"/>
      <c r="H1615" s="86">
        <v>165</v>
      </c>
      <c r="I1615" s="51">
        <f>IF(ISNUMBER(H1615),H1615/25.4,"")</f>
        <v>6.4960629921259843</v>
      </c>
      <c r="J1615" s="87">
        <v>45</v>
      </c>
      <c r="K1615" s="56">
        <f t="shared" si="284"/>
        <v>1.7716535433070868</v>
      </c>
      <c r="L1615" s="83"/>
      <c r="M1615" s="85"/>
      <c r="N1615" s="86">
        <v>165</v>
      </c>
      <c r="O1615" s="58">
        <f>IF(ISNUMBER(N1615),N1615/25.4,"")</f>
        <v>6.4960629921259843</v>
      </c>
      <c r="P1615" s="87">
        <v>270</v>
      </c>
      <c r="Q1615" s="58">
        <f>IF(ISNUMBER(P1615),P1615/25.4,"")</f>
        <v>10.62992125984252</v>
      </c>
      <c r="R1615" s="88"/>
      <c r="S1615" s="89"/>
      <c r="T1615" s="80">
        <v>42435</v>
      </c>
      <c r="U1615" s="62" t="str">
        <f t="shared" si="278"/>
        <v/>
      </c>
    </row>
    <row r="1616" spans="1:21" x14ac:dyDescent="0.2">
      <c r="A1616" s="81" t="s">
        <v>1375</v>
      </c>
      <c r="B1616" s="108" t="s">
        <v>1416</v>
      </c>
      <c r="C1616" s="109"/>
      <c r="D1616" s="110">
        <v>45</v>
      </c>
      <c r="E1616" s="111">
        <f t="shared" si="282"/>
        <v>1.7716535433070868</v>
      </c>
      <c r="F1616" s="142"/>
      <c r="G1616" s="112"/>
      <c r="H1616" s="122">
        <f>IF(ISNUMBER(I1616),I1616*25.4,"")</f>
        <v>164.846</v>
      </c>
      <c r="I1616" s="112">
        <v>6.49</v>
      </c>
      <c r="J1616" s="115">
        <v>45</v>
      </c>
      <c r="K1616" s="56">
        <f t="shared" si="284"/>
        <v>1.7716535433070868</v>
      </c>
      <c r="L1616" s="143"/>
      <c r="M1616" s="112"/>
      <c r="N1616" s="122">
        <f>IF(ISNUMBER(O1616),O1616*25.4,"")</f>
        <v>164.846</v>
      </c>
      <c r="O1616" s="118">
        <v>6.49</v>
      </c>
      <c r="P1616" s="117">
        <f>IF(ISNUMBER(Q1616),Q1616*25.4,"")</f>
        <v>270.00200000000001</v>
      </c>
      <c r="Q1616" s="118">
        <v>10.63</v>
      </c>
      <c r="R1616" s="119"/>
      <c r="S1616" s="120"/>
      <c r="T1616" s="121"/>
      <c r="U1616" s="62" t="str">
        <f t="shared" si="278"/>
        <v/>
      </c>
    </row>
    <row r="1617" spans="1:21" x14ac:dyDescent="0.2">
      <c r="A1617" s="48" t="s">
        <v>1375</v>
      </c>
      <c r="B1617" s="63" t="s">
        <v>1417</v>
      </c>
      <c r="D1617" s="64">
        <v>45</v>
      </c>
      <c r="E1617" s="111">
        <f t="shared" si="282"/>
        <v>1.7716535433070868</v>
      </c>
      <c r="H1617" s="65">
        <v>165</v>
      </c>
      <c r="I1617" s="51">
        <f>IF(ISNUMBER(H1617),H1617/25.4,"")</f>
        <v>6.4960629921259843</v>
      </c>
      <c r="J1617" s="66">
        <v>45</v>
      </c>
      <c r="K1617" s="56">
        <f t="shared" si="284"/>
        <v>1.7716535433070868</v>
      </c>
      <c r="N1617" s="65">
        <v>165</v>
      </c>
      <c r="O1617" s="58">
        <f>IF(ISNUMBER(N1617),N1617/25.4,"")</f>
        <v>6.4960629921259843</v>
      </c>
      <c r="P1617" s="66">
        <v>270</v>
      </c>
      <c r="Q1617" s="58">
        <f>IF(ISNUMBER(P1617),P1617/25.4,"")</f>
        <v>10.62992125984252</v>
      </c>
      <c r="R1617" s="67"/>
      <c r="S1617" s="68"/>
      <c r="T1617" s="61">
        <v>42445</v>
      </c>
      <c r="U1617" s="62" t="str">
        <f t="shared" si="278"/>
        <v/>
      </c>
    </row>
    <row r="1618" spans="1:21" x14ac:dyDescent="0.2">
      <c r="A1618" s="81" t="s">
        <v>1375</v>
      </c>
      <c r="B1618" s="108" t="s">
        <v>1418</v>
      </c>
      <c r="C1618" s="109"/>
      <c r="D1618" s="110">
        <v>45</v>
      </c>
      <c r="E1618" s="111">
        <f t="shared" si="282"/>
        <v>1.7716535433070868</v>
      </c>
      <c r="F1618" s="58">
        <f>IF(ISNUMBER(G1618),G1618*25.4,"")</f>
        <v>164.846</v>
      </c>
      <c r="G1618" s="112">
        <v>6.49</v>
      </c>
      <c r="H1618" s="122">
        <f>IF(ISNUMBER(I1618),I1618*25.4,"")</f>
        <v>164.846</v>
      </c>
      <c r="I1618" s="112">
        <v>6.49</v>
      </c>
      <c r="J1618" s="115">
        <v>45</v>
      </c>
      <c r="K1618" s="56">
        <f t="shared" si="284"/>
        <v>1.7716535433070868</v>
      </c>
      <c r="L1618" s="104">
        <f>IF(ISNUMBER(M1618),M1618*25.4,"")</f>
        <v>164.846</v>
      </c>
      <c r="M1618" s="112">
        <v>6.49</v>
      </c>
      <c r="N1618" s="122">
        <f>IF(ISNUMBER(O1618),O1618*25.4,"")</f>
        <v>164.846</v>
      </c>
      <c r="O1618" s="118">
        <v>6.49</v>
      </c>
      <c r="P1618" s="117">
        <f>IF(ISNUMBER(Q1618),Q1618*25.4,"")</f>
        <v>270.00200000000001</v>
      </c>
      <c r="Q1618" s="118">
        <v>10.63</v>
      </c>
      <c r="R1618" s="119"/>
      <c r="S1618" s="120"/>
      <c r="T1618" s="121"/>
      <c r="U1618" s="62" t="str">
        <f t="shared" si="278"/>
        <v/>
      </c>
    </row>
    <row r="1619" spans="1:21" x14ac:dyDescent="0.2">
      <c r="A1619" s="81" t="s">
        <v>1375</v>
      </c>
      <c r="B1619" s="145" t="s">
        <v>1419</v>
      </c>
      <c r="C1619" s="109"/>
      <c r="D1619" s="110">
        <v>50</v>
      </c>
      <c r="E1619" s="111">
        <f t="shared" si="282"/>
        <v>1.9685039370078741</v>
      </c>
      <c r="F1619" s="58">
        <f>IF(ISNUMBER(G1619),G1619*25.4,"")</f>
        <v>199.898</v>
      </c>
      <c r="G1619" s="112">
        <v>7.87</v>
      </c>
      <c r="H1619" s="86">
        <v>200</v>
      </c>
      <c r="I1619" s="51">
        <f t="shared" ref="I1619:I1624" si="290">IF(ISNUMBER(H1619),H1619/25.4,"")</f>
        <v>7.8740157480314963</v>
      </c>
      <c r="J1619" s="115">
        <v>50</v>
      </c>
      <c r="K1619" s="56">
        <f t="shared" si="284"/>
        <v>1.9685039370078741</v>
      </c>
      <c r="L1619" s="104">
        <f>IF(ISNUMBER(M1619),M1619*25.4,"")</f>
        <v>199.898</v>
      </c>
      <c r="M1619" s="112">
        <v>7.87</v>
      </c>
      <c r="N1619" s="86">
        <v>200</v>
      </c>
      <c r="O1619" s="58">
        <f t="shared" ref="O1619:O1624" si="291">IF(ISNUMBER(N1619),N1619/25.4,"")</f>
        <v>7.8740157480314963</v>
      </c>
      <c r="P1619" s="87">
        <v>312.2</v>
      </c>
      <c r="Q1619" s="58">
        <f t="shared" ref="Q1619:Q1624" si="292">IF(ISNUMBER(P1619),P1619/25.4,"")</f>
        <v>12.291338582677165</v>
      </c>
      <c r="R1619" s="119"/>
      <c r="S1619" s="120"/>
      <c r="T1619" s="80">
        <v>42435</v>
      </c>
      <c r="U1619" s="62" t="str">
        <f t="shared" si="278"/>
        <v/>
      </c>
    </row>
    <row r="1620" spans="1:21" x14ac:dyDescent="0.2">
      <c r="A1620" s="48" t="s">
        <v>1375</v>
      </c>
      <c r="B1620" s="63" t="s">
        <v>1419</v>
      </c>
      <c r="D1620" s="64">
        <v>50</v>
      </c>
      <c r="E1620" s="111">
        <f t="shared" si="282"/>
        <v>1.9685039370078741</v>
      </c>
      <c r="H1620" s="65">
        <v>202</v>
      </c>
      <c r="I1620" s="51">
        <f t="shared" si="290"/>
        <v>7.9527559055118111</v>
      </c>
      <c r="J1620" s="66">
        <v>50</v>
      </c>
      <c r="K1620" s="56">
        <f t="shared" si="284"/>
        <v>1.9685039370078741</v>
      </c>
      <c r="N1620" s="65">
        <v>202</v>
      </c>
      <c r="O1620" s="58">
        <f t="shared" si="291"/>
        <v>7.9527559055118111</v>
      </c>
      <c r="P1620" s="66">
        <v>310</v>
      </c>
      <c r="Q1620" s="58">
        <f t="shared" si="292"/>
        <v>12.20472440944882</v>
      </c>
      <c r="R1620" s="67"/>
      <c r="S1620" s="68"/>
      <c r="T1620" s="61">
        <v>42445</v>
      </c>
      <c r="U1620" s="62" t="str">
        <f t="shared" si="278"/>
        <v/>
      </c>
    </row>
    <row r="1621" spans="1:21" x14ac:dyDescent="0.2">
      <c r="A1621" s="81" t="s">
        <v>1375</v>
      </c>
      <c r="B1621" s="213" t="s">
        <v>1420</v>
      </c>
      <c r="C1621" s="109"/>
      <c r="D1621" s="110">
        <v>50</v>
      </c>
      <c r="E1621" s="111">
        <f t="shared" si="282"/>
        <v>1.9685039370078741</v>
      </c>
      <c r="F1621" s="58">
        <f>IF(ISNUMBER(G1621),G1621*25.4,"")</f>
        <v>199.898</v>
      </c>
      <c r="G1621" s="112">
        <v>7.87</v>
      </c>
      <c r="H1621" s="86">
        <v>200</v>
      </c>
      <c r="I1621" s="51">
        <f t="shared" si="290"/>
        <v>7.8740157480314963</v>
      </c>
      <c r="J1621" s="115">
        <v>50</v>
      </c>
      <c r="K1621" s="56">
        <f t="shared" si="284"/>
        <v>1.9685039370078741</v>
      </c>
      <c r="L1621" s="104">
        <f>IF(ISNUMBER(M1621),M1621*25.4,"")</f>
        <v>199.898</v>
      </c>
      <c r="M1621" s="112">
        <v>7.87</v>
      </c>
      <c r="N1621" s="86">
        <v>200</v>
      </c>
      <c r="O1621" s="58">
        <f t="shared" si="291"/>
        <v>7.8740157480314963</v>
      </c>
      <c r="P1621" s="87">
        <v>312.2</v>
      </c>
      <c r="Q1621" s="58">
        <f t="shared" si="292"/>
        <v>12.291338582677165</v>
      </c>
      <c r="R1621" s="119"/>
      <c r="S1621" s="120"/>
      <c r="T1621" s="80">
        <v>42435</v>
      </c>
      <c r="U1621" s="62" t="str">
        <f t="shared" si="278"/>
        <v/>
      </c>
    </row>
    <row r="1622" spans="1:21" x14ac:dyDescent="0.2">
      <c r="A1622" s="48" t="s">
        <v>1375</v>
      </c>
      <c r="B1622" s="63" t="s">
        <v>1421</v>
      </c>
      <c r="D1622" s="64">
        <v>45</v>
      </c>
      <c r="E1622" s="111">
        <f t="shared" si="282"/>
        <v>1.7716535433070868</v>
      </c>
      <c r="H1622" s="65">
        <v>165</v>
      </c>
      <c r="I1622" s="51">
        <f t="shared" si="290"/>
        <v>6.4960629921259843</v>
      </c>
      <c r="J1622" s="66">
        <v>45</v>
      </c>
      <c r="K1622" s="56">
        <f t="shared" si="284"/>
        <v>1.7716535433070868</v>
      </c>
      <c r="N1622" s="65">
        <v>165</v>
      </c>
      <c r="O1622" s="58">
        <f t="shared" si="291"/>
        <v>6.4960629921259843</v>
      </c>
      <c r="P1622" s="66">
        <v>240</v>
      </c>
      <c r="Q1622" s="58">
        <f t="shared" si="292"/>
        <v>9.4488188976377963</v>
      </c>
      <c r="R1622" s="67"/>
      <c r="S1622" s="68"/>
      <c r="T1622" s="61">
        <v>42445</v>
      </c>
      <c r="U1622" s="62" t="str">
        <f t="shared" si="278"/>
        <v>Close</v>
      </c>
    </row>
    <row r="1623" spans="1:21" x14ac:dyDescent="0.2">
      <c r="A1623" s="48" t="s">
        <v>1375</v>
      </c>
      <c r="B1623" s="63" t="s">
        <v>1422</v>
      </c>
      <c r="D1623" s="64">
        <v>38</v>
      </c>
      <c r="E1623" s="111">
        <f t="shared" si="282"/>
        <v>1.4960629921259843</v>
      </c>
      <c r="H1623" s="65">
        <v>141</v>
      </c>
      <c r="I1623" s="51">
        <f t="shared" si="290"/>
        <v>5.5511811023622046</v>
      </c>
      <c r="J1623" s="66">
        <v>38</v>
      </c>
      <c r="K1623" s="56">
        <f t="shared" si="284"/>
        <v>1.4960629921259843</v>
      </c>
      <c r="N1623" s="65">
        <v>141</v>
      </c>
      <c r="O1623" s="58">
        <f t="shared" si="291"/>
        <v>5.5511811023622046</v>
      </c>
      <c r="P1623" s="66">
        <v>213</v>
      </c>
      <c r="Q1623" s="58">
        <f t="shared" si="292"/>
        <v>8.3858267716535444</v>
      </c>
      <c r="R1623" s="67"/>
      <c r="S1623" s="68"/>
      <c r="T1623" s="61">
        <v>42445</v>
      </c>
      <c r="U1623" s="62" t="str">
        <f t="shared" si="278"/>
        <v/>
      </c>
    </row>
    <row r="1624" spans="1:21" x14ac:dyDescent="0.2">
      <c r="A1624" s="48" t="s">
        <v>1375</v>
      </c>
      <c r="B1624" s="63" t="s">
        <v>1423</v>
      </c>
      <c r="D1624" s="64">
        <v>38</v>
      </c>
      <c r="E1624" s="111">
        <f t="shared" si="282"/>
        <v>1.4960629921259843</v>
      </c>
      <c r="H1624" s="65">
        <v>141</v>
      </c>
      <c r="I1624" s="51">
        <f t="shared" si="290"/>
        <v>5.5511811023622046</v>
      </c>
      <c r="J1624" s="66">
        <v>38</v>
      </c>
      <c r="K1624" s="56">
        <f t="shared" si="284"/>
        <v>1.4960629921259843</v>
      </c>
      <c r="N1624" s="65">
        <v>141</v>
      </c>
      <c r="O1624" s="58">
        <f t="shared" si="291"/>
        <v>5.5511811023622046</v>
      </c>
      <c r="P1624" s="66">
        <v>213</v>
      </c>
      <c r="Q1624" s="58">
        <f t="shared" si="292"/>
        <v>8.3858267716535444</v>
      </c>
      <c r="R1624" s="67"/>
      <c r="S1624" s="68"/>
      <c r="T1624" s="61">
        <v>42445</v>
      </c>
      <c r="U1624" s="62" t="str">
        <f t="shared" si="278"/>
        <v/>
      </c>
    </row>
    <row r="1625" spans="1:21" x14ac:dyDescent="0.2">
      <c r="A1625" s="45" t="s">
        <v>1424</v>
      </c>
      <c r="B1625" s="45"/>
      <c r="C1625" s="46"/>
      <c r="D1625" s="419"/>
      <c r="E1625" s="419"/>
      <c r="F1625" s="420"/>
      <c r="G1625" s="420"/>
      <c r="H1625" s="420"/>
      <c r="I1625" s="420"/>
      <c r="J1625" s="419"/>
      <c r="K1625" s="419"/>
      <c r="L1625" s="421"/>
      <c r="M1625" s="421"/>
      <c r="N1625" s="421"/>
      <c r="O1625" s="421"/>
      <c r="P1625" s="419"/>
      <c r="Q1625" s="419"/>
      <c r="R1625" s="422"/>
      <c r="S1625" s="422"/>
      <c r="T1625" s="47"/>
      <c r="U1625" s="47"/>
    </row>
    <row r="1626" spans="1:21" x14ac:dyDescent="0.2">
      <c r="A1626" s="93" t="s">
        <v>1424</v>
      </c>
      <c r="B1626" s="72" t="s">
        <v>1425</v>
      </c>
      <c r="C1626" s="73"/>
      <c r="D1626" s="74">
        <v>40</v>
      </c>
      <c r="E1626" s="51">
        <f>IF(ISNUMBER(D1626),D1626/25.4,"")</f>
        <v>1.5748031496062993</v>
      </c>
      <c r="F1626" s="75"/>
      <c r="G1626" s="75"/>
      <c r="H1626" s="76">
        <v>141</v>
      </c>
      <c r="I1626" s="51">
        <f>IF(ISNUMBER(H1626),H1626/25.4,"")</f>
        <v>5.5511811023622046</v>
      </c>
      <c r="J1626" s="77">
        <v>40</v>
      </c>
      <c r="K1626" s="56">
        <f>IF(ISNUMBER(J1626),J1626/25.4,"")</f>
        <v>1.5748031496062993</v>
      </c>
      <c r="L1626" s="73"/>
      <c r="M1626" s="75"/>
      <c r="N1626" s="76">
        <v>141</v>
      </c>
      <c r="O1626" s="58">
        <f>IF(ISNUMBER(N1626),N1626/25.4,"")</f>
        <v>5.5511811023622046</v>
      </c>
      <c r="P1626" s="77">
        <v>185</v>
      </c>
      <c r="Q1626" s="58">
        <f>IF(ISNUMBER(P1626),P1626/25.4,"")</f>
        <v>7.2834645669291342</v>
      </c>
      <c r="R1626" s="78"/>
      <c r="S1626" s="79"/>
      <c r="T1626" s="238">
        <v>42435</v>
      </c>
      <c r="U1626" s="92" t="str">
        <f>IF(AND($D1626=$D$2,$H1626=$H$2,$P1626=$P$2),"Same",IF(AND(AND($D1626&gt;=$D$1,$D1626&lt;=$D$3),AND($H1626&gt;=$H$1,$H1626&lt;=$H$3),AND($P1626&gt;=$P$1,$P1626&lt;=$P$3)),"Close",""))</f>
        <v/>
      </c>
    </row>
    <row r="1627" spans="1:21" x14ac:dyDescent="0.2">
      <c r="A1627" s="94" t="s">
        <v>1424</v>
      </c>
      <c r="B1627" s="82" t="s">
        <v>1426</v>
      </c>
      <c r="C1627" s="83"/>
      <c r="D1627" s="84">
        <v>65</v>
      </c>
      <c r="E1627" s="111">
        <f>IF(ISNUMBER(D1627),D1627/25.4,"")</f>
        <v>2.5590551181102366</v>
      </c>
      <c r="F1627" s="85"/>
      <c r="G1627" s="85"/>
      <c r="H1627" s="86">
        <v>249</v>
      </c>
      <c r="I1627" s="51">
        <f>IF(ISNUMBER(H1627),H1627/25.4,"")</f>
        <v>9.8031496062992129</v>
      </c>
      <c r="J1627" s="87">
        <v>70</v>
      </c>
      <c r="K1627" s="56">
        <f>IF(ISNUMBER(J1627),J1627/25.4,"")</f>
        <v>2.7559055118110236</v>
      </c>
      <c r="L1627" s="83"/>
      <c r="M1627" s="85"/>
      <c r="N1627" s="86">
        <v>249</v>
      </c>
      <c r="O1627" s="58">
        <f>IF(ISNUMBER(N1627),N1627/25.4,"")</f>
        <v>9.8031496062992129</v>
      </c>
      <c r="P1627" s="87">
        <v>390</v>
      </c>
      <c r="Q1627" s="58">
        <f>IF(ISNUMBER(P1627),P1627/25.4,"")</f>
        <v>15.354330708661418</v>
      </c>
      <c r="R1627" s="88"/>
      <c r="S1627" s="89"/>
      <c r="T1627" s="80">
        <v>42435</v>
      </c>
      <c r="U1627" s="62" t="str">
        <f>IF(AND($D1627=$D$2,$H1627=$H$2,$P1627=$P$2),"Same",IF(AND(AND($D1627&gt;=$D$1,$D1627&lt;=$D$3),AND($H1627&gt;=$H$1,$H1627&lt;=$H$3),AND($P1627&gt;=$P$1,$P1627&lt;=$P$3)),"Close",""))</f>
        <v/>
      </c>
    </row>
    <row r="1628" spans="1:21" x14ac:dyDescent="0.2">
      <c r="A1628" s="423" t="s">
        <v>1427</v>
      </c>
      <c r="B1628" s="423"/>
      <c r="C1628" s="423"/>
      <c r="D1628" s="423"/>
      <c r="E1628" s="423"/>
      <c r="F1628" s="423"/>
      <c r="G1628" s="423"/>
      <c r="H1628" s="423"/>
      <c r="I1628" s="423"/>
      <c r="J1628" s="423"/>
      <c r="K1628" s="423"/>
      <c r="L1628" s="423"/>
      <c r="M1628" s="423"/>
      <c r="N1628" s="423"/>
      <c r="O1628" s="423"/>
      <c r="P1628" s="423"/>
      <c r="Q1628" s="423"/>
      <c r="R1628" s="423"/>
      <c r="S1628" s="423"/>
      <c r="T1628" s="423"/>
      <c r="U1628" s="423"/>
    </row>
  </sheetData>
  <mergeCells count="346">
    <mergeCell ref="A1628:U1628"/>
    <mergeCell ref="D1625:E1625"/>
    <mergeCell ref="F1625:I1625"/>
    <mergeCell ref="J1625:K1625"/>
    <mergeCell ref="L1625:O1625"/>
    <mergeCell ref="P1625:Q1625"/>
    <mergeCell ref="R1625:S1625"/>
    <mergeCell ref="D1540:E1540"/>
    <mergeCell ref="F1540:I1540"/>
    <mergeCell ref="J1540:K1540"/>
    <mergeCell ref="L1540:O1540"/>
    <mergeCell ref="P1540:Q1540"/>
    <mergeCell ref="R1540:S1540"/>
    <mergeCell ref="D1572:E1572"/>
    <mergeCell ref="F1572:I1572"/>
    <mergeCell ref="J1572:K1572"/>
    <mergeCell ref="L1572:O1572"/>
    <mergeCell ref="P1572:Q1572"/>
    <mergeCell ref="R1572:S1572"/>
    <mergeCell ref="D1423:E1423"/>
    <mergeCell ref="F1423:I1423"/>
    <mergeCell ref="J1423:K1423"/>
    <mergeCell ref="L1423:O1423"/>
    <mergeCell ref="P1423:Q1423"/>
    <mergeCell ref="R1423:S1423"/>
    <mergeCell ref="D1438:E1438"/>
    <mergeCell ref="F1438:I1438"/>
    <mergeCell ref="J1438:K1438"/>
    <mergeCell ref="L1438:O1438"/>
    <mergeCell ref="P1438:Q1438"/>
    <mergeCell ref="R1438:S1438"/>
    <mergeCell ref="D1385:E1385"/>
    <mergeCell ref="F1385:I1385"/>
    <mergeCell ref="J1385:K1385"/>
    <mergeCell ref="L1385:O1385"/>
    <mergeCell ref="P1385:Q1385"/>
    <mergeCell ref="R1385:S1385"/>
    <mergeCell ref="D1387:E1387"/>
    <mergeCell ref="F1387:I1387"/>
    <mergeCell ref="J1387:K1387"/>
    <mergeCell ref="L1387:O1387"/>
    <mergeCell ref="P1387:Q1387"/>
    <mergeCell ref="R1387:S1387"/>
    <mergeCell ref="D1306:E1306"/>
    <mergeCell ref="F1306:I1306"/>
    <mergeCell ref="J1306:K1306"/>
    <mergeCell ref="L1306:O1306"/>
    <mergeCell ref="P1306:Q1306"/>
    <mergeCell ref="R1306:S1306"/>
    <mergeCell ref="D1313:E1313"/>
    <mergeCell ref="F1313:I1313"/>
    <mergeCell ref="J1313:K1313"/>
    <mergeCell ref="L1313:O1313"/>
    <mergeCell ref="P1313:Q1313"/>
    <mergeCell ref="R1313:S1313"/>
    <mergeCell ref="D1299:E1299"/>
    <mergeCell ref="F1299:I1299"/>
    <mergeCell ref="J1299:K1299"/>
    <mergeCell ref="L1299:O1299"/>
    <mergeCell ref="P1299:Q1299"/>
    <mergeCell ref="R1299:S1299"/>
    <mergeCell ref="D1302:E1302"/>
    <mergeCell ref="F1302:I1302"/>
    <mergeCell ref="J1302:K1302"/>
    <mergeCell ref="L1302:O1302"/>
    <mergeCell ref="P1302:Q1302"/>
    <mergeCell ref="R1302:S1302"/>
    <mergeCell ref="D1265:E1265"/>
    <mergeCell ref="F1265:I1265"/>
    <mergeCell ref="J1265:K1265"/>
    <mergeCell ref="L1265:O1265"/>
    <mergeCell ref="P1265:Q1265"/>
    <mergeCell ref="R1265:S1265"/>
    <mergeCell ref="D1291:E1291"/>
    <mergeCell ref="F1291:I1291"/>
    <mergeCell ref="J1291:K1291"/>
    <mergeCell ref="L1291:O1291"/>
    <mergeCell ref="P1291:Q1291"/>
    <mergeCell ref="R1291:S1291"/>
    <mergeCell ref="D1243:E1243"/>
    <mergeCell ref="F1243:I1243"/>
    <mergeCell ref="J1243:K1243"/>
    <mergeCell ref="L1243:O1243"/>
    <mergeCell ref="P1243:Q1243"/>
    <mergeCell ref="R1243:S1243"/>
    <mergeCell ref="D1259:E1259"/>
    <mergeCell ref="F1259:I1259"/>
    <mergeCell ref="J1259:K1259"/>
    <mergeCell ref="L1259:O1259"/>
    <mergeCell ref="P1259:Q1259"/>
    <mergeCell ref="R1259:S1259"/>
    <mergeCell ref="D1171:E1171"/>
    <mergeCell ref="F1171:I1171"/>
    <mergeCell ref="J1171:K1171"/>
    <mergeCell ref="L1171:O1171"/>
    <mergeCell ref="P1171:Q1171"/>
    <mergeCell ref="R1171:S1171"/>
    <mergeCell ref="D1174:E1174"/>
    <mergeCell ref="F1174:I1174"/>
    <mergeCell ref="J1174:K1174"/>
    <mergeCell ref="L1174:O1174"/>
    <mergeCell ref="P1174:Q1174"/>
    <mergeCell ref="R1174:S1174"/>
    <mergeCell ref="D1164:E1164"/>
    <mergeCell ref="F1164:I1164"/>
    <mergeCell ref="J1164:K1164"/>
    <mergeCell ref="L1164:O1164"/>
    <mergeCell ref="P1164:Q1164"/>
    <mergeCell ref="R1164:S1164"/>
    <mergeCell ref="D1166:E1166"/>
    <mergeCell ref="F1166:I1166"/>
    <mergeCell ref="J1166:K1166"/>
    <mergeCell ref="L1166:O1166"/>
    <mergeCell ref="P1166:Q1166"/>
    <mergeCell ref="R1166:S1166"/>
    <mergeCell ref="D1159:E1159"/>
    <mergeCell ref="F1159:I1159"/>
    <mergeCell ref="J1159:K1159"/>
    <mergeCell ref="L1159:O1159"/>
    <mergeCell ref="P1159:Q1159"/>
    <mergeCell ref="R1159:S1159"/>
    <mergeCell ref="D1162:E1162"/>
    <mergeCell ref="F1162:I1162"/>
    <mergeCell ref="J1162:K1162"/>
    <mergeCell ref="L1162:O1162"/>
    <mergeCell ref="P1162:Q1162"/>
    <mergeCell ref="R1162:S1162"/>
    <mergeCell ref="D1132:E1132"/>
    <mergeCell ref="F1132:I1132"/>
    <mergeCell ref="J1132:K1132"/>
    <mergeCell ref="L1132:O1132"/>
    <mergeCell ref="P1132:Q1132"/>
    <mergeCell ref="R1132:S1132"/>
    <mergeCell ref="D1156:E1156"/>
    <mergeCell ref="F1156:I1156"/>
    <mergeCell ref="J1156:K1156"/>
    <mergeCell ref="L1156:O1156"/>
    <mergeCell ref="P1156:Q1156"/>
    <mergeCell ref="R1156:S1156"/>
    <mergeCell ref="D1095:E1095"/>
    <mergeCell ref="F1095:I1095"/>
    <mergeCell ref="J1095:K1095"/>
    <mergeCell ref="L1095:O1095"/>
    <mergeCell ref="P1095:Q1095"/>
    <mergeCell ref="R1095:S1095"/>
    <mergeCell ref="D1100:E1100"/>
    <mergeCell ref="F1100:I1100"/>
    <mergeCell ref="J1100:K1100"/>
    <mergeCell ref="L1100:O1100"/>
    <mergeCell ref="P1100:Q1100"/>
    <mergeCell ref="R1100:S1100"/>
    <mergeCell ref="D1017:E1017"/>
    <mergeCell ref="F1017:I1017"/>
    <mergeCell ref="J1017:K1017"/>
    <mergeCell ref="L1017:O1017"/>
    <mergeCell ref="P1017:Q1017"/>
    <mergeCell ref="R1017:S1017"/>
    <mergeCell ref="D1020:E1020"/>
    <mergeCell ref="F1020:I1020"/>
    <mergeCell ref="J1020:K1020"/>
    <mergeCell ref="L1020:O1020"/>
    <mergeCell ref="P1020:Q1020"/>
    <mergeCell ref="R1020:S1020"/>
    <mergeCell ref="D729:E729"/>
    <mergeCell ref="F729:I729"/>
    <mergeCell ref="J729:K729"/>
    <mergeCell ref="L729:O729"/>
    <mergeCell ref="P729:Q729"/>
    <mergeCell ref="R729:S729"/>
    <mergeCell ref="D835:E835"/>
    <mergeCell ref="F835:I835"/>
    <mergeCell ref="J835:K835"/>
    <mergeCell ref="L835:O835"/>
    <mergeCell ref="P835:Q835"/>
    <mergeCell ref="R835:S835"/>
    <mergeCell ref="D675:E675"/>
    <mergeCell ref="F675:I675"/>
    <mergeCell ref="J675:K675"/>
    <mergeCell ref="L675:O675"/>
    <mergeCell ref="P675:Q675"/>
    <mergeCell ref="R675:S675"/>
    <mergeCell ref="D705:E705"/>
    <mergeCell ref="F705:I705"/>
    <mergeCell ref="J705:K705"/>
    <mergeCell ref="L705:O705"/>
    <mergeCell ref="P705:Q705"/>
    <mergeCell ref="R705:S705"/>
    <mergeCell ref="D616:E616"/>
    <mergeCell ref="F616:I616"/>
    <mergeCell ref="J616:K616"/>
    <mergeCell ref="L616:O616"/>
    <mergeCell ref="P616:Q616"/>
    <mergeCell ref="R616:S616"/>
    <mergeCell ref="D618:E618"/>
    <mergeCell ref="F618:I618"/>
    <mergeCell ref="J618:K618"/>
    <mergeCell ref="L618:O618"/>
    <mergeCell ref="P618:Q618"/>
    <mergeCell ref="R618:S618"/>
    <mergeCell ref="D553:E553"/>
    <mergeCell ref="F553:I553"/>
    <mergeCell ref="J553:K553"/>
    <mergeCell ref="L553:O553"/>
    <mergeCell ref="P553:Q553"/>
    <mergeCell ref="R553:S553"/>
    <mergeCell ref="D597:E597"/>
    <mergeCell ref="F597:I597"/>
    <mergeCell ref="J597:K597"/>
    <mergeCell ref="L597:O597"/>
    <mergeCell ref="P597:Q597"/>
    <mergeCell ref="R597:S597"/>
    <mergeCell ref="D422:E422"/>
    <mergeCell ref="F422:I422"/>
    <mergeCell ref="J422:K422"/>
    <mergeCell ref="L422:O422"/>
    <mergeCell ref="P422:Q422"/>
    <mergeCell ref="R422:S422"/>
    <mergeCell ref="D551:E551"/>
    <mergeCell ref="F551:I551"/>
    <mergeCell ref="J551:K551"/>
    <mergeCell ref="L551:O551"/>
    <mergeCell ref="P551:Q551"/>
    <mergeCell ref="R551:S551"/>
    <mergeCell ref="D406:E406"/>
    <mergeCell ref="F406:I406"/>
    <mergeCell ref="J406:K406"/>
    <mergeCell ref="L406:O406"/>
    <mergeCell ref="P406:Q406"/>
    <mergeCell ref="R406:S406"/>
    <mergeCell ref="D415:E415"/>
    <mergeCell ref="F415:I415"/>
    <mergeCell ref="J415:K415"/>
    <mergeCell ref="L415:O415"/>
    <mergeCell ref="P415:Q415"/>
    <mergeCell ref="R415:S415"/>
    <mergeCell ref="D397:E397"/>
    <mergeCell ref="F397:I397"/>
    <mergeCell ref="J397:K397"/>
    <mergeCell ref="L397:O397"/>
    <mergeCell ref="P397:Q397"/>
    <mergeCell ref="R397:S397"/>
    <mergeCell ref="D399:E399"/>
    <mergeCell ref="F399:I399"/>
    <mergeCell ref="J399:K399"/>
    <mergeCell ref="L399:O399"/>
    <mergeCell ref="P399:Q399"/>
    <mergeCell ref="R399:S399"/>
    <mergeCell ref="D391:E391"/>
    <mergeCell ref="F391:I391"/>
    <mergeCell ref="J391:K391"/>
    <mergeCell ref="L391:O391"/>
    <mergeCell ref="P391:Q391"/>
    <mergeCell ref="R391:S391"/>
    <mergeCell ref="D394:E394"/>
    <mergeCell ref="F394:I394"/>
    <mergeCell ref="J394:K394"/>
    <mergeCell ref="L394:O394"/>
    <mergeCell ref="P394:Q394"/>
    <mergeCell ref="R394:S394"/>
    <mergeCell ref="D343:E343"/>
    <mergeCell ref="F343:I343"/>
    <mergeCell ref="J343:K343"/>
    <mergeCell ref="L343:O343"/>
    <mergeCell ref="P343:Q343"/>
    <mergeCell ref="R343:S343"/>
    <mergeCell ref="D389:E389"/>
    <mergeCell ref="F389:I389"/>
    <mergeCell ref="J389:K389"/>
    <mergeCell ref="L389:O389"/>
    <mergeCell ref="P389:Q389"/>
    <mergeCell ref="R389:S389"/>
    <mergeCell ref="D264:E264"/>
    <mergeCell ref="F264:I264"/>
    <mergeCell ref="J264:K264"/>
    <mergeCell ref="L264:O264"/>
    <mergeCell ref="P264:Q264"/>
    <mergeCell ref="R264:S264"/>
    <mergeCell ref="D266:E266"/>
    <mergeCell ref="F266:I266"/>
    <mergeCell ref="J266:K266"/>
    <mergeCell ref="L266:O266"/>
    <mergeCell ref="P266:Q266"/>
    <mergeCell ref="R266:S266"/>
    <mergeCell ref="D60:E60"/>
    <mergeCell ref="F60:I60"/>
    <mergeCell ref="J60:K60"/>
    <mergeCell ref="L60:O60"/>
    <mergeCell ref="P60:Q60"/>
    <mergeCell ref="R60:S60"/>
    <mergeCell ref="D118:E118"/>
    <mergeCell ref="F118:I118"/>
    <mergeCell ref="J118:K118"/>
    <mergeCell ref="L118:O118"/>
    <mergeCell ref="P118:Q118"/>
    <mergeCell ref="R118:S118"/>
    <mergeCell ref="D36:E36"/>
    <mergeCell ref="F36:I36"/>
    <mergeCell ref="J36:K36"/>
    <mergeCell ref="L36:O36"/>
    <mergeCell ref="P36:Q36"/>
    <mergeCell ref="R36:S36"/>
    <mergeCell ref="D38:E38"/>
    <mergeCell ref="F38:I38"/>
    <mergeCell ref="J38:K38"/>
    <mergeCell ref="L38:O38"/>
    <mergeCell ref="P38:Q38"/>
    <mergeCell ref="R38:S38"/>
    <mergeCell ref="R8:S8"/>
    <mergeCell ref="D18:E18"/>
    <mergeCell ref="F18:I18"/>
    <mergeCell ref="J18:K18"/>
    <mergeCell ref="L18:O18"/>
    <mergeCell ref="P18:Q18"/>
    <mergeCell ref="R18:S18"/>
    <mergeCell ref="D31:E31"/>
    <mergeCell ref="F31:I31"/>
    <mergeCell ref="J31:K31"/>
    <mergeCell ref="L31:O31"/>
    <mergeCell ref="P31:Q31"/>
    <mergeCell ref="R31:S31"/>
    <mergeCell ref="D6:E6"/>
    <mergeCell ref="H6:I6"/>
    <mergeCell ref="J6:K6"/>
    <mergeCell ref="N6:O6"/>
    <mergeCell ref="P6:Q6"/>
    <mergeCell ref="D8:E8"/>
    <mergeCell ref="F8:I8"/>
    <mergeCell ref="J8:K8"/>
    <mergeCell ref="L8:O8"/>
    <mergeCell ref="P8:Q8"/>
    <mergeCell ref="D4:E4"/>
    <mergeCell ref="F4:G4"/>
    <mergeCell ref="H4:I4"/>
    <mergeCell ref="J4:K4"/>
    <mergeCell ref="L4:M4"/>
    <mergeCell ref="N4:O4"/>
    <mergeCell ref="P4:Q4"/>
    <mergeCell ref="R4:S4"/>
    <mergeCell ref="D5:E5"/>
    <mergeCell ref="F5:G5"/>
    <mergeCell ref="H5:I5"/>
    <mergeCell ref="J5:K5"/>
    <mergeCell ref="L5:M5"/>
    <mergeCell ref="N5:O5"/>
    <mergeCell ref="P5:Q5"/>
    <mergeCell ref="R5:S5"/>
  </mergeCells>
  <conditionalFormatting sqref="A1626:A1627 A1626:A1627 B9:U17 U1626:U1627 B19:U30 B1626:T1627 A9:T17 A19:A30 A32:U35 A37:U37 A39:U59 A61:U117 A119:U263 A265:U265 A267:U342 A344:U388 A390:U390 A392:U393 A395:U396 A398:U398 A400:U405 A407:U414 A416:U421 A423:U550 A552:U552 A554:U596 A598:U615 A617:U617 A619:U674 A676:U704 A706:U728 A730:U834 A836:U1016 A1018:U1019 A1021:U1094 A1096:U1099 A1101:U1131 A1133:U1155 A1157:U1158 A1160:U1161 A1163:U1163 A1165:U1165 A1167:U1170 A1172:U1173 A1175:U1242 A1244:U1258 A1260:U1264 A1266:U1290 A1292:U1298 A1300:U1301 A1303:U1305 A1307:U1312 A1314:U1384 A1386:U1386 A1388:U1422 A1424:U1437 A1439:U1539 A1541:U1571 A1573:U1624">
    <cfRule type="expression" dxfId="2271" priority="1" stopIfTrue="1">
      <formula>$U9="Same"</formula>
    </cfRule>
    <cfRule type="expression" dxfId="2270" priority="2" stopIfTrue="1">
      <formula>$U9="Close"</formula>
    </cfRule>
  </conditionalFormatting>
  <conditionalFormatting sqref="U18">
    <cfRule type="expression" dxfId="2269" priority="3" stopIfTrue="1">
      <formula>$U18="Same"</formula>
    </cfRule>
    <cfRule type="expression" dxfId="2268" priority="4" stopIfTrue="1">
      <formula>$U18="Close"</formula>
    </cfRule>
  </conditionalFormatting>
  <conditionalFormatting sqref="F18">
    <cfRule type="expression" dxfId="2267" priority="5" stopIfTrue="1">
      <formula>$U18="Same"</formula>
    </cfRule>
    <cfRule type="expression" dxfId="2266" priority="6" stopIfTrue="1">
      <formula>$U18="Close"</formula>
    </cfRule>
  </conditionalFormatting>
  <conditionalFormatting sqref="G18">
    <cfRule type="expression" dxfId="2265" priority="7" stopIfTrue="1">
      <formula>$U18="Same"</formula>
    </cfRule>
    <cfRule type="expression" dxfId="2264" priority="8" stopIfTrue="1">
      <formula>$U18="Close"</formula>
    </cfRule>
  </conditionalFormatting>
  <conditionalFormatting sqref="H18">
    <cfRule type="expression" dxfId="2263" priority="9" stopIfTrue="1">
      <formula>$U18="Same"</formula>
    </cfRule>
    <cfRule type="expression" dxfId="2262" priority="10" stopIfTrue="1">
      <formula>$U18="Close"</formula>
    </cfRule>
  </conditionalFormatting>
  <conditionalFormatting sqref="I18">
    <cfRule type="expression" dxfId="2261" priority="11" stopIfTrue="1">
      <formula>$U18="Same"</formula>
    </cfRule>
    <cfRule type="expression" dxfId="2260" priority="12" stopIfTrue="1">
      <formula>$U18="Close"</formula>
    </cfRule>
  </conditionalFormatting>
  <conditionalFormatting sqref="J18">
    <cfRule type="expression" dxfId="2259" priority="13" stopIfTrue="1">
      <formula>$U18="Same"</formula>
    </cfRule>
    <cfRule type="expression" dxfId="2258" priority="14" stopIfTrue="1">
      <formula>$U18="Close"</formula>
    </cfRule>
  </conditionalFormatting>
  <conditionalFormatting sqref="K18">
    <cfRule type="expression" dxfId="2257" priority="15" stopIfTrue="1">
      <formula>$U18="Same"</formula>
    </cfRule>
    <cfRule type="expression" dxfId="2256" priority="16" stopIfTrue="1">
      <formula>$U18="Close"</formula>
    </cfRule>
  </conditionalFormatting>
  <conditionalFormatting sqref="L18">
    <cfRule type="expression" dxfId="2255" priority="17" stopIfTrue="1">
      <formula>$U18="Same"</formula>
    </cfRule>
    <cfRule type="expression" dxfId="2254" priority="18" stopIfTrue="1">
      <formula>$U18="Close"</formula>
    </cfRule>
  </conditionalFormatting>
  <conditionalFormatting sqref="M18">
    <cfRule type="expression" dxfId="2253" priority="19" stopIfTrue="1">
      <formula>$U18="Same"</formula>
    </cfRule>
    <cfRule type="expression" dxfId="2252" priority="20" stopIfTrue="1">
      <formula>$U18="Close"</formula>
    </cfRule>
  </conditionalFormatting>
  <conditionalFormatting sqref="N18">
    <cfRule type="expression" dxfId="2251" priority="21" stopIfTrue="1">
      <formula>$U18="Same"</formula>
    </cfRule>
    <cfRule type="expression" dxfId="2250" priority="22" stopIfTrue="1">
      <formula>$U18="Close"</formula>
    </cfRule>
  </conditionalFormatting>
  <conditionalFormatting sqref="O18">
    <cfRule type="expression" dxfId="2249" priority="23" stopIfTrue="1">
      <formula>$U18="Same"</formula>
    </cfRule>
    <cfRule type="expression" dxfId="2248" priority="24" stopIfTrue="1">
      <formula>$U18="Close"</formula>
    </cfRule>
  </conditionalFormatting>
  <conditionalFormatting sqref="P18">
    <cfRule type="expression" dxfId="2247" priority="25" stopIfTrue="1">
      <formula>$U18="Same"</formula>
    </cfRule>
    <cfRule type="expression" dxfId="2246" priority="26" stopIfTrue="1">
      <formula>$U18="Close"</formula>
    </cfRule>
  </conditionalFormatting>
  <conditionalFormatting sqref="Q18">
    <cfRule type="expression" dxfId="2245" priority="27" stopIfTrue="1">
      <formula>$U18="Same"</formula>
    </cfRule>
    <cfRule type="expression" dxfId="2244" priority="28" stopIfTrue="1">
      <formula>$U18="Close"</formula>
    </cfRule>
  </conditionalFormatting>
  <conditionalFormatting sqref="R18">
    <cfRule type="expression" dxfId="2243" priority="29" stopIfTrue="1">
      <formula>$U18="Same"</formula>
    </cfRule>
    <cfRule type="expression" dxfId="2242" priority="30" stopIfTrue="1">
      <formula>$U18="Close"</formula>
    </cfRule>
  </conditionalFormatting>
  <conditionalFormatting sqref="S18">
    <cfRule type="expression" dxfId="2241" priority="31" stopIfTrue="1">
      <formula>$U18="Same"</formula>
    </cfRule>
    <cfRule type="expression" dxfId="2240" priority="32" stopIfTrue="1">
      <formula>$U18="Close"</formula>
    </cfRule>
  </conditionalFormatting>
  <conditionalFormatting sqref="T18">
    <cfRule type="expression" dxfId="2239" priority="33" stopIfTrue="1">
      <formula>$U18="Same"</formula>
    </cfRule>
    <cfRule type="expression" dxfId="2238" priority="34" stopIfTrue="1">
      <formula>$U18="Close"</formula>
    </cfRule>
  </conditionalFormatting>
  <conditionalFormatting sqref="E18">
    <cfRule type="expression" dxfId="2237" priority="35" stopIfTrue="1">
      <formula>$U18="Same"</formula>
    </cfRule>
    <cfRule type="expression" dxfId="2236" priority="36" stopIfTrue="1">
      <formula>$U18="Close"</formula>
    </cfRule>
  </conditionalFormatting>
  <conditionalFormatting sqref="C18">
    <cfRule type="expression" dxfId="2235" priority="37" stopIfTrue="1">
      <formula>$U18="Same"</formula>
    </cfRule>
    <cfRule type="expression" dxfId="2234" priority="38" stopIfTrue="1">
      <formula>$U18="Close"</formula>
    </cfRule>
  </conditionalFormatting>
  <conditionalFormatting sqref="B18">
    <cfRule type="expression" dxfId="2233" priority="39" stopIfTrue="1">
      <formula>$U18="Same"</formula>
    </cfRule>
    <cfRule type="expression" dxfId="2232" priority="40" stopIfTrue="1">
      <formula>$U18="Close"</formula>
    </cfRule>
  </conditionalFormatting>
  <conditionalFormatting sqref="D18">
    <cfRule type="expression" dxfId="2231" priority="41" stopIfTrue="1">
      <formula>$U18="Same"</formula>
    </cfRule>
    <cfRule type="expression" dxfId="2230" priority="42" stopIfTrue="1">
      <formula>$U18="Close"</formula>
    </cfRule>
  </conditionalFormatting>
  <conditionalFormatting sqref="U31">
    <cfRule type="expression" dxfId="2229" priority="43" stopIfTrue="1">
      <formula>$U31="Same"</formula>
    </cfRule>
    <cfRule type="expression" dxfId="2228" priority="44" stopIfTrue="1">
      <formula>$U31="Close"</formula>
    </cfRule>
  </conditionalFormatting>
  <conditionalFormatting sqref="F31">
    <cfRule type="expression" dxfId="2227" priority="45" stopIfTrue="1">
      <formula>$U31="Same"</formula>
    </cfRule>
    <cfRule type="expression" dxfId="2226" priority="46" stopIfTrue="1">
      <formula>$U31="Close"</formula>
    </cfRule>
  </conditionalFormatting>
  <conditionalFormatting sqref="G31">
    <cfRule type="expression" dxfId="2225" priority="47" stopIfTrue="1">
      <formula>$U31="Same"</formula>
    </cfRule>
    <cfRule type="expression" dxfId="2224" priority="48" stopIfTrue="1">
      <formula>$U31="Close"</formula>
    </cfRule>
  </conditionalFormatting>
  <conditionalFormatting sqref="H31">
    <cfRule type="expression" dxfId="2223" priority="49" stopIfTrue="1">
      <formula>$U31="Same"</formula>
    </cfRule>
    <cfRule type="expression" dxfId="2222" priority="50" stopIfTrue="1">
      <formula>$U31="Close"</formula>
    </cfRule>
  </conditionalFormatting>
  <conditionalFormatting sqref="I31">
    <cfRule type="expression" dxfId="2221" priority="51" stopIfTrue="1">
      <formula>$U31="Same"</formula>
    </cfRule>
    <cfRule type="expression" dxfId="2220" priority="52" stopIfTrue="1">
      <formula>$U31="Close"</formula>
    </cfRule>
  </conditionalFormatting>
  <conditionalFormatting sqref="J31">
    <cfRule type="expression" dxfId="2219" priority="53" stopIfTrue="1">
      <formula>$U31="Same"</formula>
    </cfRule>
    <cfRule type="expression" dxfId="2218" priority="54" stopIfTrue="1">
      <formula>$U31="Close"</formula>
    </cfRule>
  </conditionalFormatting>
  <conditionalFormatting sqref="K31">
    <cfRule type="expression" dxfId="2217" priority="55" stopIfTrue="1">
      <formula>$U31="Same"</formula>
    </cfRule>
    <cfRule type="expression" dxfId="2216" priority="56" stopIfTrue="1">
      <formula>$U31="Close"</formula>
    </cfRule>
  </conditionalFormatting>
  <conditionalFormatting sqref="L31">
    <cfRule type="expression" dxfId="2215" priority="57" stopIfTrue="1">
      <formula>$U31="Same"</formula>
    </cfRule>
    <cfRule type="expression" dxfId="2214" priority="58" stopIfTrue="1">
      <formula>$U31="Close"</formula>
    </cfRule>
  </conditionalFormatting>
  <conditionalFormatting sqref="M31">
    <cfRule type="expression" dxfId="2213" priority="59" stopIfTrue="1">
      <formula>$U31="Same"</formula>
    </cfRule>
    <cfRule type="expression" dxfId="2212" priority="60" stopIfTrue="1">
      <formula>$U31="Close"</formula>
    </cfRule>
  </conditionalFormatting>
  <conditionalFormatting sqref="N31">
    <cfRule type="expression" dxfId="2211" priority="61" stopIfTrue="1">
      <formula>$U31="Same"</formula>
    </cfRule>
    <cfRule type="expression" dxfId="2210" priority="62" stopIfTrue="1">
      <formula>$U31="Close"</formula>
    </cfRule>
  </conditionalFormatting>
  <conditionalFormatting sqref="O31">
    <cfRule type="expression" dxfId="2209" priority="63" stopIfTrue="1">
      <formula>$U31="Same"</formula>
    </cfRule>
    <cfRule type="expression" dxfId="2208" priority="64" stopIfTrue="1">
      <formula>$U31="Close"</formula>
    </cfRule>
  </conditionalFormatting>
  <conditionalFormatting sqref="P31">
    <cfRule type="expression" dxfId="2207" priority="65" stopIfTrue="1">
      <formula>$U31="Same"</formula>
    </cfRule>
    <cfRule type="expression" dxfId="2206" priority="66" stopIfTrue="1">
      <formula>$U31="Close"</formula>
    </cfRule>
  </conditionalFormatting>
  <conditionalFormatting sqref="Q31">
    <cfRule type="expression" dxfId="2205" priority="67" stopIfTrue="1">
      <formula>$U31="Same"</formula>
    </cfRule>
    <cfRule type="expression" dxfId="2204" priority="68" stopIfTrue="1">
      <formula>$U31="Close"</formula>
    </cfRule>
  </conditionalFormatting>
  <conditionalFormatting sqref="R31">
    <cfRule type="expression" dxfId="2203" priority="69" stopIfTrue="1">
      <formula>$U31="Same"</formula>
    </cfRule>
    <cfRule type="expression" dxfId="2202" priority="70" stopIfTrue="1">
      <formula>$U31="Close"</formula>
    </cfRule>
  </conditionalFormatting>
  <conditionalFormatting sqref="S31">
    <cfRule type="expression" dxfId="2201" priority="71" stopIfTrue="1">
      <formula>$U31="Same"</formula>
    </cfRule>
    <cfRule type="expression" dxfId="2200" priority="72" stopIfTrue="1">
      <formula>$U31="Close"</formula>
    </cfRule>
  </conditionalFormatting>
  <conditionalFormatting sqref="T31">
    <cfRule type="expression" dxfId="2199" priority="73" stopIfTrue="1">
      <formula>$U31="Same"</formula>
    </cfRule>
    <cfRule type="expression" dxfId="2198" priority="74" stopIfTrue="1">
      <formula>$U31="Close"</formula>
    </cfRule>
  </conditionalFormatting>
  <conditionalFormatting sqref="E31">
    <cfRule type="expression" dxfId="2197" priority="75" stopIfTrue="1">
      <formula>$U31="Same"</formula>
    </cfRule>
    <cfRule type="expression" dxfId="2196" priority="76" stopIfTrue="1">
      <formula>$U31="Close"</formula>
    </cfRule>
  </conditionalFormatting>
  <conditionalFormatting sqref="C31">
    <cfRule type="expression" dxfId="2195" priority="77" stopIfTrue="1">
      <formula>$U31="Same"</formula>
    </cfRule>
    <cfRule type="expression" dxfId="2194" priority="78" stopIfTrue="1">
      <formula>$U31="Close"</formula>
    </cfRule>
  </conditionalFormatting>
  <conditionalFormatting sqref="D31">
    <cfRule type="expression" dxfId="2193" priority="79" stopIfTrue="1">
      <formula>$U31="Same"</formula>
    </cfRule>
    <cfRule type="expression" dxfId="2192" priority="80" stopIfTrue="1">
      <formula>$U31="Close"</formula>
    </cfRule>
  </conditionalFormatting>
  <conditionalFormatting sqref="B31">
    <cfRule type="expression" dxfId="2191" priority="81" stopIfTrue="1">
      <formula>$U31="Same"</formula>
    </cfRule>
    <cfRule type="expression" dxfId="2190" priority="82" stopIfTrue="1">
      <formula>$U31="Close"</formula>
    </cfRule>
  </conditionalFormatting>
  <conditionalFormatting sqref="A31">
    <cfRule type="expression" dxfId="2189" priority="83" stopIfTrue="1">
      <formula>$U31="Same"</formula>
    </cfRule>
    <cfRule type="expression" dxfId="2188" priority="84" stopIfTrue="1">
      <formula>$U31="Close"</formula>
    </cfRule>
  </conditionalFormatting>
  <conditionalFormatting sqref="A18">
    <cfRule type="expression" dxfId="2187" priority="85" stopIfTrue="1">
      <formula>$U18="Same"</formula>
    </cfRule>
    <cfRule type="expression" dxfId="2186" priority="86" stopIfTrue="1">
      <formula>$U18="Close"</formula>
    </cfRule>
  </conditionalFormatting>
  <conditionalFormatting sqref="U8">
    <cfRule type="expression" dxfId="2185" priority="87" stopIfTrue="1">
      <formula>$U8="Same"</formula>
    </cfRule>
    <cfRule type="expression" dxfId="2184" priority="88" stopIfTrue="1">
      <formula>$U8="Close"</formula>
    </cfRule>
  </conditionalFormatting>
  <conditionalFormatting sqref="F8">
    <cfRule type="expression" dxfId="2183" priority="89" stopIfTrue="1">
      <formula>$U8="Same"</formula>
    </cfRule>
    <cfRule type="expression" dxfId="2182" priority="90" stopIfTrue="1">
      <formula>$U8="Close"</formula>
    </cfRule>
  </conditionalFormatting>
  <conditionalFormatting sqref="G8">
    <cfRule type="expression" dxfId="2181" priority="91" stopIfTrue="1">
      <formula>$U8="Same"</formula>
    </cfRule>
    <cfRule type="expression" dxfId="2180" priority="92" stopIfTrue="1">
      <formula>$U8="Close"</formula>
    </cfRule>
  </conditionalFormatting>
  <conditionalFormatting sqref="H8">
    <cfRule type="expression" dxfId="2179" priority="93" stopIfTrue="1">
      <formula>$U8="Same"</formula>
    </cfRule>
    <cfRule type="expression" dxfId="2178" priority="94" stopIfTrue="1">
      <formula>$U8="Close"</formula>
    </cfRule>
  </conditionalFormatting>
  <conditionalFormatting sqref="I8">
    <cfRule type="expression" dxfId="2177" priority="95" stopIfTrue="1">
      <formula>$U8="Same"</formula>
    </cfRule>
    <cfRule type="expression" dxfId="2176" priority="96" stopIfTrue="1">
      <formula>$U8="Close"</formula>
    </cfRule>
  </conditionalFormatting>
  <conditionalFormatting sqref="J8">
    <cfRule type="expression" dxfId="2175" priority="97" stopIfTrue="1">
      <formula>$U8="Same"</formula>
    </cfRule>
    <cfRule type="expression" dxfId="2174" priority="98" stopIfTrue="1">
      <formula>$U8="Close"</formula>
    </cfRule>
  </conditionalFormatting>
  <conditionalFormatting sqref="K8">
    <cfRule type="expression" dxfId="2173" priority="99" stopIfTrue="1">
      <formula>$U8="Same"</formula>
    </cfRule>
    <cfRule type="expression" dxfId="2172" priority="100" stopIfTrue="1">
      <formula>$U8="Close"</formula>
    </cfRule>
  </conditionalFormatting>
  <conditionalFormatting sqref="L8">
    <cfRule type="expression" dxfId="2171" priority="101" stopIfTrue="1">
      <formula>$U8="Same"</formula>
    </cfRule>
    <cfRule type="expression" dxfId="2170" priority="102" stopIfTrue="1">
      <formula>$U8="Close"</formula>
    </cfRule>
  </conditionalFormatting>
  <conditionalFormatting sqref="M8">
    <cfRule type="expression" dxfId="2169" priority="103" stopIfTrue="1">
      <formula>$U8="Same"</formula>
    </cfRule>
    <cfRule type="expression" dxfId="2168" priority="104" stopIfTrue="1">
      <formula>$U8="Close"</formula>
    </cfRule>
  </conditionalFormatting>
  <conditionalFormatting sqref="N8">
    <cfRule type="expression" dxfId="2167" priority="105" stopIfTrue="1">
      <formula>$U8="Same"</formula>
    </cfRule>
    <cfRule type="expression" dxfId="2166" priority="106" stopIfTrue="1">
      <formula>$U8="Close"</formula>
    </cfRule>
  </conditionalFormatting>
  <conditionalFormatting sqref="O8">
    <cfRule type="expression" dxfId="2165" priority="107" stopIfTrue="1">
      <formula>$U8="Same"</formula>
    </cfRule>
    <cfRule type="expression" dxfId="2164" priority="108" stopIfTrue="1">
      <formula>$U8="Close"</formula>
    </cfRule>
  </conditionalFormatting>
  <conditionalFormatting sqref="P8">
    <cfRule type="expression" dxfId="2163" priority="109" stopIfTrue="1">
      <formula>$U8="Same"</formula>
    </cfRule>
    <cfRule type="expression" dxfId="2162" priority="110" stopIfTrue="1">
      <formula>$U8="Close"</formula>
    </cfRule>
  </conditionalFormatting>
  <conditionalFormatting sqref="Q8">
    <cfRule type="expression" dxfId="2161" priority="111" stopIfTrue="1">
      <formula>$U8="Same"</formula>
    </cfRule>
    <cfRule type="expression" dxfId="2160" priority="112" stopIfTrue="1">
      <formula>$U8="Close"</formula>
    </cfRule>
  </conditionalFormatting>
  <conditionalFormatting sqref="R8">
    <cfRule type="expression" dxfId="2159" priority="113" stopIfTrue="1">
      <formula>$U8="Same"</formula>
    </cfRule>
    <cfRule type="expression" dxfId="2158" priority="114" stopIfTrue="1">
      <formula>$U8="Close"</formula>
    </cfRule>
  </conditionalFormatting>
  <conditionalFormatting sqref="S8">
    <cfRule type="expression" dxfId="2157" priority="115" stopIfTrue="1">
      <formula>$U8="Same"</formula>
    </cfRule>
    <cfRule type="expression" dxfId="2156" priority="116" stopIfTrue="1">
      <formula>$U8="Close"</formula>
    </cfRule>
  </conditionalFormatting>
  <conditionalFormatting sqref="T8">
    <cfRule type="expression" dxfId="2155" priority="117" stopIfTrue="1">
      <formula>$U8="Same"</formula>
    </cfRule>
    <cfRule type="expression" dxfId="2154" priority="118" stopIfTrue="1">
      <formula>$U8="Close"</formula>
    </cfRule>
  </conditionalFormatting>
  <conditionalFormatting sqref="E8">
    <cfRule type="expression" dxfId="2153" priority="119" stopIfTrue="1">
      <formula>$U8="Same"</formula>
    </cfRule>
    <cfRule type="expression" dxfId="2152" priority="120" stopIfTrue="1">
      <formula>$U8="Close"</formula>
    </cfRule>
  </conditionalFormatting>
  <conditionalFormatting sqref="C8">
    <cfRule type="expression" dxfId="2151" priority="121" stopIfTrue="1">
      <formula>$U8="Same"</formula>
    </cfRule>
    <cfRule type="expression" dxfId="2150" priority="122" stopIfTrue="1">
      <formula>$U8="Close"</formula>
    </cfRule>
  </conditionalFormatting>
  <conditionalFormatting sqref="B8">
    <cfRule type="expression" dxfId="2149" priority="123" stopIfTrue="1">
      <formula>$U8="Same"</formula>
    </cfRule>
    <cfRule type="expression" dxfId="2148" priority="124" stopIfTrue="1">
      <formula>$U8="Close"</formula>
    </cfRule>
  </conditionalFormatting>
  <conditionalFormatting sqref="D8">
    <cfRule type="expression" dxfId="2147" priority="125" stopIfTrue="1">
      <formula>$U8="Same"</formula>
    </cfRule>
    <cfRule type="expression" dxfId="2146" priority="126" stopIfTrue="1">
      <formula>$U8="Close"</formula>
    </cfRule>
  </conditionalFormatting>
  <conditionalFormatting sqref="A8">
    <cfRule type="expression" dxfId="2145" priority="127" stopIfTrue="1">
      <formula>$U8="Same"</formula>
    </cfRule>
    <cfRule type="expression" dxfId="2144" priority="128" stopIfTrue="1">
      <formula>$U8="Close"</formula>
    </cfRule>
  </conditionalFormatting>
  <conditionalFormatting sqref="U36">
    <cfRule type="expression" dxfId="2143" priority="129" stopIfTrue="1">
      <formula>$U36="Same"</formula>
    </cfRule>
    <cfRule type="expression" dxfId="2142" priority="130" stopIfTrue="1">
      <formula>$U36="Close"</formula>
    </cfRule>
  </conditionalFormatting>
  <conditionalFormatting sqref="F36">
    <cfRule type="expression" dxfId="2141" priority="131" stopIfTrue="1">
      <formula>$U36="Same"</formula>
    </cfRule>
    <cfRule type="expression" dxfId="2140" priority="132" stopIfTrue="1">
      <formula>$U36="Close"</formula>
    </cfRule>
  </conditionalFormatting>
  <conditionalFormatting sqref="G36">
    <cfRule type="expression" dxfId="2139" priority="133" stopIfTrue="1">
      <formula>$U36="Same"</formula>
    </cfRule>
    <cfRule type="expression" dxfId="2138" priority="134" stopIfTrue="1">
      <formula>$U36="Close"</formula>
    </cfRule>
  </conditionalFormatting>
  <conditionalFormatting sqref="H36">
    <cfRule type="expression" dxfId="2137" priority="135" stopIfTrue="1">
      <formula>$U36="Same"</formula>
    </cfRule>
    <cfRule type="expression" dxfId="2136" priority="136" stopIfTrue="1">
      <formula>$U36="Close"</formula>
    </cfRule>
  </conditionalFormatting>
  <conditionalFormatting sqref="I36">
    <cfRule type="expression" dxfId="2135" priority="137" stopIfTrue="1">
      <formula>$U36="Same"</formula>
    </cfRule>
    <cfRule type="expression" dxfId="2134" priority="138" stopIfTrue="1">
      <formula>$U36="Close"</formula>
    </cfRule>
  </conditionalFormatting>
  <conditionalFormatting sqref="J36">
    <cfRule type="expression" dxfId="2133" priority="139" stopIfTrue="1">
      <formula>$U36="Same"</formula>
    </cfRule>
    <cfRule type="expression" dxfId="2132" priority="140" stopIfTrue="1">
      <formula>$U36="Close"</formula>
    </cfRule>
  </conditionalFormatting>
  <conditionalFormatting sqref="K36">
    <cfRule type="expression" dxfId="2131" priority="141" stopIfTrue="1">
      <formula>$U36="Same"</formula>
    </cfRule>
    <cfRule type="expression" dxfId="2130" priority="142" stopIfTrue="1">
      <formula>$U36="Close"</formula>
    </cfRule>
  </conditionalFormatting>
  <conditionalFormatting sqref="L36">
    <cfRule type="expression" dxfId="2129" priority="143" stopIfTrue="1">
      <formula>$U36="Same"</formula>
    </cfRule>
    <cfRule type="expression" dxfId="2128" priority="144" stopIfTrue="1">
      <formula>$U36="Close"</formula>
    </cfRule>
  </conditionalFormatting>
  <conditionalFormatting sqref="M36">
    <cfRule type="expression" dxfId="2127" priority="145" stopIfTrue="1">
      <formula>$U36="Same"</formula>
    </cfRule>
    <cfRule type="expression" dxfId="2126" priority="146" stopIfTrue="1">
      <formula>$U36="Close"</formula>
    </cfRule>
  </conditionalFormatting>
  <conditionalFormatting sqref="N36">
    <cfRule type="expression" dxfId="2125" priority="147" stopIfTrue="1">
      <formula>$U36="Same"</formula>
    </cfRule>
    <cfRule type="expression" dxfId="2124" priority="148" stopIfTrue="1">
      <formula>$U36="Close"</formula>
    </cfRule>
  </conditionalFormatting>
  <conditionalFormatting sqref="O36">
    <cfRule type="expression" dxfId="2123" priority="149" stopIfTrue="1">
      <formula>$U36="Same"</formula>
    </cfRule>
    <cfRule type="expression" dxfId="2122" priority="150" stopIfTrue="1">
      <formula>$U36="Close"</formula>
    </cfRule>
  </conditionalFormatting>
  <conditionalFormatting sqref="P36">
    <cfRule type="expression" dxfId="2121" priority="151" stopIfTrue="1">
      <formula>$U36="Same"</formula>
    </cfRule>
    <cfRule type="expression" dxfId="2120" priority="152" stopIfTrue="1">
      <formula>$U36="Close"</formula>
    </cfRule>
  </conditionalFormatting>
  <conditionalFormatting sqref="Q36">
    <cfRule type="expression" dxfId="2119" priority="153" stopIfTrue="1">
      <formula>$U36="Same"</formula>
    </cfRule>
    <cfRule type="expression" dxfId="2118" priority="154" stopIfTrue="1">
      <formula>$U36="Close"</formula>
    </cfRule>
  </conditionalFormatting>
  <conditionalFormatting sqref="R36">
    <cfRule type="expression" dxfId="2117" priority="155" stopIfTrue="1">
      <formula>$U36="Same"</formula>
    </cfRule>
    <cfRule type="expression" dxfId="2116" priority="156" stopIfTrue="1">
      <formula>$U36="Close"</formula>
    </cfRule>
  </conditionalFormatting>
  <conditionalFormatting sqref="S36">
    <cfRule type="expression" dxfId="2115" priority="157" stopIfTrue="1">
      <formula>$U36="Same"</formula>
    </cfRule>
    <cfRule type="expression" dxfId="2114" priority="158" stopIfTrue="1">
      <formula>$U36="Close"</formula>
    </cfRule>
  </conditionalFormatting>
  <conditionalFormatting sqref="T36">
    <cfRule type="expression" dxfId="2113" priority="159" stopIfTrue="1">
      <formula>$U36="Same"</formula>
    </cfRule>
    <cfRule type="expression" dxfId="2112" priority="160" stopIfTrue="1">
      <formula>$U36="Close"</formula>
    </cfRule>
  </conditionalFormatting>
  <conditionalFormatting sqref="E36">
    <cfRule type="expression" dxfId="2111" priority="161" stopIfTrue="1">
      <formula>$U36="Same"</formula>
    </cfRule>
    <cfRule type="expression" dxfId="2110" priority="162" stopIfTrue="1">
      <formula>$U36="Close"</formula>
    </cfRule>
  </conditionalFormatting>
  <conditionalFormatting sqref="C36">
    <cfRule type="expression" dxfId="2109" priority="163" stopIfTrue="1">
      <formula>$U36="Same"</formula>
    </cfRule>
    <cfRule type="expression" dxfId="2108" priority="164" stopIfTrue="1">
      <formula>$U36="Close"</formula>
    </cfRule>
  </conditionalFormatting>
  <conditionalFormatting sqref="D36">
    <cfRule type="expression" dxfId="2107" priority="165" stopIfTrue="1">
      <formula>$U36="Same"</formula>
    </cfRule>
    <cfRule type="expression" dxfId="2106" priority="166" stopIfTrue="1">
      <formula>$U36="Close"</formula>
    </cfRule>
  </conditionalFormatting>
  <conditionalFormatting sqref="B36">
    <cfRule type="expression" dxfId="2105" priority="167" stopIfTrue="1">
      <formula>$U36="Same"</formula>
    </cfRule>
    <cfRule type="expression" dxfId="2104" priority="168" stopIfTrue="1">
      <formula>$U36="Close"</formula>
    </cfRule>
  </conditionalFormatting>
  <conditionalFormatting sqref="A36">
    <cfRule type="expression" dxfId="2103" priority="169" stopIfTrue="1">
      <formula>$U36="Same"</formula>
    </cfRule>
    <cfRule type="expression" dxfId="2102" priority="170" stopIfTrue="1">
      <formula>$U36="Close"</formula>
    </cfRule>
  </conditionalFormatting>
  <conditionalFormatting sqref="U38">
    <cfRule type="expression" dxfId="2101" priority="171" stopIfTrue="1">
      <formula>$U38="Same"</formula>
    </cfRule>
    <cfRule type="expression" dxfId="2100" priority="172" stopIfTrue="1">
      <formula>$U38="Close"</formula>
    </cfRule>
  </conditionalFormatting>
  <conditionalFormatting sqref="F38">
    <cfRule type="expression" dxfId="2099" priority="173" stopIfTrue="1">
      <formula>$U38="Same"</formula>
    </cfRule>
    <cfRule type="expression" dxfId="2098" priority="174" stopIfTrue="1">
      <formula>$U38="Close"</formula>
    </cfRule>
  </conditionalFormatting>
  <conditionalFormatting sqref="G38">
    <cfRule type="expression" dxfId="2097" priority="175" stopIfTrue="1">
      <formula>$U38="Same"</formula>
    </cfRule>
    <cfRule type="expression" dxfId="2096" priority="176" stopIfTrue="1">
      <formula>$U38="Close"</formula>
    </cfRule>
  </conditionalFormatting>
  <conditionalFormatting sqref="H38">
    <cfRule type="expression" dxfId="2095" priority="177" stopIfTrue="1">
      <formula>$U38="Same"</formula>
    </cfRule>
    <cfRule type="expression" dxfId="2094" priority="178" stopIfTrue="1">
      <formula>$U38="Close"</formula>
    </cfRule>
  </conditionalFormatting>
  <conditionalFormatting sqref="I38">
    <cfRule type="expression" dxfId="2093" priority="179" stopIfTrue="1">
      <formula>$U38="Same"</formula>
    </cfRule>
    <cfRule type="expression" dxfId="2092" priority="180" stopIfTrue="1">
      <formula>$U38="Close"</formula>
    </cfRule>
  </conditionalFormatting>
  <conditionalFormatting sqref="J38">
    <cfRule type="expression" dxfId="2091" priority="181" stopIfTrue="1">
      <formula>$U38="Same"</formula>
    </cfRule>
    <cfRule type="expression" dxfId="2090" priority="182" stopIfTrue="1">
      <formula>$U38="Close"</formula>
    </cfRule>
  </conditionalFormatting>
  <conditionalFormatting sqref="K38">
    <cfRule type="expression" dxfId="2089" priority="183" stopIfTrue="1">
      <formula>$U38="Same"</formula>
    </cfRule>
    <cfRule type="expression" dxfId="2088" priority="184" stopIfTrue="1">
      <formula>$U38="Close"</formula>
    </cfRule>
  </conditionalFormatting>
  <conditionalFormatting sqref="L38">
    <cfRule type="expression" dxfId="2087" priority="185" stopIfTrue="1">
      <formula>$U38="Same"</formula>
    </cfRule>
    <cfRule type="expression" dxfId="2086" priority="186" stopIfTrue="1">
      <formula>$U38="Close"</formula>
    </cfRule>
  </conditionalFormatting>
  <conditionalFormatting sqref="M38">
    <cfRule type="expression" dxfId="2085" priority="187" stopIfTrue="1">
      <formula>$U38="Same"</formula>
    </cfRule>
    <cfRule type="expression" dxfId="2084" priority="188" stopIfTrue="1">
      <formula>$U38="Close"</formula>
    </cfRule>
  </conditionalFormatting>
  <conditionalFormatting sqref="N38">
    <cfRule type="expression" dxfId="2083" priority="189" stopIfTrue="1">
      <formula>$U38="Same"</formula>
    </cfRule>
    <cfRule type="expression" dxfId="2082" priority="190" stopIfTrue="1">
      <formula>$U38="Close"</formula>
    </cfRule>
  </conditionalFormatting>
  <conditionalFormatting sqref="O38">
    <cfRule type="expression" dxfId="2081" priority="191" stopIfTrue="1">
      <formula>$U38="Same"</formula>
    </cfRule>
    <cfRule type="expression" dxfId="2080" priority="192" stopIfTrue="1">
      <formula>$U38="Close"</formula>
    </cfRule>
  </conditionalFormatting>
  <conditionalFormatting sqref="P38">
    <cfRule type="expression" dxfId="2079" priority="193" stopIfTrue="1">
      <formula>$U38="Same"</formula>
    </cfRule>
    <cfRule type="expression" dxfId="2078" priority="194" stopIfTrue="1">
      <formula>$U38="Close"</formula>
    </cfRule>
  </conditionalFormatting>
  <conditionalFormatting sqref="Q38">
    <cfRule type="expression" dxfId="2077" priority="195" stopIfTrue="1">
      <formula>$U38="Same"</formula>
    </cfRule>
    <cfRule type="expression" dxfId="2076" priority="196" stopIfTrue="1">
      <formula>$U38="Close"</formula>
    </cfRule>
  </conditionalFormatting>
  <conditionalFormatting sqref="R38">
    <cfRule type="expression" dxfId="2075" priority="197" stopIfTrue="1">
      <formula>$U38="Same"</formula>
    </cfRule>
    <cfRule type="expression" dxfId="2074" priority="198" stopIfTrue="1">
      <formula>$U38="Close"</formula>
    </cfRule>
  </conditionalFormatting>
  <conditionalFormatting sqref="S38">
    <cfRule type="expression" dxfId="2073" priority="199" stopIfTrue="1">
      <formula>$U38="Same"</formula>
    </cfRule>
    <cfRule type="expression" dxfId="2072" priority="200" stopIfTrue="1">
      <formula>$U38="Close"</formula>
    </cfRule>
  </conditionalFormatting>
  <conditionalFormatting sqref="T38">
    <cfRule type="expression" dxfId="2071" priority="201" stopIfTrue="1">
      <formula>$U38="Same"</formula>
    </cfRule>
    <cfRule type="expression" dxfId="2070" priority="202" stopIfTrue="1">
      <formula>$U38="Close"</formula>
    </cfRule>
  </conditionalFormatting>
  <conditionalFormatting sqref="E38">
    <cfRule type="expression" dxfId="2069" priority="203" stopIfTrue="1">
      <formula>$U38="Same"</formula>
    </cfRule>
    <cfRule type="expression" dxfId="2068" priority="204" stopIfTrue="1">
      <formula>$U38="Close"</formula>
    </cfRule>
  </conditionalFormatting>
  <conditionalFormatting sqref="C38">
    <cfRule type="expression" dxfId="2067" priority="205" stopIfTrue="1">
      <formula>$U38="Same"</formula>
    </cfRule>
    <cfRule type="expression" dxfId="2066" priority="206" stopIfTrue="1">
      <formula>$U38="Close"</formula>
    </cfRule>
  </conditionalFormatting>
  <conditionalFormatting sqref="D38">
    <cfRule type="expression" dxfId="2065" priority="207" stopIfTrue="1">
      <formula>$U38="Same"</formula>
    </cfRule>
    <cfRule type="expression" dxfId="2064" priority="208" stopIfTrue="1">
      <formula>$U38="Close"</formula>
    </cfRule>
  </conditionalFormatting>
  <conditionalFormatting sqref="B38">
    <cfRule type="expression" dxfId="2063" priority="209" stopIfTrue="1">
      <formula>$U38="Same"</formula>
    </cfRule>
    <cfRule type="expression" dxfId="2062" priority="210" stopIfTrue="1">
      <formula>$U38="Close"</formula>
    </cfRule>
  </conditionalFormatting>
  <conditionalFormatting sqref="A38">
    <cfRule type="expression" dxfId="2061" priority="211" stopIfTrue="1">
      <formula>$U38="Same"</formula>
    </cfRule>
    <cfRule type="expression" dxfId="2060" priority="212" stopIfTrue="1">
      <formula>$U38="Close"</formula>
    </cfRule>
  </conditionalFormatting>
  <conditionalFormatting sqref="U60">
    <cfRule type="expression" dxfId="2059" priority="213" stopIfTrue="1">
      <formula>$U60="Same"</formula>
    </cfRule>
    <cfRule type="expression" dxfId="2058" priority="214" stopIfTrue="1">
      <formula>$U60="Close"</formula>
    </cfRule>
  </conditionalFormatting>
  <conditionalFormatting sqref="F60">
    <cfRule type="expression" dxfId="2057" priority="215" stopIfTrue="1">
      <formula>$U60="Same"</formula>
    </cfRule>
    <cfRule type="expression" dxfId="2056" priority="216" stopIfTrue="1">
      <formula>$U60="Close"</formula>
    </cfRule>
  </conditionalFormatting>
  <conditionalFormatting sqref="G60">
    <cfRule type="expression" dxfId="2055" priority="217" stopIfTrue="1">
      <formula>$U60="Same"</formula>
    </cfRule>
    <cfRule type="expression" dxfId="2054" priority="218" stopIfTrue="1">
      <formula>$U60="Close"</formula>
    </cfRule>
  </conditionalFormatting>
  <conditionalFormatting sqref="H60">
    <cfRule type="expression" dxfId="2053" priority="219" stopIfTrue="1">
      <formula>$U60="Same"</formula>
    </cfRule>
    <cfRule type="expression" dxfId="2052" priority="220" stopIfTrue="1">
      <formula>$U60="Close"</formula>
    </cfRule>
  </conditionalFormatting>
  <conditionalFormatting sqref="I60">
    <cfRule type="expression" dxfId="2051" priority="221" stopIfTrue="1">
      <formula>$U60="Same"</formula>
    </cfRule>
    <cfRule type="expression" dxfId="2050" priority="222" stopIfTrue="1">
      <formula>$U60="Close"</formula>
    </cfRule>
  </conditionalFormatting>
  <conditionalFormatting sqref="J60">
    <cfRule type="expression" dxfId="2049" priority="223" stopIfTrue="1">
      <formula>$U60="Same"</formula>
    </cfRule>
    <cfRule type="expression" dxfId="2048" priority="224" stopIfTrue="1">
      <formula>$U60="Close"</formula>
    </cfRule>
  </conditionalFormatting>
  <conditionalFormatting sqref="K60">
    <cfRule type="expression" dxfId="2047" priority="225" stopIfTrue="1">
      <formula>$U60="Same"</formula>
    </cfRule>
    <cfRule type="expression" dxfId="2046" priority="226" stopIfTrue="1">
      <formula>$U60="Close"</formula>
    </cfRule>
  </conditionalFormatting>
  <conditionalFormatting sqref="L60">
    <cfRule type="expression" dxfId="2045" priority="227" stopIfTrue="1">
      <formula>$U60="Same"</formula>
    </cfRule>
    <cfRule type="expression" dxfId="2044" priority="228" stopIfTrue="1">
      <formula>$U60="Close"</formula>
    </cfRule>
  </conditionalFormatting>
  <conditionalFormatting sqref="M60">
    <cfRule type="expression" dxfId="2043" priority="229" stopIfTrue="1">
      <formula>$U60="Same"</formula>
    </cfRule>
    <cfRule type="expression" dxfId="2042" priority="230" stopIfTrue="1">
      <formula>$U60="Close"</formula>
    </cfRule>
  </conditionalFormatting>
  <conditionalFormatting sqref="N60">
    <cfRule type="expression" dxfId="2041" priority="231" stopIfTrue="1">
      <formula>$U60="Same"</formula>
    </cfRule>
    <cfRule type="expression" dxfId="2040" priority="232" stopIfTrue="1">
      <formula>$U60="Close"</formula>
    </cfRule>
  </conditionalFormatting>
  <conditionalFormatting sqref="O60">
    <cfRule type="expression" dxfId="2039" priority="233" stopIfTrue="1">
      <formula>$U60="Same"</formula>
    </cfRule>
    <cfRule type="expression" dxfId="2038" priority="234" stopIfTrue="1">
      <formula>$U60="Close"</formula>
    </cfRule>
  </conditionalFormatting>
  <conditionalFormatting sqref="P60">
    <cfRule type="expression" dxfId="2037" priority="235" stopIfTrue="1">
      <formula>$U60="Same"</formula>
    </cfRule>
    <cfRule type="expression" dxfId="2036" priority="236" stopIfTrue="1">
      <formula>$U60="Close"</formula>
    </cfRule>
  </conditionalFormatting>
  <conditionalFormatting sqref="Q60">
    <cfRule type="expression" dxfId="2035" priority="237" stopIfTrue="1">
      <formula>$U60="Same"</formula>
    </cfRule>
    <cfRule type="expression" dxfId="2034" priority="238" stopIfTrue="1">
      <formula>$U60="Close"</formula>
    </cfRule>
  </conditionalFormatting>
  <conditionalFormatting sqref="R60">
    <cfRule type="expression" dxfId="2033" priority="239" stopIfTrue="1">
      <formula>$U60="Same"</formula>
    </cfRule>
    <cfRule type="expression" dxfId="2032" priority="240" stopIfTrue="1">
      <formula>$U60="Close"</formula>
    </cfRule>
  </conditionalFormatting>
  <conditionalFormatting sqref="S60">
    <cfRule type="expression" dxfId="2031" priority="241" stopIfTrue="1">
      <formula>$U60="Same"</formula>
    </cfRule>
    <cfRule type="expression" dxfId="2030" priority="242" stopIfTrue="1">
      <formula>$U60="Close"</formula>
    </cfRule>
  </conditionalFormatting>
  <conditionalFormatting sqref="T60">
    <cfRule type="expression" dxfId="2029" priority="243" stopIfTrue="1">
      <formula>$U60="Same"</formula>
    </cfRule>
    <cfRule type="expression" dxfId="2028" priority="244" stopIfTrue="1">
      <formula>$U60="Close"</formula>
    </cfRule>
  </conditionalFormatting>
  <conditionalFormatting sqref="E60">
    <cfRule type="expression" dxfId="2027" priority="245" stopIfTrue="1">
      <formula>$U60="Same"</formula>
    </cfRule>
    <cfRule type="expression" dxfId="2026" priority="246" stopIfTrue="1">
      <formula>$U60="Close"</formula>
    </cfRule>
  </conditionalFormatting>
  <conditionalFormatting sqref="C60">
    <cfRule type="expression" dxfId="2025" priority="247" stopIfTrue="1">
      <formula>$U60="Same"</formula>
    </cfRule>
    <cfRule type="expression" dxfId="2024" priority="248" stopIfTrue="1">
      <formula>$U60="Close"</formula>
    </cfRule>
  </conditionalFormatting>
  <conditionalFormatting sqref="D60">
    <cfRule type="expression" dxfId="2023" priority="249" stopIfTrue="1">
      <formula>$U60="Same"</formula>
    </cfRule>
    <cfRule type="expression" dxfId="2022" priority="250" stopIfTrue="1">
      <formula>$U60="Close"</formula>
    </cfRule>
  </conditionalFormatting>
  <conditionalFormatting sqref="B60">
    <cfRule type="expression" dxfId="2021" priority="251" stopIfTrue="1">
      <formula>$U60="Same"</formula>
    </cfRule>
    <cfRule type="expression" dxfId="2020" priority="252" stopIfTrue="1">
      <formula>$U60="Close"</formula>
    </cfRule>
  </conditionalFormatting>
  <conditionalFormatting sqref="A60">
    <cfRule type="expression" dxfId="2019" priority="253" stopIfTrue="1">
      <formula>$U60="Same"</formula>
    </cfRule>
    <cfRule type="expression" dxfId="2018" priority="254" stopIfTrue="1">
      <formula>$U60="Close"</formula>
    </cfRule>
  </conditionalFormatting>
  <conditionalFormatting sqref="U118">
    <cfRule type="expression" dxfId="2017" priority="255" stopIfTrue="1">
      <formula>$U118="Same"</formula>
    </cfRule>
    <cfRule type="expression" dxfId="2016" priority="256" stopIfTrue="1">
      <formula>$U118="Close"</formula>
    </cfRule>
  </conditionalFormatting>
  <conditionalFormatting sqref="F118">
    <cfRule type="expression" dxfId="2015" priority="257" stopIfTrue="1">
      <formula>$U118="Same"</formula>
    </cfRule>
    <cfRule type="expression" dxfId="2014" priority="258" stopIfTrue="1">
      <formula>$U118="Close"</formula>
    </cfRule>
  </conditionalFormatting>
  <conditionalFormatting sqref="G118">
    <cfRule type="expression" dxfId="2013" priority="259" stopIfTrue="1">
      <formula>$U118="Same"</formula>
    </cfRule>
    <cfRule type="expression" dxfId="2012" priority="260" stopIfTrue="1">
      <formula>$U118="Close"</formula>
    </cfRule>
  </conditionalFormatting>
  <conditionalFormatting sqref="H118">
    <cfRule type="expression" dxfId="2011" priority="261" stopIfTrue="1">
      <formula>$U118="Same"</formula>
    </cfRule>
    <cfRule type="expression" dxfId="2010" priority="262" stopIfTrue="1">
      <formula>$U118="Close"</formula>
    </cfRule>
  </conditionalFormatting>
  <conditionalFormatting sqref="I118">
    <cfRule type="expression" dxfId="2009" priority="263" stopIfTrue="1">
      <formula>$U118="Same"</formula>
    </cfRule>
    <cfRule type="expression" dxfId="2008" priority="264" stopIfTrue="1">
      <formula>$U118="Close"</formula>
    </cfRule>
  </conditionalFormatting>
  <conditionalFormatting sqref="J118">
    <cfRule type="expression" dxfId="2007" priority="265" stopIfTrue="1">
      <formula>$U118="Same"</formula>
    </cfRule>
    <cfRule type="expression" dxfId="2006" priority="266" stopIfTrue="1">
      <formula>$U118="Close"</formula>
    </cfRule>
  </conditionalFormatting>
  <conditionalFormatting sqref="K118">
    <cfRule type="expression" dxfId="2005" priority="267" stopIfTrue="1">
      <formula>$U118="Same"</formula>
    </cfRule>
    <cfRule type="expression" dxfId="2004" priority="268" stopIfTrue="1">
      <formula>$U118="Close"</formula>
    </cfRule>
  </conditionalFormatting>
  <conditionalFormatting sqref="L118">
    <cfRule type="expression" dxfId="2003" priority="269" stopIfTrue="1">
      <formula>$U118="Same"</formula>
    </cfRule>
    <cfRule type="expression" dxfId="2002" priority="270" stopIfTrue="1">
      <formula>$U118="Close"</formula>
    </cfRule>
  </conditionalFormatting>
  <conditionalFormatting sqref="M118">
    <cfRule type="expression" dxfId="2001" priority="271" stopIfTrue="1">
      <formula>$U118="Same"</formula>
    </cfRule>
    <cfRule type="expression" dxfId="2000" priority="272" stopIfTrue="1">
      <formula>$U118="Close"</formula>
    </cfRule>
  </conditionalFormatting>
  <conditionalFormatting sqref="N118">
    <cfRule type="expression" dxfId="1999" priority="273" stopIfTrue="1">
      <formula>$U118="Same"</formula>
    </cfRule>
    <cfRule type="expression" dxfId="1998" priority="274" stopIfTrue="1">
      <formula>$U118="Close"</formula>
    </cfRule>
  </conditionalFormatting>
  <conditionalFormatting sqref="O118">
    <cfRule type="expression" dxfId="1997" priority="275" stopIfTrue="1">
      <formula>$U118="Same"</formula>
    </cfRule>
    <cfRule type="expression" dxfId="1996" priority="276" stopIfTrue="1">
      <formula>$U118="Close"</formula>
    </cfRule>
  </conditionalFormatting>
  <conditionalFormatting sqref="P118">
    <cfRule type="expression" dxfId="1995" priority="277" stopIfTrue="1">
      <formula>$U118="Same"</formula>
    </cfRule>
    <cfRule type="expression" dxfId="1994" priority="278" stopIfTrue="1">
      <formula>$U118="Close"</formula>
    </cfRule>
  </conditionalFormatting>
  <conditionalFormatting sqref="Q118">
    <cfRule type="expression" dxfId="1993" priority="279" stopIfTrue="1">
      <formula>$U118="Same"</formula>
    </cfRule>
    <cfRule type="expression" dxfId="1992" priority="280" stopIfTrue="1">
      <formula>$U118="Close"</formula>
    </cfRule>
  </conditionalFormatting>
  <conditionalFormatting sqref="R118">
    <cfRule type="expression" dxfId="1991" priority="281" stopIfTrue="1">
      <formula>$U118="Same"</formula>
    </cfRule>
    <cfRule type="expression" dxfId="1990" priority="282" stopIfTrue="1">
      <formula>$U118="Close"</formula>
    </cfRule>
  </conditionalFormatting>
  <conditionalFormatting sqref="S118">
    <cfRule type="expression" dxfId="1989" priority="283" stopIfTrue="1">
      <formula>$U118="Same"</formula>
    </cfRule>
    <cfRule type="expression" dxfId="1988" priority="284" stopIfTrue="1">
      <formula>$U118="Close"</formula>
    </cfRule>
  </conditionalFormatting>
  <conditionalFormatting sqref="T118">
    <cfRule type="expression" dxfId="1987" priority="285" stopIfTrue="1">
      <formula>$U118="Same"</formula>
    </cfRule>
    <cfRule type="expression" dxfId="1986" priority="286" stopIfTrue="1">
      <formula>$U118="Close"</formula>
    </cfRule>
  </conditionalFormatting>
  <conditionalFormatting sqref="E118">
    <cfRule type="expression" dxfId="1985" priority="287" stopIfTrue="1">
      <formula>$U118="Same"</formula>
    </cfRule>
    <cfRule type="expression" dxfId="1984" priority="288" stopIfTrue="1">
      <formula>$U118="Close"</formula>
    </cfRule>
  </conditionalFormatting>
  <conditionalFormatting sqref="C118">
    <cfRule type="expression" dxfId="1983" priority="289" stopIfTrue="1">
      <formula>$U118="Same"</formula>
    </cfRule>
    <cfRule type="expression" dxfId="1982" priority="290" stopIfTrue="1">
      <formula>$U118="Close"</formula>
    </cfRule>
  </conditionalFormatting>
  <conditionalFormatting sqref="D118">
    <cfRule type="expression" dxfId="1981" priority="291" stopIfTrue="1">
      <formula>$U118="Same"</formula>
    </cfRule>
    <cfRule type="expression" dxfId="1980" priority="292" stopIfTrue="1">
      <formula>$U118="Close"</formula>
    </cfRule>
  </conditionalFormatting>
  <conditionalFormatting sqref="B118">
    <cfRule type="expression" dxfId="1979" priority="293" stopIfTrue="1">
      <formula>$U118="Same"</formula>
    </cfRule>
    <cfRule type="expression" dxfId="1978" priority="294" stopIfTrue="1">
      <formula>$U118="Close"</formula>
    </cfRule>
  </conditionalFormatting>
  <conditionalFormatting sqref="A118">
    <cfRule type="expression" dxfId="1977" priority="295" stopIfTrue="1">
      <formula>$U118="Same"</formula>
    </cfRule>
    <cfRule type="expression" dxfId="1976" priority="296" stopIfTrue="1">
      <formula>$U118="Close"</formula>
    </cfRule>
  </conditionalFormatting>
  <conditionalFormatting sqref="U264">
    <cfRule type="expression" dxfId="1975" priority="297" stopIfTrue="1">
      <formula>$U264="Same"</formula>
    </cfRule>
    <cfRule type="expression" dxfId="1974" priority="298" stopIfTrue="1">
      <formula>$U264="Close"</formula>
    </cfRule>
  </conditionalFormatting>
  <conditionalFormatting sqref="F264">
    <cfRule type="expression" dxfId="1973" priority="299" stopIfTrue="1">
      <formula>$U264="Same"</formula>
    </cfRule>
    <cfRule type="expression" dxfId="1972" priority="300" stopIfTrue="1">
      <formula>$U264="Close"</formula>
    </cfRule>
  </conditionalFormatting>
  <conditionalFormatting sqref="G264">
    <cfRule type="expression" dxfId="1971" priority="301" stopIfTrue="1">
      <formula>$U264="Same"</formula>
    </cfRule>
    <cfRule type="expression" dxfId="1970" priority="302" stopIfTrue="1">
      <formula>$U264="Close"</formula>
    </cfRule>
  </conditionalFormatting>
  <conditionalFormatting sqref="H264">
    <cfRule type="expression" dxfId="1969" priority="303" stopIfTrue="1">
      <formula>$U264="Same"</formula>
    </cfRule>
    <cfRule type="expression" dxfId="1968" priority="304" stopIfTrue="1">
      <formula>$U264="Close"</formula>
    </cfRule>
  </conditionalFormatting>
  <conditionalFormatting sqref="I264">
    <cfRule type="expression" dxfId="1967" priority="305" stopIfTrue="1">
      <formula>$U264="Same"</formula>
    </cfRule>
    <cfRule type="expression" dxfId="1966" priority="306" stopIfTrue="1">
      <formula>$U264="Close"</formula>
    </cfRule>
  </conditionalFormatting>
  <conditionalFormatting sqref="J264">
    <cfRule type="expression" dxfId="1965" priority="307" stopIfTrue="1">
      <formula>$U264="Same"</formula>
    </cfRule>
    <cfRule type="expression" dxfId="1964" priority="308" stopIfTrue="1">
      <formula>$U264="Close"</formula>
    </cfRule>
  </conditionalFormatting>
  <conditionalFormatting sqref="K264">
    <cfRule type="expression" dxfId="1963" priority="309" stopIfTrue="1">
      <formula>$U264="Same"</formula>
    </cfRule>
    <cfRule type="expression" dxfId="1962" priority="310" stopIfTrue="1">
      <formula>$U264="Close"</formula>
    </cfRule>
  </conditionalFormatting>
  <conditionalFormatting sqref="L264">
    <cfRule type="expression" dxfId="1961" priority="311" stopIfTrue="1">
      <formula>$U264="Same"</formula>
    </cfRule>
    <cfRule type="expression" dxfId="1960" priority="312" stopIfTrue="1">
      <formula>$U264="Close"</formula>
    </cfRule>
  </conditionalFormatting>
  <conditionalFormatting sqref="M264">
    <cfRule type="expression" dxfId="1959" priority="313" stopIfTrue="1">
      <formula>$U264="Same"</formula>
    </cfRule>
    <cfRule type="expression" dxfId="1958" priority="314" stopIfTrue="1">
      <formula>$U264="Close"</formula>
    </cfRule>
  </conditionalFormatting>
  <conditionalFormatting sqref="N264">
    <cfRule type="expression" dxfId="1957" priority="315" stopIfTrue="1">
      <formula>$U264="Same"</formula>
    </cfRule>
    <cfRule type="expression" dxfId="1956" priority="316" stopIfTrue="1">
      <formula>$U264="Close"</formula>
    </cfRule>
  </conditionalFormatting>
  <conditionalFormatting sqref="O264">
    <cfRule type="expression" dxfId="1955" priority="317" stopIfTrue="1">
      <formula>$U264="Same"</formula>
    </cfRule>
    <cfRule type="expression" dxfId="1954" priority="318" stopIfTrue="1">
      <formula>$U264="Close"</formula>
    </cfRule>
  </conditionalFormatting>
  <conditionalFormatting sqref="P264">
    <cfRule type="expression" dxfId="1953" priority="319" stopIfTrue="1">
      <formula>$U264="Same"</formula>
    </cfRule>
    <cfRule type="expression" dxfId="1952" priority="320" stopIfTrue="1">
      <formula>$U264="Close"</formula>
    </cfRule>
  </conditionalFormatting>
  <conditionalFormatting sqref="Q264">
    <cfRule type="expression" dxfId="1951" priority="321" stopIfTrue="1">
      <formula>$U264="Same"</formula>
    </cfRule>
    <cfRule type="expression" dxfId="1950" priority="322" stopIfTrue="1">
      <formula>$U264="Close"</formula>
    </cfRule>
  </conditionalFormatting>
  <conditionalFormatting sqref="R264">
    <cfRule type="expression" dxfId="1949" priority="323" stopIfTrue="1">
      <formula>$U264="Same"</formula>
    </cfRule>
    <cfRule type="expression" dxfId="1948" priority="324" stopIfTrue="1">
      <formula>$U264="Close"</formula>
    </cfRule>
  </conditionalFormatting>
  <conditionalFormatting sqref="S264">
    <cfRule type="expression" dxfId="1947" priority="325" stopIfTrue="1">
      <formula>$U264="Same"</formula>
    </cfRule>
    <cfRule type="expression" dxfId="1946" priority="326" stopIfTrue="1">
      <formula>$U264="Close"</formula>
    </cfRule>
  </conditionalFormatting>
  <conditionalFormatting sqref="T264">
    <cfRule type="expression" dxfId="1945" priority="327" stopIfTrue="1">
      <formula>$U264="Same"</formula>
    </cfRule>
    <cfRule type="expression" dxfId="1944" priority="328" stopIfTrue="1">
      <formula>$U264="Close"</formula>
    </cfRule>
  </conditionalFormatting>
  <conditionalFormatting sqref="E264">
    <cfRule type="expression" dxfId="1943" priority="329" stopIfTrue="1">
      <formula>$U264="Same"</formula>
    </cfRule>
    <cfRule type="expression" dxfId="1942" priority="330" stopIfTrue="1">
      <formula>$U264="Close"</formula>
    </cfRule>
  </conditionalFormatting>
  <conditionalFormatting sqref="C264">
    <cfRule type="expression" dxfId="1941" priority="331" stopIfTrue="1">
      <formula>$U264="Same"</formula>
    </cfRule>
    <cfRule type="expression" dxfId="1940" priority="332" stopIfTrue="1">
      <formula>$U264="Close"</formula>
    </cfRule>
  </conditionalFormatting>
  <conditionalFormatting sqref="D264">
    <cfRule type="expression" dxfId="1939" priority="333" stopIfTrue="1">
      <formula>$U264="Same"</formula>
    </cfRule>
    <cfRule type="expression" dxfId="1938" priority="334" stopIfTrue="1">
      <formula>$U264="Close"</formula>
    </cfRule>
  </conditionalFormatting>
  <conditionalFormatting sqref="B264">
    <cfRule type="expression" dxfId="1937" priority="335" stopIfTrue="1">
      <formula>$U264="Same"</formula>
    </cfRule>
    <cfRule type="expression" dxfId="1936" priority="336" stopIfTrue="1">
      <formula>$U264="Close"</formula>
    </cfRule>
  </conditionalFormatting>
  <conditionalFormatting sqref="A264">
    <cfRule type="expression" dxfId="1935" priority="337" stopIfTrue="1">
      <formula>$U264="Same"</formula>
    </cfRule>
    <cfRule type="expression" dxfId="1934" priority="338" stopIfTrue="1">
      <formula>$U264="Close"</formula>
    </cfRule>
  </conditionalFormatting>
  <conditionalFormatting sqref="U266">
    <cfRule type="expression" dxfId="1933" priority="339" stopIfTrue="1">
      <formula>$U266="Same"</formula>
    </cfRule>
    <cfRule type="expression" dxfId="1932" priority="340" stopIfTrue="1">
      <formula>$U266="Close"</formula>
    </cfRule>
  </conditionalFormatting>
  <conditionalFormatting sqref="F266">
    <cfRule type="expression" dxfId="1931" priority="341" stopIfTrue="1">
      <formula>$U266="Same"</formula>
    </cfRule>
    <cfRule type="expression" dxfId="1930" priority="342" stopIfTrue="1">
      <formula>$U266="Close"</formula>
    </cfRule>
  </conditionalFormatting>
  <conditionalFormatting sqref="G266">
    <cfRule type="expression" dxfId="1929" priority="343" stopIfTrue="1">
      <formula>$U266="Same"</formula>
    </cfRule>
    <cfRule type="expression" dxfId="1928" priority="344" stopIfTrue="1">
      <formula>$U266="Close"</formula>
    </cfRule>
  </conditionalFormatting>
  <conditionalFormatting sqref="H266">
    <cfRule type="expression" dxfId="1927" priority="345" stopIfTrue="1">
      <formula>$U266="Same"</formula>
    </cfRule>
    <cfRule type="expression" dxfId="1926" priority="346" stopIfTrue="1">
      <formula>$U266="Close"</formula>
    </cfRule>
  </conditionalFormatting>
  <conditionalFormatting sqref="I266">
    <cfRule type="expression" dxfId="1925" priority="347" stopIfTrue="1">
      <formula>$U266="Same"</formula>
    </cfRule>
    <cfRule type="expression" dxfId="1924" priority="348" stopIfTrue="1">
      <formula>$U266="Close"</formula>
    </cfRule>
  </conditionalFormatting>
  <conditionalFormatting sqref="J266">
    <cfRule type="expression" dxfId="1923" priority="349" stopIfTrue="1">
      <formula>$U266="Same"</formula>
    </cfRule>
    <cfRule type="expression" dxfId="1922" priority="350" stopIfTrue="1">
      <formula>$U266="Close"</formula>
    </cfRule>
  </conditionalFormatting>
  <conditionalFormatting sqref="K266">
    <cfRule type="expression" dxfId="1921" priority="351" stopIfTrue="1">
      <formula>$U266="Same"</formula>
    </cfRule>
    <cfRule type="expression" dxfId="1920" priority="352" stopIfTrue="1">
      <formula>$U266="Close"</formula>
    </cfRule>
  </conditionalFormatting>
  <conditionalFormatting sqref="L266">
    <cfRule type="expression" dxfId="1919" priority="353" stopIfTrue="1">
      <formula>$U266="Same"</formula>
    </cfRule>
    <cfRule type="expression" dxfId="1918" priority="354" stopIfTrue="1">
      <formula>$U266="Close"</formula>
    </cfRule>
  </conditionalFormatting>
  <conditionalFormatting sqref="M266">
    <cfRule type="expression" dxfId="1917" priority="355" stopIfTrue="1">
      <formula>$U266="Same"</formula>
    </cfRule>
    <cfRule type="expression" dxfId="1916" priority="356" stopIfTrue="1">
      <formula>$U266="Close"</formula>
    </cfRule>
  </conditionalFormatting>
  <conditionalFormatting sqref="N266">
    <cfRule type="expression" dxfId="1915" priority="357" stopIfTrue="1">
      <formula>$U266="Same"</formula>
    </cfRule>
    <cfRule type="expression" dxfId="1914" priority="358" stopIfTrue="1">
      <formula>$U266="Close"</formula>
    </cfRule>
  </conditionalFormatting>
  <conditionalFormatting sqref="O266">
    <cfRule type="expression" dxfId="1913" priority="359" stopIfTrue="1">
      <formula>$U266="Same"</formula>
    </cfRule>
    <cfRule type="expression" dxfId="1912" priority="360" stopIfTrue="1">
      <formula>$U266="Close"</formula>
    </cfRule>
  </conditionalFormatting>
  <conditionalFormatting sqref="P266">
    <cfRule type="expression" dxfId="1911" priority="361" stopIfTrue="1">
      <formula>$U266="Same"</formula>
    </cfRule>
    <cfRule type="expression" dxfId="1910" priority="362" stopIfTrue="1">
      <formula>$U266="Close"</formula>
    </cfRule>
  </conditionalFormatting>
  <conditionalFormatting sqref="Q266">
    <cfRule type="expression" dxfId="1909" priority="363" stopIfTrue="1">
      <formula>$U266="Same"</formula>
    </cfRule>
    <cfRule type="expression" dxfId="1908" priority="364" stopIfTrue="1">
      <formula>$U266="Close"</formula>
    </cfRule>
  </conditionalFormatting>
  <conditionalFormatting sqref="R266">
    <cfRule type="expression" dxfId="1907" priority="365" stopIfTrue="1">
      <formula>$U266="Same"</formula>
    </cfRule>
    <cfRule type="expression" dxfId="1906" priority="366" stopIfTrue="1">
      <formula>$U266="Close"</formula>
    </cfRule>
  </conditionalFormatting>
  <conditionalFormatting sqref="S266">
    <cfRule type="expression" dxfId="1905" priority="367" stopIfTrue="1">
      <formula>$U266="Same"</formula>
    </cfRule>
    <cfRule type="expression" dxfId="1904" priority="368" stopIfTrue="1">
      <formula>$U266="Close"</formula>
    </cfRule>
  </conditionalFormatting>
  <conditionalFormatting sqref="T266">
    <cfRule type="expression" dxfId="1903" priority="369" stopIfTrue="1">
      <formula>$U266="Same"</formula>
    </cfRule>
    <cfRule type="expression" dxfId="1902" priority="370" stopIfTrue="1">
      <formula>$U266="Close"</formula>
    </cfRule>
  </conditionalFormatting>
  <conditionalFormatting sqref="E266">
    <cfRule type="expression" dxfId="1901" priority="371" stopIfTrue="1">
      <formula>$U266="Same"</formula>
    </cfRule>
    <cfRule type="expression" dxfId="1900" priority="372" stopIfTrue="1">
      <formula>$U266="Close"</formula>
    </cfRule>
  </conditionalFormatting>
  <conditionalFormatting sqref="C266">
    <cfRule type="expression" dxfId="1899" priority="373" stopIfTrue="1">
      <formula>$U266="Same"</formula>
    </cfRule>
    <cfRule type="expression" dxfId="1898" priority="374" stopIfTrue="1">
      <formula>$U266="Close"</formula>
    </cfRule>
  </conditionalFormatting>
  <conditionalFormatting sqref="D266">
    <cfRule type="expression" dxfId="1897" priority="375" stopIfTrue="1">
      <formula>$U266="Same"</formula>
    </cfRule>
    <cfRule type="expression" dxfId="1896" priority="376" stopIfTrue="1">
      <formula>$U266="Close"</formula>
    </cfRule>
  </conditionalFormatting>
  <conditionalFormatting sqref="B266">
    <cfRule type="expression" dxfId="1895" priority="377" stopIfTrue="1">
      <formula>$U266="Same"</formula>
    </cfRule>
    <cfRule type="expression" dxfId="1894" priority="378" stopIfTrue="1">
      <formula>$U266="Close"</formula>
    </cfRule>
  </conditionalFormatting>
  <conditionalFormatting sqref="A266">
    <cfRule type="expression" dxfId="1893" priority="379" stopIfTrue="1">
      <formula>$U266="Same"</formula>
    </cfRule>
    <cfRule type="expression" dxfId="1892" priority="380" stopIfTrue="1">
      <formula>$U266="Close"</formula>
    </cfRule>
  </conditionalFormatting>
  <conditionalFormatting sqref="U343">
    <cfRule type="expression" dxfId="1891" priority="381" stopIfTrue="1">
      <formula>$U343="Same"</formula>
    </cfRule>
    <cfRule type="expression" dxfId="1890" priority="382" stopIfTrue="1">
      <formula>$U343="Close"</formula>
    </cfRule>
  </conditionalFormatting>
  <conditionalFormatting sqref="F343">
    <cfRule type="expression" dxfId="1889" priority="383" stopIfTrue="1">
      <formula>$U343="Same"</formula>
    </cfRule>
    <cfRule type="expression" dxfId="1888" priority="384" stopIfTrue="1">
      <formula>$U343="Close"</formula>
    </cfRule>
  </conditionalFormatting>
  <conditionalFormatting sqref="G343">
    <cfRule type="expression" dxfId="1887" priority="385" stopIfTrue="1">
      <formula>$U343="Same"</formula>
    </cfRule>
    <cfRule type="expression" dxfId="1886" priority="386" stopIfTrue="1">
      <formula>$U343="Close"</formula>
    </cfRule>
  </conditionalFormatting>
  <conditionalFormatting sqref="H343">
    <cfRule type="expression" dxfId="1885" priority="387" stopIfTrue="1">
      <formula>$U343="Same"</formula>
    </cfRule>
    <cfRule type="expression" dxfId="1884" priority="388" stopIfTrue="1">
      <formula>$U343="Close"</formula>
    </cfRule>
  </conditionalFormatting>
  <conditionalFormatting sqref="I343">
    <cfRule type="expression" dxfId="1883" priority="389" stopIfTrue="1">
      <formula>$U343="Same"</formula>
    </cfRule>
    <cfRule type="expression" dxfId="1882" priority="390" stopIfTrue="1">
      <formula>$U343="Close"</formula>
    </cfRule>
  </conditionalFormatting>
  <conditionalFormatting sqref="J343">
    <cfRule type="expression" dxfId="1881" priority="391" stopIfTrue="1">
      <formula>$U343="Same"</formula>
    </cfRule>
    <cfRule type="expression" dxfId="1880" priority="392" stopIfTrue="1">
      <formula>$U343="Close"</formula>
    </cfRule>
  </conditionalFormatting>
  <conditionalFormatting sqref="K343">
    <cfRule type="expression" dxfId="1879" priority="393" stopIfTrue="1">
      <formula>$U343="Same"</formula>
    </cfRule>
    <cfRule type="expression" dxfId="1878" priority="394" stopIfTrue="1">
      <formula>$U343="Close"</formula>
    </cfRule>
  </conditionalFormatting>
  <conditionalFormatting sqref="L343">
    <cfRule type="expression" dxfId="1877" priority="395" stopIfTrue="1">
      <formula>$U343="Same"</formula>
    </cfRule>
    <cfRule type="expression" dxfId="1876" priority="396" stopIfTrue="1">
      <formula>$U343="Close"</formula>
    </cfRule>
  </conditionalFormatting>
  <conditionalFormatting sqref="M343">
    <cfRule type="expression" dxfId="1875" priority="397" stopIfTrue="1">
      <formula>$U343="Same"</formula>
    </cfRule>
    <cfRule type="expression" dxfId="1874" priority="398" stopIfTrue="1">
      <formula>$U343="Close"</formula>
    </cfRule>
  </conditionalFormatting>
  <conditionalFormatting sqref="N343">
    <cfRule type="expression" dxfId="1873" priority="399" stopIfTrue="1">
      <formula>$U343="Same"</formula>
    </cfRule>
    <cfRule type="expression" dxfId="1872" priority="400" stopIfTrue="1">
      <formula>$U343="Close"</formula>
    </cfRule>
  </conditionalFormatting>
  <conditionalFormatting sqref="O343">
    <cfRule type="expression" dxfId="1871" priority="401" stopIfTrue="1">
      <formula>$U343="Same"</formula>
    </cfRule>
    <cfRule type="expression" dxfId="1870" priority="402" stopIfTrue="1">
      <formula>$U343="Close"</formula>
    </cfRule>
  </conditionalFormatting>
  <conditionalFormatting sqref="P343">
    <cfRule type="expression" dxfId="1869" priority="403" stopIfTrue="1">
      <formula>$U343="Same"</formula>
    </cfRule>
    <cfRule type="expression" dxfId="1868" priority="404" stopIfTrue="1">
      <formula>$U343="Close"</formula>
    </cfRule>
  </conditionalFormatting>
  <conditionalFormatting sqref="Q343">
    <cfRule type="expression" dxfId="1867" priority="405" stopIfTrue="1">
      <formula>$U343="Same"</formula>
    </cfRule>
    <cfRule type="expression" dxfId="1866" priority="406" stopIfTrue="1">
      <formula>$U343="Close"</formula>
    </cfRule>
  </conditionalFormatting>
  <conditionalFormatting sqref="R343">
    <cfRule type="expression" dxfId="1865" priority="407" stopIfTrue="1">
      <formula>$U343="Same"</formula>
    </cfRule>
    <cfRule type="expression" dxfId="1864" priority="408" stopIfTrue="1">
      <formula>$U343="Close"</formula>
    </cfRule>
  </conditionalFormatting>
  <conditionalFormatting sqref="S343">
    <cfRule type="expression" dxfId="1863" priority="409" stopIfTrue="1">
      <formula>$U343="Same"</formula>
    </cfRule>
    <cfRule type="expression" dxfId="1862" priority="410" stopIfTrue="1">
      <formula>$U343="Close"</formula>
    </cfRule>
  </conditionalFormatting>
  <conditionalFormatting sqref="T343">
    <cfRule type="expression" dxfId="1861" priority="411" stopIfTrue="1">
      <formula>$U343="Same"</formula>
    </cfRule>
    <cfRule type="expression" dxfId="1860" priority="412" stopIfTrue="1">
      <formula>$U343="Close"</formula>
    </cfRule>
  </conditionalFormatting>
  <conditionalFormatting sqref="E343">
    <cfRule type="expression" dxfId="1859" priority="413" stopIfTrue="1">
      <formula>$U343="Same"</formula>
    </cfRule>
    <cfRule type="expression" dxfId="1858" priority="414" stopIfTrue="1">
      <formula>$U343="Close"</formula>
    </cfRule>
  </conditionalFormatting>
  <conditionalFormatting sqref="C343">
    <cfRule type="expression" dxfId="1857" priority="415" stopIfTrue="1">
      <formula>$U343="Same"</formula>
    </cfRule>
    <cfRule type="expression" dxfId="1856" priority="416" stopIfTrue="1">
      <formula>$U343="Close"</formula>
    </cfRule>
  </conditionalFormatting>
  <conditionalFormatting sqref="D343">
    <cfRule type="expression" dxfId="1855" priority="417" stopIfTrue="1">
      <formula>$U343="Same"</formula>
    </cfRule>
    <cfRule type="expression" dxfId="1854" priority="418" stopIfTrue="1">
      <formula>$U343="Close"</formula>
    </cfRule>
  </conditionalFormatting>
  <conditionalFormatting sqref="B343">
    <cfRule type="expression" dxfId="1853" priority="419" stopIfTrue="1">
      <formula>$U343="Same"</formula>
    </cfRule>
    <cfRule type="expression" dxfId="1852" priority="420" stopIfTrue="1">
      <formula>$U343="Close"</formula>
    </cfRule>
  </conditionalFormatting>
  <conditionalFormatting sqref="A343">
    <cfRule type="expression" dxfId="1851" priority="421" stopIfTrue="1">
      <formula>$U343="Same"</formula>
    </cfRule>
    <cfRule type="expression" dxfId="1850" priority="422" stopIfTrue="1">
      <formula>$U343="Close"</formula>
    </cfRule>
  </conditionalFormatting>
  <conditionalFormatting sqref="U389">
    <cfRule type="expression" dxfId="1849" priority="423" stopIfTrue="1">
      <formula>$U389="Same"</formula>
    </cfRule>
    <cfRule type="expression" dxfId="1848" priority="424" stopIfTrue="1">
      <formula>$U389="Close"</formula>
    </cfRule>
  </conditionalFormatting>
  <conditionalFormatting sqref="F389">
    <cfRule type="expression" dxfId="1847" priority="425" stopIfTrue="1">
      <formula>$U389="Same"</formula>
    </cfRule>
    <cfRule type="expression" dxfId="1846" priority="426" stopIfTrue="1">
      <formula>$U389="Close"</formula>
    </cfRule>
  </conditionalFormatting>
  <conditionalFormatting sqref="G389">
    <cfRule type="expression" dxfId="1845" priority="427" stopIfTrue="1">
      <formula>$U389="Same"</formula>
    </cfRule>
    <cfRule type="expression" dxfId="1844" priority="428" stopIfTrue="1">
      <formula>$U389="Close"</formula>
    </cfRule>
  </conditionalFormatting>
  <conditionalFormatting sqref="H389">
    <cfRule type="expression" dxfId="1843" priority="429" stopIfTrue="1">
      <formula>$U389="Same"</formula>
    </cfRule>
    <cfRule type="expression" dxfId="1842" priority="430" stopIfTrue="1">
      <formula>$U389="Close"</formula>
    </cfRule>
  </conditionalFormatting>
  <conditionalFormatting sqref="I389">
    <cfRule type="expression" dxfId="1841" priority="431" stopIfTrue="1">
      <formula>$U389="Same"</formula>
    </cfRule>
    <cfRule type="expression" dxfId="1840" priority="432" stopIfTrue="1">
      <formula>$U389="Close"</formula>
    </cfRule>
  </conditionalFormatting>
  <conditionalFormatting sqref="J389">
    <cfRule type="expression" dxfId="1839" priority="433" stopIfTrue="1">
      <formula>$U389="Same"</formula>
    </cfRule>
    <cfRule type="expression" dxfId="1838" priority="434" stopIfTrue="1">
      <formula>$U389="Close"</formula>
    </cfRule>
  </conditionalFormatting>
  <conditionalFormatting sqref="K389">
    <cfRule type="expression" dxfId="1837" priority="435" stopIfTrue="1">
      <formula>$U389="Same"</formula>
    </cfRule>
    <cfRule type="expression" dxfId="1836" priority="436" stopIfTrue="1">
      <formula>$U389="Close"</formula>
    </cfRule>
  </conditionalFormatting>
  <conditionalFormatting sqref="L389">
    <cfRule type="expression" dxfId="1835" priority="437" stopIfTrue="1">
      <formula>$U389="Same"</formula>
    </cfRule>
    <cfRule type="expression" dxfId="1834" priority="438" stopIfTrue="1">
      <formula>$U389="Close"</formula>
    </cfRule>
  </conditionalFormatting>
  <conditionalFormatting sqref="M389">
    <cfRule type="expression" dxfId="1833" priority="439" stopIfTrue="1">
      <formula>$U389="Same"</formula>
    </cfRule>
    <cfRule type="expression" dxfId="1832" priority="440" stopIfTrue="1">
      <formula>$U389="Close"</formula>
    </cfRule>
  </conditionalFormatting>
  <conditionalFormatting sqref="N389">
    <cfRule type="expression" dxfId="1831" priority="441" stopIfTrue="1">
      <formula>$U389="Same"</formula>
    </cfRule>
    <cfRule type="expression" dxfId="1830" priority="442" stopIfTrue="1">
      <formula>$U389="Close"</formula>
    </cfRule>
  </conditionalFormatting>
  <conditionalFormatting sqref="O389">
    <cfRule type="expression" dxfId="1829" priority="443" stopIfTrue="1">
      <formula>$U389="Same"</formula>
    </cfRule>
    <cfRule type="expression" dxfId="1828" priority="444" stopIfTrue="1">
      <formula>$U389="Close"</formula>
    </cfRule>
  </conditionalFormatting>
  <conditionalFormatting sqref="P389">
    <cfRule type="expression" dxfId="1827" priority="445" stopIfTrue="1">
      <formula>$U389="Same"</formula>
    </cfRule>
    <cfRule type="expression" dxfId="1826" priority="446" stopIfTrue="1">
      <formula>$U389="Close"</formula>
    </cfRule>
  </conditionalFormatting>
  <conditionalFormatting sqref="Q389">
    <cfRule type="expression" dxfId="1825" priority="447" stopIfTrue="1">
      <formula>$U389="Same"</formula>
    </cfRule>
    <cfRule type="expression" dxfId="1824" priority="448" stopIfTrue="1">
      <formula>$U389="Close"</formula>
    </cfRule>
  </conditionalFormatting>
  <conditionalFormatting sqref="R389">
    <cfRule type="expression" dxfId="1823" priority="449" stopIfTrue="1">
      <formula>$U389="Same"</formula>
    </cfRule>
    <cfRule type="expression" dxfId="1822" priority="450" stopIfTrue="1">
      <formula>$U389="Close"</formula>
    </cfRule>
  </conditionalFormatting>
  <conditionalFormatting sqref="S389">
    <cfRule type="expression" dxfId="1821" priority="451" stopIfTrue="1">
      <formula>$U389="Same"</formula>
    </cfRule>
    <cfRule type="expression" dxfId="1820" priority="452" stopIfTrue="1">
      <formula>$U389="Close"</formula>
    </cfRule>
  </conditionalFormatting>
  <conditionalFormatting sqref="T389">
    <cfRule type="expression" dxfId="1819" priority="453" stopIfTrue="1">
      <formula>$U389="Same"</formula>
    </cfRule>
    <cfRule type="expression" dxfId="1818" priority="454" stopIfTrue="1">
      <formula>$U389="Close"</formula>
    </cfRule>
  </conditionalFormatting>
  <conditionalFormatting sqref="E389">
    <cfRule type="expression" dxfId="1817" priority="455" stopIfTrue="1">
      <formula>$U389="Same"</formula>
    </cfRule>
    <cfRule type="expression" dxfId="1816" priority="456" stopIfTrue="1">
      <formula>$U389="Close"</formula>
    </cfRule>
  </conditionalFormatting>
  <conditionalFormatting sqref="C389">
    <cfRule type="expression" dxfId="1815" priority="457" stopIfTrue="1">
      <formula>$U389="Same"</formula>
    </cfRule>
    <cfRule type="expression" dxfId="1814" priority="458" stopIfTrue="1">
      <formula>$U389="Close"</formula>
    </cfRule>
  </conditionalFormatting>
  <conditionalFormatting sqref="D389">
    <cfRule type="expression" dxfId="1813" priority="459" stopIfTrue="1">
      <formula>$U389="Same"</formula>
    </cfRule>
    <cfRule type="expression" dxfId="1812" priority="460" stopIfTrue="1">
      <formula>$U389="Close"</formula>
    </cfRule>
  </conditionalFormatting>
  <conditionalFormatting sqref="B389">
    <cfRule type="expression" dxfId="1811" priority="461" stopIfTrue="1">
      <formula>$U389="Same"</formula>
    </cfRule>
    <cfRule type="expression" dxfId="1810" priority="462" stopIfTrue="1">
      <formula>$U389="Close"</formula>
    </cfRule>
  </conditionalFormatting>
  <conditionalFormatting sqref="A389">
    <cfRule type="expression" dxfId="1809" priority="463" stopIfTrue="1">
      <formula>$U389="Same"</formula>
    </cfRule>
    <cfRule type="expression" dxfId="1808" priority="464" stopIfTrue="1">
      <formula>$U389="Close"</formula>
    </cfRule>
  </conditionalFormatting>
  <conditionalFormatting sqref="U391">
    <cfRule type="expression" dxfId="1807" priority="465" stopIfTrue="1">
      <formula>$U391="Same"</formula>
    </cfRule>
    <cfRule type="expression" dxfId="1806" priority="466" stopIfTrue="1">
      <formula>$U391="Close"</formula>
    </cfRule>
  </conditionalFormatting>
  <conditionalFormatting sqref="F391">
    <cfRule type="expression" dxfId="1805" priority="467" stopIfTrue="1">
      <formula>$U391="Same"</formula>
    </cfRule>
    <cfRule type="expression" dxfId="1804" priority="468" stopIfTrue="1">
      <formula>$U391="Close"</formula>
    </cfRule>
  </conditionalFormatting>
  <conditionalFormatting sqref="G391">
    <cfRule type="expression" dxfId="1803" priority="469" stopIfTrue="1">
      <formula>$U391="Same"</formula>
    </cfRule>
    <cfRule type="expression" dxfId="1802" priority="470" stopIfTrue="1">
      <formula>$U391="Close"</formula>
    </cfRule>
  </conditionalFormatting>
  <conditionalFormatting sqref="H391">
    <cfRule type="expression" dxfId="1801" priority="471" stopIfTrue="1">
      <formula>$U391="Same"</formula>
    </cfRule>
    <cfRule type="expression" dxfId="1800" priority="472" stopIfTrue="1">
      <formula>$U391="Close"</formula>
    </cfRule>
  </conditionalFormatting>
  <conditionalFormatting sqref="I391">
    <cfRule type="expression" dxfId="1799" priority="473" stopIfTrue="1">
      <formula>$U391="Same"</formula>
    </cfRule>
    <cfRule type="expression" dxfId="1798" priority="474" stopIfTrue="1">
      <formula>$U391="Close"</formula>
    </cfRule>
  </conditionalFormatting>
  <conditionalFormatting sqref="J391">
    <cfRule type="expression" dxfId="1797" priority="475" stopIfTrue="1">
      <formula>$U391="Same"</formula>
    </cfRule>
    <cfRule type="expression" dxfId="1796" priority="476" stopIfTrue="1">
      <formula>$U391="Close"</formula>
    </cfRule>
  </conditionalFormatting>
  <conditionalFormatting sqref="K391">
    <cfRule type="expression" dxfId="1795" priority="477" stopIfTrue="1">
      <formula>$U391="Same"</formula>
    </cfRule>
    <cfRule type="expression" dxfId="1794" priority="478" stopIfTrue="1">
      <formula>$U391="Close"</formula>
    </cfRule>
  </conditionalFormatting>
  <conditionalFormatting sqref="L391">
    <cfRule type="expression" dxfId="1793" priority="479" stopIfTrue="1">
      <formula>$U391="Same"</formula>
    </cfRule>
    <cfRule type="expression" dxfId="1792" priority="480" stopIfTrue="1">
      <formula>$U391="Close"</formula>
    </cfRule>
  </conditionalFormatting>
  <conditionalFormatting sqref="M391">
    <cfRule type="expression" dxfId="1791" priority="481" stopIfTrue="1">
      <formula>$U391="Same"</formula>
    </cfRule>
    <cfRule type="expression" dxfId="1790" priority="482" stopIfTrue="1">
      <formula>$U391="Close"</formula>
    </cfRule>
  </conditionalFormatting>
  <conditionalFormatting sqref="N391">
    <cfRule type="expression" dxfId="1789" priority="483" stopIfTrue="1">
      <formula>$U391="Same"</formula>
    </cfRule>
    <cfRule type="expression" dxfId="1788" priority="484" stopIfTrue="1">
      <formula>$U391="Close"</formula>
    </cfRule>
  </conditionalFormatting>
  <conditionalFormatting sqref="O391">
    <cfRule type="expression" dxfId="1787" priority="485" stopIfTrue="1">
      <formula>$U391="Same"</formula>
    </cfRule>
    <cfRule type="expression" dxfId="1786" priority="486" stopIfTrue="1">
      <formula>$U391="Close"</formula>
    </cfRule>
  </conditionalFormatting>
  <conditionalFormatting sqref="P391">
    <cfRule type="expression" dxfId="1785" priority="487" stopIfTrue="1">
      <formula>$U391="Same"</formula>
    </cfRule>
    <cfRule type="expression" dxfId="1784" priority="488" stopIfTrue="1">
      <formula>$U391="Close"</formula>
    </cfRule>
  </conditionalFormatting>
  <conditionalFormatting sqref="Q391">
    <cfRule type="expression" dxfId="1783" priority="489" stopIfTrue="1">
      <formula>$U391="Same"</formula>
    </cfRule>
    <cfRule type="expression" dxfId="1782" priority="490" stopIfTrue="1">
      <formula>$U391="Close"</formula>
    </cfRule>
  </conditionalFormatting>
  <conditionalFormatting sqref="R391">
    <cfRule type="expression" dxfId="1781" priority="491" stopIfTrue="1">
      <formula>$U391="Same"</formula>
    </cfRule>
    <cfRule type="expression" dxfId="1780" priority="492" stopIfTrue="1">
      <formula>$U391="Close"</formula>
    </cfRule>
  </conditionalFormatting>
  <conditionalFormatting sqref="S391">
    <cfRule type="expression" dxfId="1779" priority="493" stopIfTrue="1">
      <formula>$U391="Same"</formula>
    </cfRule>
    <cfRule type="expression" dxfId="1778" priority="494" stopIfTrue="1">
      <formula>$U391="Close"</formula>
    </cfRule>
  </conditionalFormatting>
  <conditionalFormatting sqref="T391">
    <cfRule type="expression" dxfId="1777" priority="495" stopIfTrue="1">
      <formula>$U391="Same"</formula>
    </cfRule>
    <cfRule type="expression" dxfId="1776" priority="496" stopIfTrue="1">
      <formula>$U391="Close"</formula>
    </cfRule>
  </conditionalFormatting>
  <conditionalFormatting sqref="E391">
    <cfRule type="expression" dxfId="1775" priority="497" stopIfTrue="1">
      <formula>$U391="Same"</formula>
    </cfRule>
    <cfRule type="expression" dxfId="1774" priority="498" stopIfTrue="1">
      <formula>$U391="Close"</formula>
    </cfRule>
  </conditionalFormatting>
  <conditionalFormatting sqref="C391">
    <cfRule type="expression" dxfId="1773" priority="499" stopIfTrue="1">
      <formula>$U391="Same"</formula>
    </cfRule>
    <cfRule type="expression" dxfId="1772" priority="500" stopIfTrue="1">
      <formula>$U391="Close"</formula>
    </cfRule>
  </conditionalFormatting>
  <conditionalFormatting sqref="D391">
    <cfRule type="expression" dxfId="1771" priority="501" stopIfTrue="1">
      <formula>$U391="Same"</formula>
    </cfRule>
    <cfRule type="expression" dxfId="1770" priority="502" stopIfTrue="1">
      <formula>$U391="Close"</formula>
    </cfRule>
  </conditionalFormatting>
  <conditionalFormatting sqref="B391">
    <cfRule type="expression" dxfId="1769" priority="503" stopIfTrue="1">
      <formula>$U391="Same"</formula>
    </cfRule>
    <cfRule type="expression" dxfId="1768" priority="504" stopIfTrue="1">
      <formula>$U391="Close"</formula>
    </cfRule>
  </conditionalFormatting>
  <conditionalFormatting sqref="A391">
    <cfRule type="expression" dxfId="1767" priority="505" stopIfTrue="1">
      <formula>$U391="Same"</formula>
    </cfRule>
    <cfRule type="expression" dxfId="1766" priority="506" stopIfTrue="1">
      <formula>$U391="Close"</formula>
    </cfRule>
  </conditionalFormatting>
  <conditionalFormatting sqref="U394">
    <cfRule type="expression" dxfId="1765" priority="507" stopIfTrue="1">
      <formula>$U394="Same"</formula>
    </cfRule>
    <cfRule type="expression" dxfId="1764" priority="508" stopIfTrue="1">
      <formula>$U394="Close"</formula>
    </cfRule>
  </conditionalFormatting>
  <conditionalFormatting sqref="F394">
    <cfRule type="expression" dxfId="1763" priority="509" stopIfTrue="1">
      <formula>$U394="Same"</formula>
    </cfRule>
    <cfRule type="expression" dxfId="1762" priority="510" stopIfTrue="1">
      <formula>$U394="Close"</formula>
    </cfRule>
  </conditionalFormatting>
  <conditionalFormatting sqref="G394">
    <cfRule type="expression" dxfId="1761" priority="511" stopIfTrue="1">
      <formula>$U394="Same"</formula>
    </cfRule>
    <cfRule type="expression" dxfId="1760" priority="512" stopIfTrue="1">
      <formula>$U394="Close"</formula>
    </cfRule>
  </conditionalFormatting>
  <conditionalFormatting sqref="H394">
    <cfRule type="expression" dxfId="1759" priority="513" stopIfTrue="1">
      <formula>$U394="Same"</formula>
    </cfRule>
    <cfRule type="expression" dxfId="1758" priority="514" stopIfTrue="1">
      <formula>$U394="Close"</formula>
    </cfRule>
  </conditionalFormatting>
  <conditionalFormatting sqref="I394">
    <cfRule type="expression" dxfId="1757" priority="515" stopIfTrue="1">
      <formula>$U394="Same"</formula>
    </cfRule>
    <cfRule type="expression" dxfId="1756" priority="516" stopIfTrue="1">
      <formula>$U394="Close"</formula>
    </cfRule>
  </conditionalFormatting>
  <conditionalFormatting sqref="J394">
    <cfRule type="expression" dxfId="1755" priority="517" stopIfTrue="1">
      <formula>$U394="Same"</formula>
    </cfRule>
    <cfRule type="expression" dxfId="1754" priority="518" stopIfTrue="1">
      <formula>$U394="Close"</formula>
    </cfRule>
  </conditionalFormatting>
  <conditionalFormatting sqref="K394">
    <cfRule type="expression" dxfId="1753" priority="519" stopIfTrue="1">
      <formula>$U394="Same"</formula>
    </cfRule>
    <cfRule type="expression" dxfId="1752" priority="520" stopIfTrue="1">
      <formula>$U394="Close"</formula>
    </cfRule>
  </conditionalFormatting>
  <conditionalFormatting sqref="L394">
    <cfRule type="expression" dxfId="1751" priority="521" stopIfTrue="1">
      <formula>$U394="Same"</formula>
    </cfRule>
    <cfRule type="expression" dxfId="1750" priority="522" stopIfTrue="1">
      <formula>$U394="Close"</formula>
    </cfRule>
  </conditionalFormatting>
  <conditionalFormatting sqref="M394">
    <cfRule type="expression" dxfId="1749" priority="523" stopIfTrue="1">
      <formula>$U394="Same"</formula>
    </cfRule>
    <cfRule type="expression" dxfId="1748" priority="524" stopIfTrue="1">
      <formula>$U394="Close"</formula>
    </cfRule>
  </conditionalFormatting>
  <conditionalFormatting sqref="N394">
    <cfRule type="expression" dxfId="1747" priority="525" stopIfTrue="1">
      <formula>$U394="Same"</formula>
    </cfRule>
    <cfRule type="expression" dxfId="1746" priority="526" stopIfTrue="1">
      <formula>$U394="Close"</formula>
    </cfRule>
  </conditionalFormatting>
  <conditionalFormatting sqref="O394">
    <cfRule type="expression" dxfId="1745" priority="527" stopIfTrue="1">
      <formula>$U394="Same"</formula>
    </cfRule>
    <cfRule type="expression" dxfId="1744" priority="528" stopIfTrue="1">
      <formula>$U394="Close"</formula>
    </cfRule>
  </conditionalFormatting>
  <conditionalFormatting sqref="P394">
    <cfRule type="expression" dxfId="1743" priority="529" stopIfTrue="1">
      <formula>$U394="Same"</formula>
    </cfRule>
    <cfRule type="expression" dxfId="1742" priority="530" stopIfTrue="1">
      <formula>$U394="Close"</formula>
    </cfRule>
  </conditionalFormatting>
  <conditionalFormatting sqref="Q394">
    <cfRule type="expression" dxfId="1741" priority="531" stopIfTrue="1">
      <formula>$U394="Same"</formula>
    </cfRule>
    <cfRule type="expression" dxfId="1740" priority="532" stopIfTrue="1">
      <formula>$U394="Close"</formula>
    </cfRule>
  </conditionalFormatting>
  <conditionalFormatting sqref="R394">
    <cfRule type="expression" dxfId="1739" priority="533" stopIfTrue="1">
      <formula>$U394="Same"</formula>
    </cfRule>
    <cfRule type="expression" dxfId="1738" priority="534" stopIfTrue="1">
      <formula>$U394="Close"</formula>
    </cfRule>
  </conditionalFormatting>
  <conditionalFormatting sqref="S394">
    <cfRule type="expression" dxfId="1737" priority="535" stopIfTrue="1">
      <formula>$U394="Same"</formula>
    </cfRule>
    <cfRule type="expression" dxfId="1736" priority="536" stopIfTrue="1">
      <formula>$U394="Close"</formula>
    </cfRule>
  </conditionalFormatting>
  <conditionalFormatting sqref="T394">
    <cfRule type="expression" dxfId="1735" priority="537" stopIfTrue="1">
      <formula>$U394="Same"</formula>
    </cfRule>
    <cfRule type="expression" dxfId="1734" priority="538" stopIfTrue="1">
      <formula>$U394="Close"</formula>
    </cfRule>
  </conditionalFormatting>
  <conditionalFormatting sqref="E394">
    <cfRule type="expression" dxfId="1733" priority="539" stopIfTrue="1">
      <formula>$U394="Same"</formula>
    </cfRule>
    <cfRule type="expression" dxfId="1732" priority="540" stopIfTrue="1">
      <formula>$U394="Close"</formula>
    </cfRule>
  </conditionalFormatting>
  <conditionalFormatting sqref="C394">
    <cfRule type="expression" dxfId="1731" priority="541" stopIfTrue="1">
      <formula>$U394="Same"</formula>
    </cfRule>
    <cfRule type="expression" dxfId="1730" priority="542" stopIfTrue="1">
      <formula>$U394="Close"</formula>
    </cfRule>
  </conditionalFormatting>
  <conditionalFormatting sqref="D394">
    <cfRule type="expression" dxfId="1729" priority="543" stopIfTrue="1">
      <formula>$U394="Same"</formula>
    </cfRule>
    <cfRule type="expression" dxfId="1728" priority="544" stopIfTrue="1">
      <formula>$U394="Close"</formula>
    </cfRule>
  </conditionalFormatting>
  <conditionalFormatting sqref="B394">
    <cfRule type="expression" dxfId="1727" priority="545" stopIfTrue="1">
      <formula>$U394="Same"</formula>
    </cfRule>
    <cfRule type="expression" dxfId="1726" priority="546" stopIfTrue="1">
      <formula>$U394="Close"</formula>
    </cfRule>
  </conditionalFormatting>
  <conditionalFormatting sqref="A394">
    <cfRule type="expression" dxfId="1725" priority="547" stopIfTrue="1">
      <formula>$U394="Same"</formula>
    </cfRule>
    <cfRule type="expression" dxfId="1724" priority="548" stopIfTrue="1">
      <formula>$U394="Close"</formula>
    </cfRule>
  </conditionalFormatting>
  <conditionalFormatting sqref="U397">
    <cfRule type="expression" dxfId="1723" priority="549" stopIfTrue="1">
      <formula>$U397="Same"</formula>
    </cfRule>
    <cfRule type="expression" dxfId="1722" priority="550" stopIfTrue="1">
      <formula>$U397="Close"</formula>
    </cfRule>
  </conditionalFormatting>
  <conditionalFormatting sqref="F397">
    <cfRule type="expression" dxfId="1721" priority="551" stopIfTrue="1">
      <formula>$U397="Same"</formula>
    </cfRule>
    <cfRule type="expression" dxfId="1720" priority="552" stopIfTrue="1">
      <formula>$U397="Close"</formula>
    </cfRule>
  </conditionalFormatting>
  <conditionalFormatting sqref="G397">
    <cfRule type="expression" dxfId="1719" priority="553" stopIfTrue="1">
      <formula>$U397="Same"</formula>
    </cfRule>
    <cfRule type="expression" dxfId="1718" priority="554" stopIfTrue="1">
      <formula>$U397="Close"</formula>
    </cfRule>
  </conditionalFormatting>
  <conditionalFormatting sqref="H397">
    <cfRule type="expression" dxfId="1717" priority="555" stopIfTrue="1">
      <formula>$U397="Same"</formula>
    </cfRule>
    <cfRule type="expression" dxfId="1716" priority="556" stopIfTrue="1">
      <formula>$U397="Close"</formula>
    </cfRule>
  </conditionalFormatting>
  <conditionalFormatting sqref="I397">
    <cfRule type="expression" dxfId="1715" priority="557" stopIfTrue="1">
      <formula>$U397="Same"</formula>
    </cfRule>
    <cfRule type="expression" dxfId="1714" priority="558" stopIfTrue="1">
      <formula>$U397="Close"</formula>
    </cfRule>
  </conditionalFormatting>
  <conditionalFormatting sqref="J397">
    <cfRule type="expression" dxfId="1713" priority="559" stopIfTrue="1">
      <formula>$U397="Same"</formula>
    </cfRule>
    <cfRule type="expression" dxfId="1712" priority="560" stopIfTrue="1">
      <formula>$U397="Close"</formula>
    </cfRule>
  </conditionalFormatting>
  <conditionalFormatting sqref="K397">
    <cfRule type="expression" dxfId="1711" priority="561" stopIfTrue="1">
      <formula>$U397="Same"</formula>
    </cfRule>
    <cfRule type="expression" dxfId="1710" priority="562" stopIfTrue="1">
      <formula>$U397="Close"</formula>
    </cfRule>
  </conditionalFormatting>
  <conditionalFormatting sqref="L397">
    <cfRule type="expression" dxfId="1709" priority="563" stopIfTrue="1">
      <formula>$U397="Same"</formula>
    </cfRule>
    <cfRule type="expression" dxfId="1708" priority="564" stopIfTrue="1">
      <formula>$U397="Close"</formula>
    </cfRule>
  </conditionalFormatting>
  <conditionalFormatting sqref="M397">
    <cfRule type="expression" dxfId="1707" priority="565" stopIfTrue="1">
      <formula>$U397="Same"</formula>
    </cfRule>
    <cfRule type="expression" dxfId="1706" priority="566" stopIfTrue="1">
      <formula>$U397="Close"</formula>
    </cfRule>
  </conditionalFormatting>
  <conditionalFormatting sqref="N397">
    <cfRule type="expression" dxfId="1705" priority="567" stopIfTrue="1">
      <formula>$U397="Same"</formula>
    </cfRule>
    <cfRule type="expression" dxfId="1704" priority="568" stopIfTrue="1">
      <formula>$U397="Close"</formula>
    </cfRule>
  </conditionalFormatting>
  <conditionalFormatting sqref="O397">
    <cfRule type="expression" dxfId="1703" priority="569" stopIfTrue="1">
      <formula>$U397="Same"</formula>
    </cfRule>
    <cfRule type="expression" dxfId="1702" priority="570" stopIfTrue="1">
      <formula>$U397="Close"</formula>
    </cfRule>
  </conditionalFormatting>
  <conditionalFormatting sqref="P397">
    <cfRule type="expression" dxfId="1701" priority="571" stopIfTrue="1">
      <formula>$U397="Same"</formula>
    </cfRule>
    <cfRule type="expression" dxfId="1700" priority="572" stopIfTrue="1">
      <formula>$U397="Close"</formula>
    </cfRule>
  </conditionalFormatting>
  <conditionalFormatting sqref="Q397">
    <cfRule type="expression" dxfId="1699" priority="573" stopIfTrue="1">
      <formula>$U397="Same"</formula>
    </cfRule>
    <cfRule type="expression" dxfId="1698" priority="574" stopIfTrue="1">
      <formula>$U397="Close"</formula>
    </cfRule>
  </conditionalFormatting>
  <conditionalFormatting sqref="R397">
    <cfRule type="expression" dxfId="1697" priority="575" stopIfTrue="1">
      <formula>$U397="Same"</formula>
    </cfRule>
    <cfRule type="expression" dxfId="1696" priority="576" stopIfTrue="1">
      <formula>$U397="Close"</formula>
    </cfRule>
  </conditionalFormatting>
  <conditionalFormatting sqref="S397">
    <cfRule type="expression" dxfId="1695" priority="577" stopIfTrue="1">
      <formula>$U397="Same"</formula>
    </cfRule>
    <cfRule type="expression" dxfId="1694" priority="578" stopIfTrue="1">
      <formula>$U397="Close"</formula>
    </cfRule>
  </conditionalFormatting>
  <conditionalFormatting sqref="T397">
    <cfRule type="expression" dxfId="1693" priority="579" stopIfTrue="1">
      <formula>$U397="Same"</formula>
    </cfRule>
    <cfRule type="expression" dxfId="1692" priority="580" stopIfTrue="1">
      <formula>$U397="Close"</formula>
    </cfRule>
  </conditionalFormatting>
  <conditionalFormatting sqref="E397">
    <cfRule type="expression" dxfId="1691" priority="581" stopIfTrue="1">
      <formula>$U397="Same"</formula>
    </cfRule>
    <cfRule type="expression" dxfId="1690" priority="582" stopIfTrue="1">
      <formula>$U397="Close"</formula>
    </cfRule>
  </conditionalFormatting>
  <conditionalFormatting sqref="C397">
    <cfRule type="expression" dxfId="1689" priority="583" stopIfTrue="1">
      <formula>$U397="Same"</formula>
    </cfRule>
    <cfRule type="expression" dxfId="1688" priority="584" stopIfTrue="1">
      <formula>$U397="Close"</formula>
    </cfRule>
  </conditionalFormatting>
  <conditionalFormatting sqref="D397">
    <cfRule type="expression" dxfId="1687" priority="585" stopIfTrue="1">
      <formula>$U397="Same"</formula>
    </cfRule>
    <cfRule type="expression" dxfId="1686" priority="586" stopIfTrue="1">
      <formula>$U397="Close"</formula>
    </cfRule>
  </conditionalFormatting>
  <conditionalFormatting sqref="B397">
    <cfRule type="expression" dxfId="1685" priority="587" stopIfTrue="1">
      <formula>$U397="Same"</formula>
    </cfRule>
    <cfRule type="expression" dxfId="1684" priority="588" stopIfTrue="1">
      <formula>$U397="Close"</formula>
    </cfRule>
  </conditionalFormatting>
  <conditionalFormatting sqref="A397">
    <cfRule type="expression" dxfId="1683" priority="589" stopIfTrue="1">
      <formula>$U397="Same"</formula>
    </cfRule>
    <cfRule type="expression" dxfId="1682" priority="590" stopIfTrue="1">
      <formula>$U397="Close"</formula>
    </cfRule>
  </conditionalFormatting>
  <conditionalFormatting sqref="U399">
    <cfRule type="expression" dxfId="1681" priority="591" stopIfTrue="1">
      <formula>$U399="Same"</formula>
    </cfRule>
    <cfRule type="expression" dxfId="1680" priority="592" stopIfTrue="1">
      <formula>$U399="Close"</formula>
    </cfRule>
  </conditionalFormatting>
  <conditionalFormatting sqref="F399">
    <cfRule type="expression" dxfId="1679" priority="593" stopIfTrue="1">
      <formula>$U399="Same"</formula>
    </cfRule>
    <cfRule type="expression" dxfId="1678" priority="594" stopIfTrue="1">
      <formula>$U399="Close"</formula>
    </cfRule>
  </conditionalFormatting>
  <conditionalFormatting sqref="G399">
    <cfRule type="expression" dxfId="1677" priority="595" stopIfTrue="1">
      <formula>$U399="Same"</formula>
    </cfRule>
    <cfRule type="expression" dxfId="1676" priority="596" stopIfTrue="1">
      <formula>$U399="Close"</formula>
    </cfRule>
  </conditionalFormatting>
  <conditionalFormatting sqref="H399">
    <cfRule type="expression" dxfId="1675" priority="597" stopIfTrue="1">
      <formula>$U399="Same"</formula>
    </cfRule>
    <cfRule type="expression" dxfId="1674" priority="598" stopIfTrue="1">
      <formula>$U399="Close"</formula>
    </cfRule>
  </conditionalFormatting>
  <conditionalFormatting sqref="I399">
    <cfRule type="expression" dxfId="1673" priority="599" stopIfTrue="1">
      <formula>$U399="Same"</formula>
    </cfRule>
    <cfRule type="expression" dxfId="1672" priority="600" stopIfTrue="1">
      <formula>$U399="Close"</formula>
    </cfRule>
  </conditionalFormatting>
  <conditionalFormatting sqref="J399">
    <cfRule type="expression" dxfId="1671" priority="601" stopIfTrue="1">
      <formula>$U399="Same"</formula>
    </cfRule>
    <cfRule type="expression" dxfId="1670" priority="602" stopIfTrue="1">
      <formula>$U399="Close"</formula>
    </cfRule>
  </conditionalFormatting>
  <conditionalFormatting sqref="K399">
    <cfRule type="expression" dxfId="1669" priority="603" stopIfTrue="1">
      <formula>$U399="Same"</formula>
    </cfRule>
    <cfRule type="expression" dxfId="1668" priority="604" stopIfTrue="1">
      <formula>$U399="Close"</formula>
    </cfRule>
  </conditionalFormatting>
  <conditionalFormatting sqref="L399">
    <cfRule type="expression" dxfId="1667" priority="605" stopIfTrue="1">
      <formula>$U399="Same"</formula>
    </cfRule>
    <cfRule type="expression" dxfId="1666" priority="606" stopIfTrue="1">
      <formula>$U399="Close"</formula>
    </cfRule>
  </conditionalFormatting>
  <conditionalFormatting sqref="M399">
    <cfRule type="expression" dxfId="1665" priority="607" stopIfTrue="1">
      <formula>$U399="Same"</formula>
    </cfRule>
    <cfRule type="expression" dxfId="1664" priority="608" stopIfTrue="1">
      <formula>$U399="Close"</formula>
    </cfRule>
  </conditionalFormatting>
  <conditionalFormatting sqref="N399">
    <cfRule type="expression" dxfId="1663" priority="609" stopIfTrue="1">
      <formula>$U399="Same"</formula>
    </cfRule>
    <cfRule type="expression" dxfId="1662" priority="610" stopIfTrue="1">
      <formula>$U399="Close"</formula>
    </cfRule>
  </conditionalFormatting>
  <conditionalFormatting sqref="O399">
    <cfRule type="expression" dxfId="1661" priority="611" stopIfTrue="1">
      <formula>$U399="Same"</formula>
    </cfRule>
    <cfRule type="expression" dxfId="1660" priority="612" stopIfTrue="1">
      <formula>$U399="Close"</formula>
    </cfRule>
  </conditionalFormatting>
  <conditionalFormatting sqref="P399">
    <cfRule type="expression" dxfId="1659" priority="613" stopIfTrue="1">
      <formula>$U399="Same"</formula>
    </cfRule>
    <cfRule type="expression" dxfId="1658" priority="614" stopIfTrue="1">
      <formula>$U399="Close"</formula>
    </cfRule>
  </conditionalFormatting>
  <conditionalFormatting sqref="Q399">
    <cfRule type="expression" dxfId="1657" priority="615" stopIfTrue="1">
      <formula>$U399="Same"</formula>
    </cfRule>
    <cfRule type="expression" dxfId="1656" priority="616" stopIfTrue="1">
      <formula>$U399="Close"</formula>
    </cfRule>
  </conditionalFormatting>
  <conditionalFormatting sqref="R399">
    <cfRule type="expression" dxfId="1655" priority="617" stopIfTrue="1">
      <formula>$U399="Same"</formula>
    </cfRule>
    <cfRule type="expression" dxfId="1654" priority="618" stopIfTrue="1">
      <formula>$U399="Close"</formula>
    </cfRule>
  </conditionalFormatting>
  <conditionalFormatting sqref="S399">
    <cfRule type="expression" dxfId="1653" priority="619" stopIfTrue="1">
      <formula>$U399="Same"</formula>
    </cfRule>
    <cfRule type="expression" dxfId="1652" priority="620" stopIfTrue="1">
      <formula>$U399="Close"</formula>
    </cfRule>
  </conditionalFormatting>
  <conditionalFormatting sqref="T399">
    <cfRule type="expression" dxfId="1651" priority="621" stopIfTrue="1">
      <formula>$U399="Same"</formula>
    </cfRule>
    <cfRule type="expression" dxfId="1650" priority="622" stopIfTrue="1">
      <formula>$U399="Close"</formula>
    </cfRule>
  </conditionalFormatting>
  <conditionalFormatting sqref="E399">
    <cfRule type="expression" dxfId="1649" priority="623" stopIfTrue="1">
      <formula>$U399="Same"</formula>
    </cfRule>
    <cfRule type="expression" dxfId="1648" priority="624" stopIfTrue="1">
      <formula>$U399="Close"</formula>
    </cfRule>
  </conditionalFormatting>
  <conditionalFormatting sqref="C399">
    <cfRule type="expression" dxfId="1647" priority="625" stopIfTrue="1">
      <formula>$U399="Same"</formula>
    </cfRule>
    <cfRule type="expression" dxfId="1646" priority="626" stopIfTrue="1">
      <formula>$U399="Close"</formula>
    </cfRule>
  </conditionalFormatting>
  <conditionalFormatting sqref="D399">
    <cfRule type="expression" dxfId="1645" priority="627" stopIfTrue="1">
      <formula>$U399="Same"</formula>
    </cfRule>
    <cfRule type="expression" dxfId="1644" priority="628" stopIfTrue="1">
      <formula>$U399="Close"</formula>
    </cfRule>
  </conditionalFormatting>
  <conditionalFormatting sqref="B399">
    <cfRule type="expression" dxfId="1643" priority="629" stopIfTrue="1">
      <formula>$U399="Same"</formula>
    </cfRule>
    <cfRule type="expression" dxfId="1642" priority="630" stopIfTrue="1">
      <formula>$U399="Close"</formula>
    </cfRule>
  </conditionalFormatting>
  <conditionalFormatting sqref="A399">
    <cfRule type="expression" dxfId="1641" priority="631" stopIfTrue="1">
      <formula>$U399="Same"</formula>
    </cfRule>
    <cfRule type="expression" dxfId="1640" priority="632" stopIfTrue="1">
      <formula>$U399="Close"</formula>
    </cfRule>
  </conditionalFormatting>
  <conditionalFormatting sqref="U406">
    <cfRule type="expression" dxfId="1639" priority="633" stopIfTrue="1">
      <formula>$U406="Same"</formula>
    </cfRule>
    <cfRule type="expression" dxfId="1638" priority="634" stopIfTrue="1">
      <formula>$U406="Close"</formula>
    </cfRule>
  </conditionalFormatting>
  <conditionalFormatting sqref="F406">
    <cfRule type="expression" dxfId="1637" priority="635" stopIfTrue="1">
      <formula>$U406="Same"</formula>
    </cfRule>
    <cfRule type="expression" dxfId="1636" priority="636" stopIfTrue="1">
      <formula>$U406="Close"</formula>
    </cfRule>
  </conditionalFormatting>
  <conditionalFormatting sqref="G406">
    <cfRule type="expression" dxfId="1635" priority="637" stopIfTrue="1">
      <formula>$U406="Same"</formula>
    </cfRule>
    <cfRule type="expression" dxfId="1634" priority="638" stopIfTrue="1">
      <formula>$U406="Close"</formula>
    </cfRule>
  </conditionalFormatting>
  <conditionalFormatting sqref="H406">
    <cfRule type="expression" dxfId="1633" priority="639" stopIfTrue="1">
      <formula>$U406="Same"</formula>
    </cfRule>
    <cfRule type="expression" dxfId="1632" priority="640" stopIfTrue="1">
      <formula>$U406="Close"</formula>
    </cfRule>
  </conditionalFormatting>
  <conditionalFormatting sqref="I406">
    <cfRule type="expression" dxfId="1631" priority="641" stopIfTrue="1">
      <formula>$U406="Same"</formula>
    </cfRule>
    <cfRule type="expression" dxfId="1630" priority="642" stopIfTrue="1">
      <formula>$U406="Close"</formula>
    </cfRule>
  </conditionalFormatting>
  <conditionalFormatting sqref="J406">
    <cfRule type="expression" dxfId="1629" priority="643" stopIfTrue="1">
      <formula>$U406="Same"</formula>
    </cfRule>
    <cfRule type="expression" dxfId="1628" priority="644" stopIfTrue="1">
      <formula>$U406="Close"</formula>
    </cfRule>
  </conditionalFormatting>
  <conditionalFormatting sqref="K406">
    <cfRule type="expression" dxfId="1627" priority="645" stopIfTrue="1">
      <formula>$U406="Same"</formula>
    </cfRule>
    <cfRule type="expression" dxfId="1626" priority="646" stopIfTrue="1">
      <formula>$U406="Close"</formula>
    </cfRule>
  </conditionalFormatting>
  <conditionalFormatting sqref="L406">
    <cfRule type="expression" dxfId="1625" priority="647" stopIfTrue="1">
      <formula>$U406="Same"</formula>
    </cfRule>
    <cfRule type="expression" dxfId="1624" priority="648" stopIfTrue="1">
      <formula>$U406="Close"</formula>
    </cfRule>
  </conditionalFormatting>
  <conditionalFormatting sqref="M406">
    <cfRule type="expression" dxfId="1623" priority="649" stopIfTrue="1">
      <formula>$U406="Same"</formula>
    </cfRule>
    <cfRule type="expression" dxfId="1622" priority="650" stopIfTrue="1">
      <formula>$U406="Close"</formula>
    </cfRule>
  </conditionalFormatting>
  <conditionalFormatting sqref="N406">
    <cfRule type="expression" dxfId="1621" priority="651" stopIfTrue="1">
      <formula>$U406="Same"</formula>
    </cfRule>
    <cfRule type="expression" dxfId="1620" priority="652" stopIfTrue="1">
      <formula>$U406="Close"</formula>
    </cfRule>
  </conditionalFormatting>
  <conditionalFormatting sqref="O406">
    <cfRule type="expression" dxfId="1619" priority="653" stopIfTrue="1">
      <formula>$U406="Same"</formula>
    </cfRule>
    <cfRule type="expression" dxfId="1618" priority="654" stopIfTrue="1">
      <formula>$U406="Close"</formula>
    </cfRule>
  </conditionalFormatting>
  <conditionalFormatting sqref="P406">
    <cfRule type="expression" dxfId="1617" priority="655" stopIfTrue="1">
      <formula>$U406="Same"</formula>
    </cfRule>
    <cfRule type="expression" dxfId="1616" priority="656" stopIfTrue="1">
      <formula>$U406="Close"</formula>
    </cfRule>
  </conditionalFormatting>
  <conditionalFormatting sqref="Q406">
    <cfRule type="expression" dxfId="1615" priority="657" stopIfTrue="1">
      <formula>$U406="Same"</formula>
    </cfRule>
    <cfRule type="expression" dxfId="1614" priority="658" stopIfTrue="1">
      <formula>$U406="Close"</formula>
    </cfRule>
  </conditionalFormatting>
  <conditionalFormatting sqref="R406">
    <cfRule type="expression" dxfId="1613" priority="659" stopIfTrue="1">
      <formula>$U406="Same"</formula>
    </cfRule>
    <cfRule type="expression" dxfId="1612" priority="660" stopIfTrue="1">
      <formula>$U406="Close"</formula>
    </cfRule>
  </conditionalFormatting>
  <conditionalFormatting sqref="S406">
    <cfRule type="expression" dxfId="1611" priority="661" stopIfTrue="1">
      <formula>$U406="Same"</formula>
    </cfRule>
    <cfRule type="expression" dxfId="1610" priority="662" stopIfTrue="1">
      <formula>$U406="Close"</formula>
    </cfRule>
  </conditionalFormatting>
  <conditionalFormatting sqref="T406">
    <cfRule type="expression" dxfId="1609" priority="663" stopIfTrue="1">
      <formula>$U406="Same"</formula>
    </cfRule>
    <cfRule type="expression" dxfId="1608" priority="664" stopIfTrue="1">
      <formula>$U406="Close"</formula>
    </cfRule>
  </conditionalFormatting>
  <conditionalFormatting sqref="E406">
    <cfRule type="expression" dxfId="1607" priority="665" stopIfTrue="1">
      <formula>$U406="Same"</formula>
    </cfRule>
    <cfRule type="expression" dxfId="1606" priority="666" stopIfTrue="1">
      <formula>$U406="Close"</formula>
    </cfRule>
  </conditionalFormatting>
  <conditionalFormatting sqref="C406">
    <cfRule type="expression" dxfId="1605" priority="667" stopIfTrue="1">
      <formula>$U406="Same"</formula>
    </cfRule>
    <cfRule type="expression" dxfId="1604" priority="668" stopIfTrue="1">
      <formula>$U406="Close"</formula>
    </cfRule>
  </conditionalFormatting>
  <conditionalFormatting sqref="D406">
    <cfRule type="expression" dxfId="1603" priority="669" stopIfTrue="1">
      <formula>$U406="Same"</formula>
    </cfRule>
    <cfRule type="expression" dxfId="1602" priority="670" stopIfTrue="1">
      <formula>$U406="Close"</formula>
    </cfRule>
  </conditionalFormatting>
  <conditionalFormatting sqref="B406">
    <cfRule type="expression" dxfId="1601" priority="671" stopIfTrue="1">
      <formula>$U406="Same"</formula>
    </cfRule>
    <cfRule type="expression" dxfId="1600" priority="672" stopIfTrue="1">
      <formula>$U406="Close"</formula>
    </cfRule>
  </conditionalFormatting>
  <conditionalFormatting sqref="A406">
    <cfRule type="expression" dxfId="1599" priority="673" stopIfTrue="1">
      <formula>$U406="Same"</formula>
    </cfRule>
    <cfRule type="expression" dxfId="1598" priority="674" stopIfTrue="1">
      <formula>$U406="Close"</formula>
    </cfRule>
  </conditionalFormatting>
  <conditionalFormatting sqref="U415">
    <cfRule type="expression" dxfId="1597" priority="675" stopIfTrue="1">
      <formula>$U415="Same"</formula>
    </cfRule>
    <cfRule type="expression" dxfId="1596" priority="676" stopIfTrue="1">
      <formula>$U415="Close"</formula>
    </cfRule>
  </conditionalFormatting>
  <conditionalFormatting sqref="F415">
    <cfRule type="expression" dxfId="1595" priority="677" stopIfTrue="1">
      <formula>$U415="Same"</formula>
    </cfRule>
    <cfRule type="expression" dxfId="1594" priority="678" stopIfTrue="1">
      <formula>$U415="Close"</formula>
    </cfRule>
  </conditionalFormatting>
  <conditionalFormatting sqref="G415">
    <cfRule type="expression" dxfId="1593" priority="679" stopIfTrue="1">
      <formula>$U415="Same"</formula>
    </cfRule>
    <cfRule type="expression" dxfId="1592" priority="680" stopIfTrue="1">
      <formula>$U415="Close"</formula>
    </cfRule>
  </conditionalFormatting>
  <conditionalFormatting sqref="H415">
    <cfRule type="expression" dxfId="1591" priority="681" stopIfTrue="1">
      <formula>$U415="Same"</formula>
    </cfRule>
    <cfRule type="expression" dxfId="1590" priority="682" stopIfTrue="1">
      <formula>$U415="Close"</formula>
    </cfRule>
  </conditionalFormatting>
  <conditionalFormatting sqref="I415">
    <cfRule type="expression" dxfId="1589" priority="683" stopIfTrue="1">
      <formula>$U415="Same"</formula>
    </cfRule>
    <cfRule type="expression" dxfId="1588" priority="684" stopIfTrue="1">
      <formula>$U415="Close"</formula>
    </cfRule>
  </conditionalFormatting>
  <conditionalFormatting sqref="J415">
    <cfRule type="expression" dxfId="1587" priority="685" stopIfTrue="1">
      <formula>$U415="Same"</formula>
    </cfRule>
    <cfRule type="expression" dxfId="1586" priority="686" stopIfTrue="1">
      <formula>$U415="Close"</formula>
    </cfRule>
  </conditionalFormatting>
  <conditionalFormatting sqref="K415">
    <cfRule type="expression" dxfId="1585" priority="687" stopIfTrue="1">
      <formula>$U415="Same"</formula>
    </cfRule>
    <cfRule type="expression" dxfId="1584" priority="688" stopIfTrue="1">
      <formula>$U415="Close"</formula>
    </cfRule>
  </conditionalFormatting>
  <conditionalFormatting sqref="L415">
    <cfRule type="expression" dxfId="1583" priority="689" stopIfTrue="1">
      <formula>$U415="Same"</formula>
    </cfRule>
    <cfRule type="expression" dxfId="1582" priority="690" stopIfTrue="1">
      <formula>$U415="Close"</formula>
    </cfRule>
  </conditionalFormatting>
  <conditionalFormatting sqref="M415">
    <cfRule type="expression" dxfId="1581" priority="691" stopIfTrue="1">
      <formula>$U415="Same"</formula>
    </cfRule>
    <cfRule type="expression" dxfId="1580" priority="692" stopIfTrue="1">
      <formula>$U415="Close"</formula>
    </cfRule>
  </conditionalFormatting>
  <conditionalFormatting sqref="N415">
    <cfRule type="expression" dxfId="1579" priority="693" stopIfTrue="1">
      <formula>$U415="Same"</formula>
    </cfRule>
    <cfRule type="expression" dxfId="1578" priority="694" stopIfTrue="1">
      <formula>$U415="Close"</formula>
    </cfRule>
  </conditionalFormatting>
  <conditionalFormatting sqref="O415">
    <cfRule type="expression" dxfId="1577" priority="695" stopIfTrue="1">
      <formula>$U415="Same"</formula>
    </cfRule>
    <cfRule type="expression" dxfId="1576" priority="696" stopIfTrue="1">
      <formula>$U415="Close"</formula>
    </cfRule>
  </conditionalFormatting>
  <conditionalFormatting sqref="P415">
    <cfRule type="expression" dxfId="1575" priority="697" stopIfTrue="1">
      <formula>$U415="Same"</formula>
    </cfRule>
    <cfRule type="expression" dxfId="1574" priority="698" stopIfTrue="1">
      <formula>$U415="Close"</formula>
    </cfRule>
  </conditionalFormatting>
  <conditionalFormatting sqref="Q415">
    <cfRule type="expression" dxfId="1573" priority="699" stopIfTrue="1">
      <formula>$U415="Same"</formula>
    </cfRule>
    <cfRule type="expression" dxfId="1572" priority="700" stopIfTrue="1">
      <formula>$U415="Close"</formula>
    </cfRule>
  </conditionalFormatting>
  <conditionalFormatting sqref="R415">
    <cfRule type="expression" dxfId="1571" priority="701" stopIfTrue="1">
      <formula>$U415="Same"</formula>
    </cfRule>
    <cfRule type="expression" dxfId="1570" priority="702" stopIfTrue="1">
      <formula>$U415="Close"</formula>
    </cfRule>
  </conditionalFormatting>
  <conditionalFormatting sqref="S415">
    <cfRule type="expression" dxfId="1569" priority="703" stopIfTrue="1">
      <formula>$U415="Same"</formula>
    </cfRule>
    <cfRule type="expression" dxfId="1568" priority="704" stopIfTrue="1">
      <formula>$U415="Close"</formula>
    </cfRule>
  </conditionalFormatting>
  <conditionalFormatting sqref="T415">
    <cfRule type="expression" dxfId="1567" priority="705" stopIfTrue="1">
      <formula>$U415="Same"</formula>
    </cfRule>
    <cfRule type="expression" dxfId="1566" priority="706" stopIfTrue="1">
      <formula>$U415="Close"</formula>
    </cfRule>
  </conditionalFormatting>
  <conditionalFormatting sqref="E415">
    <cfRule type="expression" dxfId="1565" priority="707" stopIfTrue="1">
      <formula>$U415="Same"</formula>
    </cfRule>
    <cfRule type="expression" dxfId="1564" priority="708" stopIfTrue="1">
      <formula>$U415="Close"</formula>
    </cfRule>
  </conditionalFormatting>
  <conditionalFormatting sqref="C415">
    <cfRule type="expression" dxfId="1563" priority="709" stopIfTrue="1">
      <formula>$U415="Same"</formula>
    </cfRule>
    <cfRule type="expression" dxfId="1562" priority="710" stopIfTrue="1">
      <formula>$U415="Close"</formula>
    </cfRule>
  </conditionalFormatting>
  <conditionalFormatting sqref="D415">
    <cfRule type="expression" dxfId="1561" priority="711" stopIfTrue="1">
      <formula>$U415="Same"</formula>
    </cfRule>
    <cfRule type="expression" dxfId="1560" priority="712" stopIfTrue="1">
      <formula>$U415="Close"</formula>
    </cfRule>
  </conditionalFormatting>
  <conditionalFormatting sqref="B415">
    <cfRule type="expression" dxfId="1559" priority="713" stopIfTrue="1">
      <formula>$U415="Same"</formula>
    </cfRule>
    <cfRule type="expression" dxfId="1558" priority="714" stopIfTrue="1">
      <formula>$U415="Close"</formula>
    </cfRule>
  </conditionalFormatting>
  <conditionalFormatting sqref="A415">
    <cfRule type="expression" dxfId="1557" priority="715" stopIfTrue="1">
      <formula>$U415="Same"</formula>
    </cfRule>
    <cfRule type="expression" dxfId="1556" priority="716" stopIfTrue="1">
      <formula>$U415="Close"</formula>
    </cfRule>
  </conditionalFormatting>
  <conditionalFormatting sqref="U422">
    <cfRule type="expression" dxfId="1555" priority="717" stopIfTrue="1">
      <formula>$U422="Same"</formula>
    </cfRule>
    <cfRule type="expression" dxfId="1554" priority="718" stopIfTrue="1">
      <formula>$U422="Close"</formula>
    </cfRule>
  </conditionalFormatting>
  <conditionalFormatting sqref="F422">
    <cfRule type="expression" dxfId="1553" priority="719" stopIfTrue="1">
      <formula>$U422="Same"</formula>
    </cfRule>
    <cfRule type="expression" dxfId="1552" priority="720" stopIfTrue="1">
      <formula>$U422="Close"</formula>
    </cfRule>
  </conditionalFormatting>
  <conditionalFormatting sqref="G422">
    <cfRule type="expression" dxfId="1551" priority="721" stopIfTrue="1">
      <formula>$U422="Same"</formula>
    </cfRule>
    <cfRule type="expression" dxfId="1550" priority="722" stopIfTrue="1">
      <formula>$U422="Close"</formula>
    </cfRule>
  </conditionalFormatting>
  <conditionalFormatting sqref="H422">
    <cfRule type="expression" dxfId="1549" priority="723" stopIfTrue="1">
      <formula>$U422="Same"</formula>
    </cfRule>
    <cfRule type="expression" dxfId="1548" priority="724" stopIfTrue="1">
      <formula>$U422="Close"</formula>
    </cfRule>
  </conditionalFormatting>
  <conditionalFormatting sqref="I422">
    <cfRule type="expression" dxfId="1547" priority="725" stopIfTrue="1">
      <formula>$U422="Same"</formula>
    </cfRule>
    <cfRule type="expression" dxfId="1546" priority="726" stopIfTrue="1">
      <formula>$U422="Close"</formula>
    </cfRule>
  </conditionalFormatting>
  <conditionalFormatting sqref="J422">
    <cfRule type="expression" dxfId="1545" priority="727" stopIfTrue="1">
      <formula>$U422="Same"</formula>
    </cfRule>
    <cfRule type="expression" dxfId="1544" priority="728" stopIfTrue="1">
      <formula>$U422="Close"</formula>
    </cfRule>
  </conditionalFormatting>
  <conditionalFormatting sqref="K422">
    <cfRule type="expression" dxfId="1543" priority="729" stopIfTrue="1">
      <formula>$U422="Same"</formula>
    </cfRule>
    <cfRule type="expression" dxfId="1542" priority="730" stopIfTrue="1">
      <formula>$U422="Close"</formula>
    </cfRule>
  </conditionalFormatting>
  <conditionalFormatting sqref="L422">
    <cfRule type="expression" dxfId="1541" priority="731" stopIfTrue="1">
      <formula>$U422="Same"</formula>
    </cfRule>
    <cfRule type="expression" dxfId="1540" priority="732" stopIfTrue="1">
      <formula>$U422="Close"</formula>
    </cfRule>
  </conditionalFormatting>
  <conditionalFormatting sqref="M422">
    <cfRule type="expression" dxfId="1539" priority="733" stopIfTrue="1">
      <formula>$U422="Same"</formula>
    </cfRule>
    <cfRule type="expression" dxfId="1538" priority="734" stopIfTrue="1">
      <formula>$U422="Close"</formula>
    </cfRule>
  </conditionalFormatting>
  <conditionalFormatting sqref="N422">
    <cfRule type="expression" dxfId="1537" priority="735" stopIfTrue="1">
      <formula>$U422="Same"</formula>
    </cfRule>
    <cfRule type="expression" dxfId="1536" priority="736" stopIfTrue="1">
      <formula>$U422="Close"</formula>
    </cfRule>
  </conditionalFormatting>
  <conditionalFormatting sqref="O422">
    <cfRule type="expression" dxfId="1535" priority="737" stopIfTrue="1">
      <formula>$U422="Same"</formula>
    </cfRule>
    <cfRule type="expression" dxfId="1534" priority="738" stopIfTrue="1">
      <formula>$U422="Close"</formula>
    </cfRule>
  </conditionalFormatting>
  <conditionalFormatting sqref="P422">
    <cfRule type="expression" dxfId="1533" priority="739" stopIfTrue="1">
      <formula>$U422="Same"</formula>
    </cfRule>
    <cfRule type="expression" dxfId="1532" priority="740" stopIfTrue="1">
      <formula>$U422="Close"</formula>
    </cfRule>
  </conditionalFormatting>
  <conditionalFormatting sqref="Q422">
    <cfRule type="expression" dxfId="1531" priority="741" stopIfTrue="1">
      <formula>$U422="Same"</formula>
    </cfRule>
    <cfRule type="expression" dxfId="1530" priority="742" stopIfTrue="1">
      <formula>$U422="Close"</formula>
    </cfRule>
  </conditionalFormatting>
  <conditionalFormatting sqref="R422">
    <cfRule type="expression" dxfId="1529" priority="743" stopIfTrue="1">
      <formula>$U422="Same"</formula>
    </cfRule>
    <cfRule type="expression" dxfId="1528" priority="744" stopIfTrue="1">
      <formula>$U422="Close"</formula>
    </cfRule>
  </conditionalFormatting>
  <conditionalFormatting sqref="S422">
    <cfRule type="expression" dxfId="1527" priority="745" stopIfTrue="1">
      <formula>$U422="Same"</formula>
    </cfRule>
    <cfRule type="expression" dxfId="1526" priority="746" stopIfTrue="1">
      <formula>$U422="Close"</formula>
    </cfRule>
  </conditionalFormatting>
  <conditionalFormatting sqref="T422">
    <cfRule type="expression" dxfId="1525" priority="747" stopIfTrue="1">
      <formula>$U422="Same"</formula>
    </cfRule>
    <cfRule type="expression" dxfId="1524" priority="748" stopIfTrue="1">
      <formula>$U422="Close"</formula>
    </cfRule>
  </conditionalFormatting>
  <conditionalFormatting sqref="E422">
    <cfRule type="expression" dxfId="1523" priority="749" stopIfTrue="1">
      <formula>$U422="Same"</formula>
    </cfRule>
    <cfRule type="expression" dxfId="1522" priority="750" stopIfTrue="1">
      <formula>$U422="Close"</formula>
    </cfRule>
  </conditionalFormatting>
  <conditionalFormatting sqref="C422">
    <cfRule type="expression" dxfId="1521" priority="751" stopIfTrue="1">
      <formula>$U422="Same"</formula>
    </cfRule>
    <cfRule type="expression" dxfId="1520" priority="752" stopIfTrue="1">
      <formula>$U422="Close"</formula>
    </cfRule>
  </conditionalFormatting>
  <conditionalFormatting sqref="D422">
    <cfRule type="expression" dxfId="1519" priority="753" stopIfTrue="1">
      <formula>$U422="Same"</formula>
    </cfRule>
    <cfRule type="expression" dxfId="1518" priority="754" stopIfTrue="1">
      <formula>$U422="Close"</formula>
    </cfRule>
  </conditionalFormatting>
  <conditionalFormatting sqref="B422">
    <cfRule type="expression" dxfId="1517" priority="755" stopIfTrue="1">
      <formula>$U422="Same"</formula>
    </cfRule>
    <cfRule type="expression" dxfId="1516" priority="756" stopIfTrue="1">
      <formula>$U422="Close"</formula>
    </cfRule>
  </conditionalFormatting>
  <conditionalFormatting sqref="A422">
    <cfRule type="expression" dxfId="1515" priority="757" stopIfTrue="1">
      <formula>$U422="Same"</formula>
    </cfRule>
    <cfRule type="expression" dxfId="1514" priority="758" stopIfTrue="1">
      <formula>$U422="Close"</formula>
    </cfRule>
  </conditionalFormatting>
  <conditionalFormatting sqref="U551">
    <cfRule type="expression" dxfId="1513" priority="759" stopIfTrue="1">
      <formula>$U551="Same"</formula>
    </cfRule>
    <cfRule type="expression" dxfId="1512" priority="760" stopIfTrue="1">
      <formula>$U551="Close"</formula>
    </cfRule>
  </conditionalFormatting>
  <conditionalFormatting sqref="F551">
    <cfRule type="expression" dxfId="1511" priority="761" stopIfTrue="1">
      <formula>$U551="Same"</formula>
    </cfRule>
    <cfRule type="expression" dxfId="1510" priority="762" stopIfTrue="1">
      <formula>$U551="Close"</formula>
    </cfRule>
  </conditionalFormatting>
  <conditionalFormatting sqref="G551">
    <cfRule type="expression" dxfId="1509" priority="763" stopIfTrue="1">
      <formula>$U551="Same"</formula>
    </cfRule>
    <cfRule type="expression" dxfId="1508" priority="764" stopIfTrue="1">
      <formula>$U551="Close"</formula>
    </cfRule>
  </conditionalFormatting>
  <conditionalFormatting sqref="H551">
    <cfRule type="expression" dxfId="1507" priority="765" stopIfTrue="1">
      <formula>$U551="Same"</formula>
    </cfRule>
    <cfRule type="expression" dxfId="1506" priority="766" stopIfTrue="1">
      <formula>$U551="Close"</formula>
    </cfRule>
  </conditionalFormatting>
  <conditionalFormatting sqref="I551">
    <cfRule type="expression" dxfId="1505" priority="767" stopIfTrue="1">
      <formula>$U551="Same"</formula>
    </cfRule>
    <cfRule type="expression" dxfId="1504" priority="768" stopIfTrue="1">
      <formula>$U551="Close"</formula>
    </cfRule>
  </conditionalFormatting>
  <conditionalFormatting sqref="J551">
    <cfRule type="expression" dxfId="1503" priority="769" stopIfTrue="1">
      <formula>$U551="Same"</formula>
    </cfRule>
    <cfRule type="expression" dxfId="1502" priority="770" stopIfTrue="1">
      <formula>$U551="Close"</formula>
    </cfRule>
  </conditionalFormatting>
  <conditionalFormatting sqref="K551">
    <cfRule type="expression" dxfId="1501" priority="771" stopIfTrue="1">
      <formula>$U551="Same"</formula>
    </cfRule>
    <cfRule type="expression" dxfId="1500" priority="772" stopIfTrue="1">
      <formula>$U551="Close"</formula>
    </cfRule>
  </conditionalFormatting>
  <conditionalFormatting sqref="L551">
    <cfRule type="expression" dxfId="1499" priority="773" stopIfTrue="1">
      <formula>$U551="Same"</formula>
    </cfRule>
    <cfRule type="expression" dxfId="1498" priority="774" stopIfTrue="1">
      <formula>$U551="Close"</formula>
    </cfRule>
  </conditionalFormatting>
  <conditionalFormatting sqref="M551">
    <cfRule type="expression" dxfId="1497" priority="775" stopIfTrue="1">
      <formula>$U551="Same"</formula>
    </cfRule>
    <cfRule type="expression" dxfId="1496" priority="776" stopIfTrue="1">
      <formula>$U551="Close"</formula>
    </cfRule>
  </conditionalFormatting>
  <conditionalFormatting sqref="N551">
    <cfRule type="expression" dxfId="1495" priority="777" stopIfTrue="1">
      <formula>$U551="Same"</formula>
    </cfRule>
    <cfRule type="expression" dxfId="1494" priority="778" stopIfTrue="1">
      <formula>$U551="Close"</formula>
    </cfRule>
  </conditionalFormatting>
  <conditionalFormatting sqref="O551">
    <cfRule type="expression" dxfId="1493" priority="779" stopIfTrue="1">
      <formula>$U551="Same"</formula>
    </cfRule>
    <cfRule type="expression" dxfId="1492" priority="780" stopIfTrue="1">
      <formula>$U551="Close"</formula>
    </cfRule>
  </conditionalFormatting>
  <conditionalFormatting sqref="P551">
    <cfRule type="expression" dxfId="1491" priority="781" stopIfTrue="1">
      <formula>$U551="Same"</formula>
    </cfRule>
    <cfRule type="expression" dxfId="1490" priority="782" stopIfTrue="1">
      <formula>$U551="Close"</formula>
    </cfRule>
  </conditionalFormatting>
  <conditionalFormatting sqref="Q551">
    <cfRule type="expression" dxfId="1489" priority="783" stopIfTrue="1">
      <formula>$U551="Same"</formula>
    </cfRule>
    <cfRule type="expression" dxfId="1488" priority="784" stopIfTrue="1">
      <formula>$U551="Close"</formula>
    </cfRule>
  </conditionalFormatting>
  <conditionalFormatting sqref="R551">
    <cfRule type="expression" dxfId="1487" priority="785" stopIfTrue="1">
      <formula>$U551="Same"</formula>
    </cfRule>
    <cfRule type="expression" dxfId="1486" priority="786" stopIfTrue="1">
      <formula>$U551="Close"</formula>
    </cfRule>
  </conditionalFormatting>
  <conditionalFormatting sqref="S551">
    <cfRule type="expression" dxfId="1485" priority="787" stopIfTrue="1">
      <formula>$U551="Same"</formula>
    </cfRule>
    <cfRule type="expression" dxfId="1484" priority="788" stopIfTrue="1">
      <formula>$U551="Close"</formula>
    </cfRule>
  </conditionalFormatting>
  <conditionalFormatting sqref="T551">
    <cfRule type="expression" dxfId="1483" priority="789" stopIfTrue="1">
      <formula>$U551="Same"</formula>
    </cfRule>
    <cfRule type="expression" dxfId="1482" priority="790" stopIfTrue="1">
      <formula>$U551="Close"</formula>
    </cfRule>
  </conditionalFormatting>
  <conditionalFormatting sqref="E551">
    <cfRule type="expression" dxfId="1481" priority="791" stopIfTrue="1">
      <formula>$U551="Same"</formula>
    </cfRule>
    <cfRule type="expression" dxfId="1480" priority="792" stopIfTrue="1">
      <formula>$U551="Close"</formula>
    </cfRule>
  </conditionalFormatting>
  <conditionalFormatting sqref="C551">
    <cfRule type="expression" dxfId="1479" priority="793" stopIfTrue="1">
      <formula>$U551="Same"</formula>
    </cfRule>
    <cfRule type="expression" dxfId="1478" priority="794" stopIfTrue="1">
      <formula>$U551="Close"</formula>
    </cfRule>
  </conditionalFormatting>
  <conditionalFormatting sqref="D551">
    <cfRule type="expression" dxfId="1477" priority="795" stopIfTrue="1">
      <formula>$U551="Same"</formula>
    </cfRule>
    <cfRule type="expression" dxfId="1476" priority="796" stopIfTrue="1">
      <formula>$U551="Close"</formula>
    </cfRule>
  </conditionalFormatting>
  <conditionalFormatting sqref="B551">
    <cfRule type="expression" dxfId="1475" priority="797" stopIfTrue="1">
      <formula>$U551="Same"</formula>
    </cfRule>
    <cfRule type="expression" dxfId="1474" priority="798" stopIfTrue="1">
      <formula>$U551="Close"</formula>
    </cfRule>
  </conditionalFormatting>
  <conditionalFormatting sqref="A551">
    <cfRule type="expression" dxfId="1473" priority="799" stopIfTrue="1">
      <formula>$U551="Same"</formula>
    </cfRule>
    <cfRule type="expression" dxfId="1472" priority="800" stopIfTrue="1">
      <formula>$U551="Close"</formula>
    </cfRule>
  </conditionalFormatting>
  <conditionalFormatting sqref="U553">
    <cfRule type="expression" dxfId="1471" priority="801" stopIfTrue="1">
      <formula>$U553="Same"</formula>
    </cfRule>
    <cfRule type="expression" dxfId="1470" priority="802" stopIfTrue="1">
      <formula>$U553="Close"</formula>
    </cfRule>
  </conditionalFormatting>
  <conditionalFormatting sqref="F553">
    <cfRule type="expression" dxfId="1469" priority="803" stopIfTrue="1">
      <formula>$U553="Same"</formula>
    </cfRule>
    <cfRule type="expression" dxfId="1468" priority="804" stopIfTrue="1">
      <formula>$U553="Close"</formula>
    </cfRule>
  </conditionalFormatting>
  <conditionalFormatting sqref="G553">
    <cfRule type="expression" dxfId="1467" priority="805" stopIfTrue="1">
      <formula>$U553="Same"</formula>
    </cfRule>
    <cfRule type="expression" dxfId="1466" priority="806" stopIfTrue="1">
      <formula>$U553="Close"</formula>
    </cfRule>
  </conditionalFormatting>
  <conditionalFormatting sqref="H553">
    <cfRule type="expression" dxfId="1465" priority="807" stopIfTrue="1">
      <formula>$U553="Same"</formula>
    </cfRule>
    <cfRule type="expression" dxfId="1464" priority="808" stopIfTrue="1">
      <formula>$U553="Close"</formula>
    </cfRule>
  </conditionalFormatting>
  <conditionalFormatting sqref="I553">
    <cfRule type="expression" dxfId="1463" priority="809" stopIfTrue="1">
      <formula>$U553="Same"</formula>
    </cfRule>
    <cfRule type="expression" dxfId="1462" priority="810" stopIfTrue="1">
      <formula>$U553="Close"</formula>
    </cfRule>
  </conditionalFormatting>
  <conditionalFormatting sqref="J553">
    <cfRule type="expression" dxfId="1461" priority="811" stopIfTrue="1">
      <formula>$U553="Same"</formula>
    </cfRule>
    <cfRule type="expression" dxfId="1460" priority="812" stopIfTrue="1">
      <formula>$U553="Close"</formula>
    </cfRule>
  </conditionalFormatting>
  <conditionalFormatting sqref="K553">
    <cfRule type="expression" dxfId="1459" priority="813" stopIfTrue="1">
      <formula>$U553="Same"</formula>
    </cfRule>
    <cfRule type="expression" dxfId="1458" priority="814" stopIfTrue="1">
      <formula>$U553="Close"</formula>
    </cfRule>
  </conditionalFormatting>
  <conditionalFormatting sqref="L553">
    <cfRule type="expression" dxfId="1457" priority="815" stopIfTrue="1">
      <formula>$U553="Same"</formula>
    </cfRule>
    <cfRule type="expression" dxfId="1456" priority="816" stopIfTrue="1">
      <formula>$U553="Close"</formula>
    </cfRule>
  </conditionalFormatting>
  <conditionalFormatting sqref="M553">
    <cfRule type="expression" dxfId="1455" priority="817" stopIfTrue="1">
      <formula>$U553="Same"</formula>
    </cfRule>
    <cfRule type="expression" dxfId="1454" priority="818" stopIfTrue="1">
      <formula>$U553="Close"</formula>
    </cfRule>
  </conditionalFormatting>
  <conditionalFormatting sqref="N553">
    <cfRule type="expression" dxfId="1453" priority="819" stopIfTrue="1">
      <formula>$U553="Same"</formula>
    </cfRule>
    <cfRule type="expression" dxfId="1452" priority="820" stopIfTrue="1">
      <formula>$U553="Close"</formula>
    </cfRule>
  </conditionalFormatting>
  <conditionalFormatting sqref="O553">
    <cfRule type="expression" dxfId="1451" priority="821" stopIfTrue="1">
      <formula>$U553="Same"</formula>
    </cfRule>
    <cfRule type="expression" dxfId="1450" priority="822" stopIfTrue="1">
      <formula>$U553="Close"</formula>
    </cfRule>
  </conditionalFormatting>
  <conditionalFormatting sqref="P553">
    <cfRule type="expression" dxfId="1449" priority="823" stopIfTrue="1">
      <formula>$U553="Same"</formula>
    </cfRule>
    <cfRule type="expression" dxfId="1448" priority="824" stopIfTrue="1">
      <formula>$U553="Close"</formula>
    </cfRule>
  </conditionalFormatting>
  <conditionalFormatting sqref="Q553">
    <cfRule type="expression" dxfId="1447" priority="825" stopIfTrue="1">
      <formula>$U553="Same"</formula>
    </cfRule>
    <cfRule type="expression" dxfId="1446" priority="826" stopIfTrue="1">
      <formula>$U553="Close"</formula>
    </cfRule>
  </conditionalFormatting>
  <conditionalFormatting sqref="R553">
    <cfRule type="expression" dxfId="1445" priority="827" stopIfTrue="1">
      <formula>$U553="Same"</formula>
    </cfRule>
    <cfRule type="expression" dxfId="1444" priority="828" stopIfTrue="1">
      <formula>$U553="Close"</formula>
    </cfRule>
  </conditionalFormatting>
  <conditionalFormatting sqref="S553">
    <cfRule type="expression" dxfId="1443" priority="829" stopIfTrue="1">
      <formula>$U553="Same"</formula>
    </cfRule>
    <cfRule type="expression" dxfId="1442" priority="830" stopIfTrue="1">
      <formula>$U553="Close"</formula>
    </cfRule>
  </conditionalFormatting>
  <conditionalFormatting sqref="T553">
    <cfRule type="expression" dxfId="1441" priority="831" stopIfTrue="1">
      <formula>$U553="Same"</formula>
    </cfRule>
    <cfRule type="expression" dxfId="1440" priority="832" stopIfTrue="1">
      <formula>$U553="Close"</formula>
    </cfRule>
  </conditionalFormatting>
  <conditionalFormatting sqref="E553">
    <cfRule type="expression" dxfId="1439" priority="833" stopIfTrue="1">
      <formula>$U553="Same"</formula>
    </cfRule>
    <cfRule type="expression" dxfId="1438" priority="834" stopIfTrue="1">
      <formula>$U553="Close"</formula>
    </cfRule>
  </conditionalFormatting>
  <conditionalFormatting sqref="C553">
    <cfRule type="expression" dxfId="1437" priority="835" stopIfTrue="1">
      <formula>$U553="Same"</formula>
    </cfRule>
    <cfRule type="expression" dxfId="1436" priority="836" stopIfTrue="1">
      <formula>$U553="Close"</formula>
    </cfRule>
  </conditionalFormatting>
  <conditionalFormatting sqref="D553">
    <cfRule type="expression" dxfId="1435" priority="837" stopIfTrue="1">
      <formula>$U553="Same"</formula>
    </cfRule>
    <cfRule type="expression" dxfId="1434" priority="838" stopIfTrue="1">
      <formula>$U553="Close"</formula>
    </cfRule>
  </conditionalFormatting>
  <conditionalFormatting sqref="B553">
    <cfRule type="expression" dxfId="1433" priority="839" stopIfTrue="1">
      <formula>$U553="Same"</formula>
    </cfRule>
    <cfRule type="expression" dxfId="1432" priority="840" stopIfTrue="1">
      <formula>$U553="Close"</formula>
    </cfRule>
  </conditionalFormatting>
  <conditionalFormatting sqref="A553">
    <cfRule type="expression" dxfId="1431" priority="841" stopIfTrue="1">
      <formula>$U553="Same"</formula>
    </cfRule>
    <cfRule type="expression" dxfId="1430" priority="842" stopIfTrue="1">
      <formula>$U553="Close"</formula>
    </cfRule>
  </conditionalFormatting>
  <conditionalFormatting sqref="U597">
    <cfRule type="expression" dxfId="1429" priority="843" stopIfTrue="1">
      <formula>$U597="Same"</formula>
    </cfRule>
    <cfRule type="expression" dxfId="1428" priority="844" stopIfTrue="1">
      <formula>$U597="Close"</formula>
    </cfRule>
  </conditionalFormatting>
  <conditionalFormatting sqref="F597">
    <cfRule type="expression" dxfId="1427" priority="845" stopIfTrue="1">
      <formula>$U597="Same"</formula>
    </cfRule>
    <cfRule type="expression" dxfId="1426" priority="846" stopIfTrue="1">
      <formula>$U597="Close"</formula>
    </cfRule>
  </conditionalFormatting>
  <conditionalFormatting sqref="G597">
    <cfRule type="expression" dxfId="1425" priority="847" stopIfTrue="1">
      <formula>$U597="Same"</formula>
    </cfRule>
    <cfRule type="expression" dxfId="1424" priority="848" stopIfTrue="1">
      <formula>$U597="Close"</formula>
    </cfRule>
  </conditionalFormatting>
  <conditionalFormatting sqref="H597">
    <cfRule type="expression" dxfId="1423" priority="849" stopIfTrue="1">
      <formula>$U597="Same"</formula>
    </cfRule>
    <cfRule type="expression" dxfId="1422" priority="850" stopIfTrue="1">
      <formula>$U597="Close"</formula>
    </cfRule>
  </conditionalFormatting>
  <conditionalFormatting sqref="I597">
    <cfRule type="expression" dxfId="1421" priority="851" stopIfTrue="1">
      <formula>$U597="Same"</formula>
    </cfRule>
    <cfRule type="expression" dxfId="1420" priority="852" stopIfTrue="1">
      <formula>$U597="Close"</formula>
    </cfRule>
  </conditionalFormatting>
  <conditionalFormatting sqref="J597">
    <cfRule type="expression" dxfId="1419" priority="853" stopIfTrue="1">
      <formula>$U597="Same"</formula>
    </cfRule>
    <cfRule type="expression" dxfId="1418" priority="854" stopIfTrue="1">
      <formula>$U597="Close"</formula>
    </cfRule>
  </conditionalFormatting>
  <conditionalFormatting sqref="K597">
    <cfRule type="expression" dxfId="1417" priority="855" stopIfTrue="1">
      <formula>$U597="Same"</formula>
    </cfRule>
    <cfRule type="expression" dxfId="1416" priority="856" stopIfTrue="1">
      <formula>$U597="Close"</formula>
    </cfRule>
  </conditionalFormatting>
  <conditionalFormatting sqref="L597">
    <cfRule type="expression" dxfId="1415" priority="857" stopIfTrue="1">
      <formula>$U597="Same"</formula>
    </cfRule>
    <cfRule type="expression" dxfId="1414" priority="858" stopIfTrue="1">
      <formula>$U597="Close"</formula>
    </cfRule>
  </conditionalFormatting>
  <conditionalFormatting sqref="M597">
    <cfRule type="expression" dxfId="1413" priority="859" stopIfTrue="1">
      <formula>$U597="Same"</formula>
    </cfRule>
    <cfRule type="expression" dxfId="1412" priority="860" stopIfTrue="1">
      <formula>$U597="Close"</formula>
    </cfRule>
  </conditionalFormatting>
  <conditionalFormatting sqref="N597">
    <cfRule type="expression" dxfId="1411" priority="861" stopIfTrue="1">
      <formula>$U597="Same"</formula>
    </cfRule>
    <cfRule type="expression" dxfId="1410" priority="862" stopIfTrue="1">
      <formula>$U597="Close"</formula>
    </cfRule>
  </conditionalFormatting>
  <conditionalFormatting sqref="O597">
    <cfRule type="expression" dxfId="1409" priority="863" stopIfTrue="1">
      <formula>$U597="Same"</formula>
    </cfRule>
    <cfRule type="expression" dxfId="1408" priority="864" stopIfTrue="1">
      <formula>$U597="Close"</formula>
    </cfRule>
  </conditionalFormatting>
  <conditionalFormatting sqref="P597">
    <cfRule type="expression" dxfId="1407" priority="865" stopIfTrue="1">
      <formula>$U597="Same"</formula>
    </cfRule>
    <cfRule type="expression" dxfId="1406" priority="866" stopIfTrue="1">
      <formula>$U597="Close"</formula>
    </cfRule>
  </conditionalFormatting>
  <conditionalFormatting sqref="Q597">
    <cfRule type="expression" dxfId="1405" priority="867" stopIfTrue="1">
      <formula>$U597="Same"</formula>
    </cfRule>
    <cfRule type="expression" dxfId="1404" priority="868" stopIfTrue="1">
      <formula>$U597="Close"</formula>
    </cfRule>
  </conditionalFormatting>
  <conditionalFormatting sqref="R597">
    <cfRule type="expression" dxfId="1403" priority="869" stopIfTrue="1">
      <formula>$U597="Same"</formula>
    </cfRule>
    <cfRule type="expression" dxfId="1402" priority="870" stopIfTrue="1">
      <formula>$U597="Close"</formula>
    </cfRule>
  </conditionalFormatting>
  <conditionalFormatting sqref="S597">
    <cfRule type="expression" dxfId="1401" priority="871" stopIfTrue="1">
      <formula>$U597="Same"</formula>
    </cfRule>
    <cfRule type="expression" dxfId="1400" priority="872" stopIfTrue="1">
      <formula>$U597="Close"</formula>
    </cfRule>
  </conditionalFormatting>
  <conditionalFormatting sqref="T597">
    <cfRule type="expression" dxfId="1399" priority="873" stopIfTrue="1">
      <formula>$U597="Same"</formula>
    </cfRule>
    <cfRule type="expression" dxfId="1398" priority="874" stopIfTrue="1">
      <formula>$U597="Close"</formula>
    </cfRule>
  </conditionalFormatting>
  <conditionalFormatting sqref="E597">
    <cfRule type="expression" dxfId="1397" priority="875" stopIfTrue="1">
      <formula>$U597="Same"</formula>
    </cfRule>
    <cfRule type="expression" dxfId="1396" priority="876" stopIfTrue="1">
      <formula>$U597="Close"</formula>
    </cfRule>
  </conditionalFormatting>
  <conditionalFormatting sqref="C597">
    <cfRule type="expression" dxfId="1395" priority="877" stopIfTrue="1">
      <formula>$U597="Same"</formula>
    </cfRule>
    <cfRule type="expression" dxfId="1394" priority="878" stopIfTrue="1">
      <formula>$U597="Close"</formula>
    </cfRule>
  </conditionalFormatting>
  <conditionalFormatting sqref="D597">
    <cfRule type="expression" dxfId="1393" priority="879" stopIfTrue="1">
      <formula>$U597="Same"</formula>
    </cfRule>
    <cfRule type="expression" dxfId="1392" priority="880" stopIfTrue="1">
      <formula>$U597="Close"</formula>
    </cfRule>
  </conditionalFormatting>
  <conditionalFormatting sqref="B597">
    <cfRule type="expression" dxfId="1391" priority="881" stopIfTrue="1">
      <formula>$U597="Same"</formula>
    </cfRule>
    <cfRule type="expression" dxfId="1390" priority="882" stopIfTrue="1">
      <formula>$U597="Close"</formula>
    </cfRule>
  </conditionalFormatting>
  <conditionalFormatting sqref="A597">
    <cfRule type="expression" dxfId="1389" priority="883" stopIfTrue="1">
      <formula>$U597="Same"</formula>
    </cfRule>
    <cfRule type="expression" dxfId="1388" priority="884" stopIfTrue="1">
      <formula>$U597="Close"</formula>
    </cfRule>
  </conditionalFormatting>
  <conditionalFormatting sqref="U616">
    <cfRule type="expression" dxfId="1387" priority="885" stopIfTrue="1">
      <formula>$U616="Same"</formula>
    </cfRule>
    <cfRule type="expression" dxfId="1386" priority="886" stopIfTrue="1">
      <formula>$U616="Close"</formula>
    </cfRule>
  </conditionalFormatting>
  <conditionalFormatting sqref="F616">
    <cfRule type="expression" dxfId="1385" priority="887" stopIfTrue="1">
      <formula>$U616="Same"</formula>
    </cfRule>
    <cfRule type="expression" dxfId="1384" priority="888" stopIfTrue="1">
      <formula>$U616="Close"</formula>
    </cfRule>
  </conditionalFormatting>
  <conditionalFormatting sqref="G616">
    <cfRule type="expression" dxfId="1383" priority="889" stopIfTrue="1">
      <formula>$U616="Same"</formula>
    </cfRule>
    <cfRule type="expression" dxfId="1382" priority="890" stopIfTrue="1">
      <formula>$U616="Close"</formula>
    </cfRule>
  </conditionalFormatting>
  <conditionalFormatting sqref="H616">
    <cfRule type="expression" dxfId="1381" priority="891" stopIfTrue="1">
      <formula>$U616="Same"</formula>
    </cfRule>
    <cfRule type="expression" dxfId="1380" priority="892" stopIfTrue="1">
      <formula>$U616="Close"</formula>
    </cfRule>
  </conditionalFormatting>
  <conditionalFormatting sqref="I616">
    <cfRule type="expression" dxfId="1379" priority="893" stopIfTrue="1">
      <formula>$U616="Same"</formula>
    </cfRule>
    <cfRule type="expression" dxfId="1378" priority="894" stopIfTrue="1">
      <formula>$U616="Close"</formula>
    </cfRule>
  </conditionalFormatting>
  <conditionalFormatting sqref="J616">
    <cfRule type="expression" dxfId="1377" priority="895" stopIfTrue="1">
      <formula>$U616="Same"</formula>
    </cfRule>
    <cfRule type="expression" dxfId="1376" priority="896" stopIfTrue="1">
      <formula>$U616="Close"</formula>
    </cfRule>
  </conditionalFormatting>
  <conditionalFormatting sqref="K616">
    <cfRule type="expression" dxfId="1375" priority="897" stopIfTrue="1">
      <formula>$U616="Same"</formula>
    </cfRule>
    <cfRule type="expression" dxfId="1374" priority="898" stopIfTrue="1">
      <formula>$U616="Close"</formula>
    </cfRule>
  </conditionalFormatting>
  <conditionalFormatting sqref="L616">
    <cfRule type="expression" dxfId="1373" priority="899" stopIfTrue="1">
      <formula>$U616="Same"</formula>
    </cfRule>
    <cfRule type="expression" dxfId="1372" priority="900" stopIfTrue="1">
      <formula>$U616="Close"</formula>
    </cfRule>
  </conditionalFormatting>
  <conditionalFormatting sqref="M616">
    <cfRule type="expression" dxfId="1371" priority="901" stopIfTrue="1">
      <formula>$U616="Same"</formula>
    </cfRule>
    <cfRule type="expression" dxfId="1370" priority="902" stopIfTrue="1">
      <formula>$U616="Close"</formula>
    </cfRule>
  </conditionalFormatting>
  <conditionalFormatting sqref="N616">
    <cfRule type="expression" dxfId="1369" priority="903" stopIfTrue="1">
      <formula>$U616="Same"</formula>
    </cfRule>
    <cfRule type="expression" dxfId="1368" priority="904" stopIfTrue="1">
      <formula>$U616="Close"</formula>
    </cfRule>
  </conditionalFormatting>
  <conditionalFormatting sqref="O616">
    <cfRule type="expression" dxfId="1367" priority="905" stopIfTrue="1">
      <formula>$U616="Same"</formula>
    </cfRule>
    <cfRule type="expression" dxfId="1366" priority="906" stopIfTrue="1">
      <formula>$U616="Close"</formula>
    </cfRule>
  </conditionalFormatting>
  <conditionalFormatting sqref="P616">
    <cfRule type="expression" dxfId="1365" priority="907" stopIfTrue="1">
      <formula>$U616="Same"</formula>
    </cfRule>
    <cfRule type="expression" dxfId="1364" priority="908" stopIfTrue="1">
      <formula>$U616="Close"</formula>
    </cfRule>
  </conditionalFormatting>
  <conditionalFormatting sqref="Q616">
    <cfRule type="expression" dxfId="1363" priority="909" stopIfTrue="1">
      <formula>$U616="Same"</formula>
    </cfRule>
    <cfRule type="expression" dxfId="1362" priority="910" stopIfTrue="1">
      <formula>$U616="Close"</formula>
    </cfRule>
  </conditionalFormatting>
  <conditionalFormatting sqref="R616">
    <cfRule type="expression" dxfId="1361" priority="911" stopIfTrue="1">
      <formula>$U616="Same"</formula>
    </cfRule>
    <cfRule type="expression" dxfId="1360" priority="912" stopIfTrue="1">
      <formula>$U616="Close"</formula>
    </cfRule>
  </conditionalFormatting>
  <conditionalFormatting sqref="S616">
    <cfRule type="expression" dxfId="1359" priority="913" stopIfTrue="1">
      <formula>$U616="Same"</formula>
    </cfRule>
    <cfRule type="expression" dxfId="1358" priority="914" stopIfTrue="1">
      <formula>$U616="Close"</formula>
    </cfRule>
  </conditionalFormatting>
  <conditionalFormatting sqref="T616">
    <cfRule type="expression" dxfId="1357" priority="915" stopIfTrue="1">
      <formula>$U616="Same"</formula>
    </cfRule>
    <cfRule type="expression" dxfId="1356" priority="916" stopIfTrue="1">
      <formula>$U616="Close"</formula>
    </cfRule>
  </conditionalFormatting>
  <conditionalFormatting sqref="E616">
    <cfRule type="expression" dxfId="1355" priority="917" stopIfTrue="1">
      <formula>$U616="Same"</formula>
    </cfRule>
    <cfRule type="expression" dxfId="1354" priority="918" stopIfTrue="1">
      <formula>$U616="Close"</formula>
    </cfRule>
  </conditionalFormatting>
  <conditionalFormatting sqref="C616">
    <cfRule type="expression" dxfId="1353" priority="919" stopIfTrue="1">
      <formula>$U616="Same"</formula>
    </cfRule>
    <cfRule type="expression" dxfId="1352" priority="920" stopIfTrue="1">
      <formula>$U616="Close"</formula>
    </cfRule>
  </conditionalFormatting>
  <conditionalFormatting sqref="D616">
    <cfRule type="expression" dxfId="1351" priority="921" stopIfTrue="1">
      <formula>$U616="Same"</formula>
    </cfRule>
    <cfRule type="expression" dxfId="1350" priority="922" stopIfTrue="1">
      <formula>$U616="Close"</formula>
    </cfRule>
  </conditionalFormatting>
  <conditionalFormatting sqref="B616">
    <cfRule type="expression" dxfId="1349" priority="923" stopIfTrue="1">
      <formula>$U616="Same"</formula>
    </cfRule>
    <cfRule type="expression" dxfId="1348" priority="924" stopIfTrue="1">
      <formula>$U616="Close"</formula>
    </cfRule>
  </conditionalFormatting>
  <conditionalFormatting sqref="A616">
    <cfRule type="expression" dxfId="1347" priority="925" stopIfTrue="1">
      <formula>$U616="Same"</formula>
    </cfRule>
    <cfRule type="expression" dxfId="1346" priority="926" stopIfTrue="1">
      <formula>$U616="Close"</formula>
    </cfRule>
  </conditionalFormatting>
  <conditionalFormatting sqref="U618">
    <cfRule type="expression" dxfId="1345" priority="927" stopIfTrue="1">
      <formula>$U618="Same"</formula>
    </cfRule>
    <cfRule type="expression" dxfId="1344" priority="928" stopIfTrue="1">
      <formula>$U618="Close"</formula>
    </cfRule>
  </conditionalFormatting>
  <conditionalFormatting sqref="F618">
    <cfRule type="expression" dxfId="1343" priority="929" stopIfTrue="1">
      <formula>$U618="Same"</formula>
    </cfRule>
    <cfRule type="expression" dxfId="1342" priority="930" stopIfTrue="1">
      <formula>$U618="Close"</formula>
    </cfRule>
  </conditionalFormatting>
  <conditionalFormatting sqref="G618">
    <cfRule type="expression" dxfId="1341" priority="931" stopIfTrue="1">
      <formula>$U618="Same"</formula>
    </cfRule>
    <cfRule type="expression" dxfId="1340" priority="932" stopIfTrue="1">
      <formula>$U618="Close"</formula>
    </cfRule>
  </conditionalFormatting>
  <conditionalFormatting sqref="H618">
    <cfRule type="expression" dxfId="1339" priority="933" stopIfTrue="1">
      <formula>$U618="Same"</formula>
    </cfRule>
    <cfRule type="expression" dxfId="1338" priority="934" stopIfTrue="1">
      <formula>$U618="Close"</formula>
    </cfRule>
  </conditionalFormatting>
  <conditionalFormatting sqref="I618">
    <cfRule type="expression" dxfId="1337" priority="935" stopIfTrue="1">
      <formula>$U618="Same"</formula>
    </cfRule>
    <cfRule type="expression" dxfId="1336" priority="936" stopIfTrue="1">
      <formula>$U618="Close"</formula>
    </cfRule>
  </conditionalFormatting>
  <conditionalFormatting sqref="J618">
    <cfRule type="expression" dxfId="1335" priority="937" stopIfTrue="1">
      <formula>$U618="Same"</formula>
    </cfRule>
    <cfRule type="expression" dxfId="1334" priority="938" stopIfTrue="1">
      <formula>$U618="Close"</formula>
    </cfRule>
  </conditionalFormatting>
  <conditionalFormatting sqref="K618">
    <cfRule type="expression" dxfId="1333" priority="939" stopIfTrue="1">
      <formula>$U618="Same"</formula>
    </cfRule>
    <cfRule type="expression" dxfId="1332" priority="940" stopIfTrue="1">
      <formula>$U618="Close"</formula>
    </cfRule>
  </conditionalFormatting>
  <conditionalFormatting sqref="L618">
    <cfRule type="expression" dxfId="1331" priority="941" stopIfTrue="1">
      <formula>$U618="Same"</formula>
    </cfRule>
    <cfRule type="expression" dxfId="1330" priority="942" stopIfTrue="1">
      <formula>$U618="Close"</formula>
    </cfRule>
  </conditionalFormatting>
  <conditionalFormatting sqref="M618">
    <cfRule type="expression" dxfId="1329" priority="943" stopIfTrue="1">
      <formula>$U618="Same"</formula>
    </cfRule>
    <cfRule type="expression" dxfId="1328" priority="944" stopIfTrue="1">
      <formula>$U618="Close"</formula>
    </cfRule>
  </conditionalFormatting>
  <conditionalFormatting sqref="N618">
    <cfRule type="expression" dxfId="1327" priority="945" stopIfTrue="1">
      <formula>$U618="Same"</formula>
    </cfRule>
    <cfRule type="expression" dxfId="1326" priority="946" stopIfTrue="1">
      <formula>$U618="Close"</formula>
    </cfRule>
  </conditionalFormatting>
  <conditionalFormatting sqref="O618">
    <cfRule type="expression" dxfId="1325" priority="947" stopIfTrue="1">
      <formula>$U618="Same"</formula>
    </cfRule>
    <cfRule type="expression" dxfId="1324" priority="948" stopIfTrue="1">
      <formula>$U618="Close"</formula>
    </cfRule>
  </conditionalFormatting>
  <conditionalFormatting sqref="P618">
    <cfRule type="expression" dxfId="1323" priority="949" stopIfTrue="1">
      <formula>$U618="Same"</formula>
    </cfRule>
    <cfRule type="expression" dxfId="1322" priority="950" stopIfTrue="1">
      <formula>$U618="Close"</formula>
    </cfRule>
  </conditionalFormatting>
  <conditionalFormatting sqref="Q618">
    <cfRule type="expression" dxfId="1321" priority="951" stopIfTrue="1">
      <formula>$U618="Same"</formula>
    </cfRule>
    <cfRule type="expression" dxfId="1320" priority="952" stopIfTrue="1">
      <formula>$U618="Close"</formula>
    </cfRule>
  </conditionalFormatting>
  <conditionalFormatting sqref="R618">
    <cfRule type="expression" dxfId="1319" priority="953" stopIfTrue="1">
      <formula>$U618="Same"</formula>
    </cfRule>
    <cfRule type="expression" dxfId="1318" priority="954" stopIfTrue="1">
      <formula>$U618="Close"</formula>
    </cfRule>
  </conditionalFormatting>
  <conditionalFormatting sqref="S618">
    <cfRule type="expression" dxfId="1317" priority="955" stopIfTrue="1">
      <formula>$U618="Same"</formula>
    </cfRule>
    <cfRule type="expression" dxfId="1316" priority="956" stopIfTrue="1">
      <formula>$U618="Close"</formula>
    </cfRule>
  </conditionalFormatting>
  <conditionalFormatting sqref="T618">
    <cfRule type="expression" dxfId="1315" priority="957" stopIfTrue="1">
      <formula>$U618="Same"</formula>
    </cfRule>
    <cfRule type="expression" dxfId="1314" priority="958" stopIfTrue="1">
      <formula>$U618="Close"</formula>
    </cfRule>
  </conditionalFormatting>
  <conditionalFormatting sqref="E618">
    <cfRule type="expression" dxfId="1313" priority="959" stopIfTrue="1">
      <formula>$U618="Same"</formula>
    </cfRule>
    <cfRule type="expression" dxfId="1312" priority="960" stopIfTrue="1">
      <formula>$U618="Close"</formula>
    </cfRule>
  </conditionalFormatting>
  <conditionalFormatting sqref="C618">
    <cfRule type="expression" dxfId="1311" priority="961" stopIfTrue="1">
      <formula>$U618="Same"</formula>
    </cfRule>
    <cfRule type="expression" dxfId="1310" priority="962" stopIfTrue="1">
      <formula>$U618="Close"</formula>
    </cfRule>
  </conditionalFormatting>
  <conditionalFormatting sqref="D618">
    <cfRule type="expression" dxfId="1309" priority="963" stopIfTrue="1">
      <formula>$U618="Same"</formula>
    </cfRule>
    <cfRule type="expression" dxfId="1308" priority="964" stopIfTrue="1">
      <formula>$U618="Close"</formula>
    </cfRule>
  </conditionalFormatting>
  <conditionalFormatting sqref="B618">
    <cfRule type="expression" dxfId="1307" priority="965" stopIfTrue="1">
      <formula>$U618="Same"</formula>
    </cfRule>
    <cfRule type="expression" dxfId="1306" priority="966" stopIfTrue="1">
      <formula>$U618="Close"</formula>
    </cfRule>
  </conditionalFormatting>
  <conditionalFormatting sqref="A618">
    <cfRule type="expression" dxfId="1305" priority="967" stopIfTrue="1">
      <formula>$U618="Same"</formula>
    </cfRule>
    <cfRule type="expression" dxfId="1304" priority="968" stopIfTrue="1">
      <formula>$U618="Close"</formula>
    </cfRule>
  </conditionalFormatting>
  <conditionalFormatting sqref="U675">
    <cfRule type="expression" dxfId="1303" priority="969" stopIfTrue="1">
      <formula>$U675="Same"</formula>
    </cfRule>
    <cfRule type="expression" dxfId="1302" priority="970" stopIfTrue="1">
      <formula>$U675="Close"</formula>
    </cfRule>
  </conditionalFormatting>
  <conditionalFormatting sqref="F675">
    <cfRule type="expression" dxfId="1301" priority="971" stopIfTrue="1">
      <formula>$U675="Same"</formula>
    </cfRule>
    <cfRule type="expression" dxfId="1300" priority="972" stopIfTrue="1">
      <formula>$U675="Close"</formula>
    </cfRule>
  </conditionalFormatting>
  <conditionalFormatting sqref="G675">
    <cfRule type="expression" dxfId="1299" priority="973" stopIfTrue="1">
      <formula>$U675="Same"</formula>
    </cfRule>
    <cfRule type="expression" dxfId="1298" priority="974" stopIfTrue="1">
      <formula>$U675="Close"</formula>
    </cfRule>
  </conditionalFormatting>
  <conditionalFormatting sqref="H675">
    <cfRule type="expression" dxfId="1297" priority="975" stopIfTrue="1">
      <formula>$U675="Same"</formula>
    </cfRule>
    <cfRule type="expression" dxfId="1296" priority="976" stopIfTrue="1">
      <formula>$U675="Close"</formula>
    </cfRule>
  </conditionalFormatting>
  <conditionalFormatting sqref="I675">
    <cfRule type="expression" dxfId="1295" priority="977" stopIfTrue="1">
      <formula>$U675="Same"</formula>
    </cfRule>
    <cfRule type="expression" dxfId="1294" priority="978" stopIfTrue="1">
      <formula>$U675="Close"</formula>
    </cfRule>
  </conditionalFormatting>
  <conditionalFormatting sqref="J675">
    <cfRule type="expression" dxfId="1293" priority="979" stopIfTrue="1">
      <formula>$U675="Same"</formula>
    </cfRule>
    <cfRule type="expression" dxfId="1292" priority="980" stopIfTrue="1">
      <formula>$U675="Close"</formula>
    </cfRule>
  </conditionalFormatting>
  <conditionalFormatting sqref="K675">
    <cfRule type="expression" dxfId="1291" priority="981" stopIfTrue="1">
      <formula>$U675="Same"</formula>
    </cfRule>
    <cfRule type="expression" dxfId="1290" priority="982" stopIfTrue="1">
      <formula>$U675="Close"</formula>
    </cfRule>
  </conditionalFormatting>
  <conditionalFormatting sqref="L675">
    <cfRule type="expression" dxfId="1289" priority="983" stopIfTrue="1">
      <formula>$U675="Same"</formula>
    </cfRule>
    <cfRule type="expression" dxfId="1288" priority="984" stopIfTrue="1">
      <formula>$U675="Close"</formula>
    </cfRule>
  </conditionalFormatting>
  <conditionalFormatting sqref="M675">
    <cfRule type="expression" dxfId="1287" priority="985" stopIfTrue="1">
      <formula>$U675="Same"</formula>
    </cfRule>
    <cfRule type="expression" dxfId="1286" priority="986" stopIfTrue="1">
      <formula>$U675="Close"</formula>
    </cfRule>
  </conditionalFormatting>
  <conditionalFormatting sqref="N675">
    <cfRule type="expression" dxfId="1285" priority="987" stopIfTrue="1">
      <formula>$U675="Same"</formula>
    </cfRule>
    <cfRule type="expression" dxfId="1284" priority="988" stopIfTrue="1">
      <formula>$U675="Close"</formula>
    </cfRule>
  </conditionalFormatting>
  <conditionalFormatting sqref="O675">
    <cfRule type="expression" dxfId="1283" priority="989" stopIfTrue="1">
      <formula>$U675="Same"</formula>
    </cfRule>
    <cfRule type="expression" dxfId="1282" priority="990" stopIfTrue="1">
      <formula>$U675="Close"</formula>
    </cfRule>
  </conditionalFormatting>
  <conditionalFormatting sqref="P675">
    <cfRule type="expression" dxfId="1281" priority="991" stopIfTrue="1">
      <formula>$U675="Same"</formula>
    </cfRule>
    <cfRule type="expression" dxfId="1280" priority="992" stopIfTrue="1">
      <formula>$U675="Close"</formula>
    </cfRule>
  </conditionalFormatting>
  <conditionalFormatting sqref="Q675">
    <cfRule type="expression" dxfId="1279" priority="993" stopIfTrue="1">
      <formula>$U675="Same"</formula>
    </cfRule>
    <cfRule type="expression" dxfId="1278" priority="994" stopIfTrue="1">
      <formula>$U675="Close"</formula>
    </cfRule>
  </conditionalFormatting>
  <conditionalFormatting sqref="R675">
    <cfRule type="expression" dxfId="1277" priority="995" stopIfTrue="1">
      <formula>$U675="Same"</formula>
    </cfRule>
    <cfRule type="expression" dxfId="1276" priority="996" stopIfTrue="1">
      <formula>$U675="Close"</formula>
    </cfRule>
  </conditionalFormatting>
  <conditionalFormatting sqref="S675">
    <cfRule type="expression" dxfId="1275" priority="997" stopIfTrue="1">
      <formula>$U675="Same"</formula>
    </cfRule>
    <cfRule type="expression" dxfId="1274" priority="998" stopIfTrue="1">
      <formula>$U675="Close"</formula>
    </cfRule>
  </conditionalFormatting>
  <conditionalFormatting sqref="T675">
    <cfRule type="expression" dxfId="1273" priority="999" stopIfTrue="1">
      <formula>$U675="Same"</formula>
    </cfRule>
    <cfRule type="expression" dxfId="1272" priority="1000" stopIfTrue="1">
      <formula>$U675="Close"</formula>
    </cfRule>
  </conditionalFormatting>
  <conditionalFormatting sqref="E675">
    <cfRule type="expression" dxfId="1271" priority="1001" stopIfTrue="1">
      <formula>$U675="Same"</formula>
    </cfRule>
    <cfRule type="expression" dxfId="1270" priority="1002" stopIfTrue="1">
      <formula>$U675="Close"</formula>
    </cfRule>
  </conditionalFormatting>
  <conditionalFormatting sqref="C675">
    <cfRule type="expression" dxfId="1269" priority="1003" stopIfTrue="1">
      <formula>$U675="Same"</formula>
    </cfRule>
    <cfRule type="expression" dxfId="1268" priority="1004" stopIfTrue="1">
      <formula>$U675="Close"</formula>
    </cfRule>
  </conditionalFormatting>
  <conditionalFormatting sqref="D675">
    <cfRule type="expression" dxfId="1267" priority="1005" stopIfTrue="1">
      <formula>$U675="Same"</formula>
    </cfRule>
    <cfRule type="expression" dxfId="1266" priority="1006" stopIfTrue="1">
      <formula>$U675="Close"</formula>
    </cfRule>
  </conditionalFormatting>
  <conditionalFormatting sqref="B675">
    <cfRule type="expression" dxfId="1265" priority="1007" stopIfTrue="1">
      <formula>$U675="Same"</formula>
    </cfRule>
    <cfRule type="expression" dxfId="1264" priority="1008" stopIfTrue="1">
      <formula>$U675="Close"</formula>
    </cfRule>
  </conditionalFormatting>
  <conditionalFormatting sqref="A675">
    <cfRule type="expression" dxfId="1263" priority="1009" stopIfTrue="1">
      <formula>$U675="Same"</formula>
    </cfRule>
    <cfRule type="expression" dxfId="1262" priority="1010" stopIfTrue="1">
      <formula>$U675="Close"</formula>
    </cfRule>
  </conditionalFormatting>
  <conditionalFormatting sqref="U705">
    <cfRule type="expression" dxfId="1261" priority="1011" stopIfTrue="1">
      <formula>$U705="Same"</formula>
    </cfRule>
    <cfRule type="expression" dxfId="1260" priority="1012" stopIfTrue="1">
      <formula>$U705="Close"</formula>
    </cfRule>
  </conditionalFormatting>
  <conditionalFormatting sqref="F705">
    <cfRule type="expression" dxfId="1259" priority="1013" stopIfTrue="1">
      <formula>$U705="Same"</formula>
    </cfRule>
    <cfRule type="expression" dxfId="1258" priority="1014" stopIfTrue="1">
      <formula>$U705="Close"</formula>
    </cfRule>
  </conditionalFormatting>
  <conditionalFormatting sqref="G705">
    <cfRule type="expression" dxfId="1257" priority="1015" stopIfTrue="1">
      <formula>$U705="Same"</formula>
    </cfRule>
    <cfRule type="expression" dxfId="1256" priority="1016" stopIfTrue="1">
      <formula>$U705="Close"</formula>
    </cfRule>
  </conditionalFormatting>
  <conditionalFormatting sqref="H705">
    <cfRule type="expression" dxfId="1255" priority="1017" stopIfTrue="1">
      <formula>$U705="Same"</formula>
    </cfRule>
    <cfRule type="expression" dxfId="1254" priority="1018" stopIfTrue="1">
      <formula>$U705="Close"</formula>
    </cfRule>
  </conditionalFormatting>
  <conditionalFormatting sqref="I705">
    <cfRule type="expression" dxfId="1253" priority="1019" stopIfTrue="1">
      <formula>$U705="Same"</formula>
    </cfRule>
    <cfRule type="expression" dxfId="1252" priority="1020" stopIfTrue="1">
      <formula>$U705="Close"</formula>
    </cfRule>
  </conditionalFormatting>
  <conditionalFormatting sqref="J705">
    <cfRule type="expression" dxfId="1251" priority="1021" stopIfTrue="1">
      <formula>$U705="Same"</formula>
    </cfRule>
    <cfRule type="expression" dxfId="1250" priority="1022" stopIfTrue="1">
      <formula>$U705="Close"</formula>
    </cfRule>
  </conditionalFormatting>
  <conditionalFormatting sqref="K705">
    <cfRule type="expression" dxfId="1249" priority="1023" stopIfTrue="1">
      <formula>$U705="Same"</formula>
    </cfRule>
    <cfRule type="expression" dxfId="1248" priority="1024" stopIfTrue="1">
      <formula>$U705="Close"</formula>
    </cfRule>
  </conditionalFormatting>
  <conditionalFormatting sqref="L705">
    <cfRule type="expression" dxfId="1247" priority="1025" stopIfTrue="1">
      <formula>$U705="Same"</formula>
    </cfRule>
    <cfRule type="expression" dxfId="1246" priority="1026" stopIfTrue="1">
      <formula>$U705="Close"</formula>
    </cfRule>
  </conditionalFormatting>
  <conditionalFormatting sqref="M705">
    <cfRule type="expression" dxfId="1245" priority="1027" stopIfTrue="1">
      <formula>$U705="Same"</formula>
    </cfRule>
    <cfRule type="expression" dxfId="1244" priority="1028" stopIfTrue="1">
      <formula>$U705="Close"</formula>
    </cfRule>
  </conditionalFormatting>
  <conditionalFormatting sqref="N705">
    <cfRule type="expression" dxfId="1243" priority="1029" stopIfTrue="1">
      <formula>$U705="Same"</formula>
    </cfRule>
    <cfRule type="expression" dxfId="1242" priority="1030" stopIfTrue="1">
      <formula>$U705="Close"</formula>
    </cfRule>
  </conditionalFormatting>
  <conditionalFormatting sqref="O705">
    <cfRule type="expression" dxfId="1241" priority="1031" stopIfTrue="1">
      <formula>$U705="Same"</formula>
    </cfRule>
    <cfRule type="expression" dxfId="1240" priority="1032" stopIfTrue="1">
      <formula>$U705="Close"</formula>
    </cfRule>
  </conditionalFormatting>
  <conditionalFormatting sqref="P705">
    <cfRule type="expression" dxfId="1239" priority="1033" stopIfTrue="1">
      <formula>$U705="Same"</formula>
    </cfRule>
    <cfRule type="expression" dxfId="1238" priority="1034" stopIfTrue="1">
      <formula>$U705="Close"</formula>
    </cfRule>
  </conditionalFormatting>
  <conditionalFormatting sqref="Q705">
    <cfRule type="expression" dxfId="1237" priority="1035" stopIfTrue="1">
      <formula>$U705="Same"</formula>
    </cfRule>
    <cfRule type="expression" dxfId="1236" priority="1036" stopIfTrue="1">
      <formula>$U705="Close"</formula>
    </cfRule>
  </conditionalFormatting>
  <conditionalFormatting sqref="R705">
    <cfRule type="expression" dxfId="1235" priority="1037" stopIfTrue="1">
      <formula>$U705="Same"</formula>
    </cfRule>
    <cfRule type="expression" dxfId="1234" priority="1038" stopIfTrue="1">
      <formula>$U705="Close"</formula>
    </cfRule>
  </conditionalFormatting>
  <conditionalFormatting sqref="S705">
    <cfRule type="expression" dxfId="1233" priority="1039" stopIfTrue="1">
      <formula>$U705="Same"</formula>
    </cfRule>
    <cfRule type="expression" dxfId="1232" priority="1040" stopIfTrue="1">
      <formula>$U705="Close"</formula>
    </cfRule>
  </conditionalFormatting>
  <conditionalFormatting sqref="T705">
    <cfRule type="expression" dxfId="1231" priority="1041" stopIfTrue="1">
      <formula>$U705="Same"</formula>
    </cfRule>
    <cfRule type="expression" dxfId="1230" priority="1042" stopIfTrue="1">
      <formula>$U705="Close"</formula>
    </cfRule>
  </conditionalFormatting>
  <conditionalFormatting sqref="E705">
    <cfRule type="expression" dxfId="1229" priority="1043" stopIfTrue="1">
      <formula>$U705="Same"</formula>
    </cfRule>
    <cfRule type="expression" dxfId="1228" priority="1044" stopIfTrue="1">
      <formula>$U705="Close"</formula>
    </cfRule>
  </conditionalFormatting>
  <conditionalFormatting sqref="C705">
    <cfRule type="expression" dxfId="1227" priority="1045" stopIfTrue="1">
      <formula>$U705="Same"</formula>
    </cfRule>
    <cfRule type="expression" dxfId="1226" priority="1046" stopIfTrue="1">
      <formula>$U705="Close"</formula>
    </cfRule>
  </conditionalFormatting>
  <conditionalFormatting sqref="D705">
    <cfRule type="expression" dxfId="1225" priority="1047" stopIfTrue="1">
      <formula>$U705="Same"</formula>
    </cfRule>
    <cfRule type="expression" dxfId="1224" priority="1048" stopIfTrue="1">
      <formula>$U705="Close"</formula>
    </cfRule>
  </conditionalFormatting>
  <conditionalFormatting sqref="B705">
    <cfRule type="expression" dxfId="1223" priority="1049" stopIfTrue="1">
      <formula>$U705="Same"</formula>
    </cfRule>
    <cfRule type="expression" dxfId="1222" priority="1050" stopIfTrue="1">
      <formula>$U705="Close"</formula>
    </cfRule>
  </conditionalFormatting>
  <conditionalFormatting sqref="A705">
    <cfRule type="expression" dxfId="1221" priority="1051" stopIfTrue="1">
      <formula>$U705="Same"</formula>
    </cfRule>
    <cfRule type="expression" dxfId="1220" priority="1052" stopIfTrue="1">
      <formula>$U705="Close"</formula>
    </cfRule>
  </conditionalFormatting>
  <conditionalFormatting sqref="U729">
    <cfRule type="expression" dxfId="1219" priority="1053" stopIfTrue="1">
      <formula>$U729="Same"</formula>
    </cfRule>
    <cfRule type="expression" dxfId="1218" priority="1054" stopIfTrue="1">
      <formula>$U729="Close"</formula>
    </cfRule>
  </conditionalFormatting>
  <conditionalFormatting sqref="F729">
    <cfRule type="expression" dxfId="1217" priority="1055" stopIfTrue="1">
      <formula>$U729="Same"</formula>
    </cfRule>
    <cfRule type="expression" dxfId="1216" priority="1056" stopIfTrue="1">
      <formula>$U729="Close"</formula>
    </cfRule>
  </conditionalFormatting>
  <conditionalFormatting sqref="G729">
    <cfRule type="expression" dxfId="1215" priority="1057" stopIfTrue="1">
      <formula>$U729="Same"</formula>
    </cfRule>
    <cfRule type="expression" dxfId="1214" priority="1058" stopIfTrue="1">
      <formula>$U729="Close"</formula>
    </cfRule>
  </conditionalFormatting>
  <conditionalFormatting sqref="H729">
    <cfRule type="expression" dxfId="1213" priority="1059" stopIfTrue="1">
      <formula>$U729="Same"</formula>
    </cfRule>
    <cfRule type="expression" dxfId="1212" priority="1060" stopIfTrue="1">
      <formula>$U729="Close"</formula>
    </cfRule>
  </conditionalFormatting>
  <conditionalFormatting sqref="I729">
    <cfRule type="expression" dxfId="1211" priority="1061" stopIfTrue="1">
      <formula>$U729="Same"</formula>
    </cfRule>
    <cfRule type="expression" dxfId="1210" priority="1062" stopIfTrue="1">
      <formula>$U729="Close"</formula>
    </cfRule>
  </conditionalFormatting>
  <conditionalFormatting sqref="J729">
    <cfRule type="expression" dxfId="1209" priority="1063" stopIfTrue="1">
      <formula>$U729="Same"</formula>
    </cfRule>
    <cfRule type="expression" dxfId="1208" priority="1064" stopIfTrue="1">
      <formula>$U729="Close"</formula>
    </cfRule>
  </conditionalFormatting>
  <conditionalFormatting sqref="K729">
    <cfRule type="expression" dxfId="1207" priority="1065" stopIfTrue="1">
      <formula>$U729="Same"</formula>
    </cfRule>
    <cfRule type="expression" dxfId="1206" priority="1066" stopIfTrue="1">
      <formula>$U729="Close"</formula>
    </cfRule>
  </conditionalFormatting>
  <conditionalFormatting sqref="L729">
    <cfRule type="expression" dxfId="1205" priority="1067" stopIfTrue="1">
      <formula>$U729="Same"</formula>
    </cfRule>
    <cfRule type="expression" dxfId="1204" priority="1068" stopIfTrue="1">
      <formula>$U729="Close"</formula>
    </cfRule>
  </conditionalFormatting>
  <conditionalFormatting sqref="M729">
    <cfRule type="expression" dxfId="1203" priority="1069" stopIfTrue="1">
      <formula>$U729="Same"</formula>
    </cfRule>
    <cfRule type="expression" dxfId="1202" priority="1070" stopIfTrue="1">
      <formula>$U729="Close"</formula>
    </cfRule>
  </conditionalFormatting>
  <conditionalFormatting sqref="N729">
    <cfRule type="expression" dxfId="1201" priority="1071" stopIfTrue="1">
      <formula>$U729="Same"</formula>
    </cfRule>
    <cfRule type="expression" dxfId="1200" priority="1072" stopIfTrue="1">
      <formula>$U729="Close"</formula>
    </cfRule>
  </conditionalFormatting>
  <conditionalFormatting sqref="O729">
    <cfRule type="expression" dxfId="1199" priority="1073" stopIfTrue="1">
      <formula>$U729="Same"</formula>
    </cfRule>
    <cfRule type="expression" dxfId="1198" priority="1074" stopIfTrue="1">
      <formula>$U729="Close"</formula>
    </cfRule>
  </conditionalFormatting>
  <conditionalFormatting sqref="P729">
    <cfRule type="expression" dxfId="1197" priority="1075" stopIfTrue="1">
      <formula>$U729="Same"</formula>
    </cfRule>
    <cfRule type="expression" dxfId="1196" priority="1076" stopIfTrue="1">
      <formula>$U729="Close"</formula>
    </cfRule>
  </conditionalFormatting>
  <conditionalFormatting sqref="Q729">
    <cfRule type="expression" dxfId="1195" priority="1077" stopIfTrue="1">
      <formula>$U729="Same"</formula>
    </cfRule>
    <cfRule type="expression" dxfId="1194" priority="1078" stopIfTrue="1">
      <formula>$U729="Close"</formula>
    </cfRule>
  </conditionalFormatting>
  <conditionalFormatting sqref="R729">
    <cfRule type="expression" dxfId="1193" priority="1079" stopIfTrue="1">
      <formula>$U729="Same"</formula>
    </cfRule>
    <cfRule type="expression" dxfId="1192" priority="1080" stopIfTrue="1">
      <formula>$U729="Close"</formula>
    </cfRule>
  </conditionalFormatting>
  <conditionalFormatting sqref="S729">
    <cfRule type="expression" dxfId="1191" priority="1081" stopIfTrue="1">
      <formula>$U729="Same"</formula>
    </cfRule>
    <cfRule type="expression" dxfId="1190" priority="1082" stopIfTrue="1">
      <formula>$U729="Close"</formula>
    </cfRule>
  </conditionalFormatting>
  <conditionalFormatting sqref="T729">
    <cfRule type="expression" dxfId="1189" priority="1083" stopIfTrue="1">
      <formula>$U729="Same"</formula>
    </cfRule>
    <cfRule type="expression" dxfId="1188" priority="1084" stopIfTrue="1">
      <formula>$U729="Close"</formula>
    </cfRule>
  </conditionalFormatting>
  <conditionalFormatting sqref="E729">
    <cfRule type="expression" dxfId="1187" priority="1085" stopIfTrue="1">
      <formula>$U729="Same"</formula>
    </cfRule>
    <cfRule type="expression" dxfId="1186" priority="1086" stopIfTrue="1">
      <formula>$U729="Close"</formula>
    </cfRule>
  </conditionalFormatting>
  <conditionalFormatting sqref="C729">
    <cfRule type="expression" dxfId="1185" priority="1087" stopIfTrue="1">
      <formula>$U729="Same"</formula>
    </cfRule>
    <cfRule type="expression" dxfId="1184" priority="1088" stopIfTrue="1">
      <formula>$U729="Close"</formula>
    </cfRule>
  </conditionalFormatting>
  <conditionalFormatting sqref="D729">
    <cfRule type="expression" dxfId="1183" priority="1089" stopIfTrue="1">
      <formula>$U729="Same"</formula>
    </cfRule>
    <cfRule type="expression" dxfId="1182" priority="1090" stopIfTrue="1">
      <formula>$U729="Close"</formula>
    </cfRule>
  </conditionalFormatting>
  <conditionalFormatting sqref="B729">
    <cfRule type="expression" dxfId="1181" priority="1091" stopIfTrue="1">
      <formula>$U729="Same"</formula>
    </cfRule>
    <cfRule type="expression" dxfId="1180" priority="1092" stopIfTrue="1">
      <formula>$U729="Close"</formula>
    </cfRule>
  </conditionalFormatting>
  <conditionalFormatting sqref="A729">
    <cfRule type="expression" dxfId="1179" priority="1093" stopIfTrue="1">
      <formula>$U729="Same"</formula>
    </cfRule>
    <cfRule type="expression" dxfId="1178" priority="1094" stopIfTrue="1">
      <formula>$U729="Close"</formula>
    </cfRule>
  </conditionalFormatting>
  <conditionalFormatting sqref="U835">
    <cfRule type="expression" dxfId="1177" priority="1095" stopIfTrue="1">
      <formula>$U835="Same"</formula>
    </cfRule>
    <cfRule type="expression" dxfId="1176" priority="1096" stopIfTrue="1">
      <formula>$U835="Close"</formula>
    </cfRule>
  </conditionalFormatting>
  <conditionalFormatting sqref="F835">
    <cfRule type="expression" dxfId="1175" priority="1097" stopIfTrue="1">
      <formula>$U835="Same"</formula>
    </cfRule>
    <cfRule type="expression" dxfId="1174" priority="1098" stopIfTrue="1">
      <formula>$U835="Close"</formula>
    </cfRule>
  </conditionalFormatting>
  <conditionalFormatting sqref="G835">
    <cfRule type="expression" dxfId="1173" priority="1099" stopIfTrue="1">
      <formula>$U835="Same"</formula>
    </cfRule>
    <cfRule type="expression" dxfId="1172" priority="1100" stopIfTrue="1">
      <formula>$U835="Close"</formula>
    </cfRule>
  </conditionalFormatting>
  <conditionalFormatting sqref="H835">
    <cfRule type="expression" dxfId="1171" priority="1101" stopIfTrue="1">
      <formula>$U835="Same"</formula>
    </cfRule>
    <cfRule type="expression" dxfId="1170" priority="1102" stopIfTrue="1">
      <formula>$U835="Close"</formula>
    </cfRule>
  </conditionalFormatting>
  <conditionalFormatting sqref="I835">
    <cfRule type="expression" dxfId="1169" priority="1103" stopIfTrue="1">
      <formula>$U835="Same"</formula>
    </cfRule>
    <cfRule type="expression" dxfId="1168" priority="1104" stopIfTrue="1">
      <formula>$U835="Close"</formula>
    </cfRule>
  </conditionalFormatting>
  <conditionalFormatting sqref="J835">
    <cfRule type="expression" dxfId="1167" priority="1105" stopIfTrue="1">
      <formula>$U835="Same"</formula>
    </cfRule>
    <cfRule type="expression" dxfId="1166" priority="1106" stopIfTrue="1">
      <formula>$U835="Close"</formula>
    </cfRule>
  </conditionalFormatting>
  <conditionalFormatting sqref="K835">
    <cfRule type="expression" dxfId="1165" priority="1107" stopIfTrue="1">
      <formula>$U835="Same"</formula>
    </cfRule>
    <cfRule type="expression" dxfId="1164" priority="1108" stopIfTrue="1">
      <formula>$U835="Close"</formula>
    </cfRule>
  </conditionalFormatting>
  <conditionalFormatting sqref="L835">
    <cfRule type="expression" dxfId="1163" priority="1109" stopIfTrue="1">
      <formula>$U835="Same"</formula>
    </cfRule>
    <cfRule type="expression" dxfId="1162" priority="1110" stopIfTrue="1">
      <formula>$U835="Close"</formula>
    </cfRule>
  </conditionalFormatting>
  <conditionalFormatting sqref="M835">
    <cfRule type="expression" dxfId="1161" priority="1111" stopIfTrue="1">
      <formula>$U835="Same"</formula>
    </cfRule>
    <cfRule type="expression" dxfId="1160" priority="1112" stopIfTrue="1">
      <formula>$U835="Close"</formula>
    </cfRule>
  </conditionalFormatting>
  <conditionalFormatting sqref="N835">
    <cfRule type="expression" dxfId="1159" priority="1113" stopIfTrue="1">
      <formula>$U835="Same"</formula>
    </cfRule>
    <cfRule type="expression" dxfId="1158" priority="1114" stopIfTrue="1">
      <formula>$U835="Close"</formula>
    </cfRule>
  </conditionalFormatting>
  <conditionalFormatting sqref="O835">
    <cfRule type="expression" dxfId="1157" priority="1115" stopIfTrue="1">
      <formula>$U835="Same"</formula>
    </cfRule>
    <cfRule type="expression" dxfId="1156" priority="1116" stopIfTrue="1">
      <formula>$U835="Close"</formula>
    </cfRule>
  </conditionalFormatting>
  <conditionalFormatting sqref="P835">
    <cfRule type="expression" dxfId="1155" priority="1117" stopIfTrue="1">
      <formula>$U835="Same"</formula>
    </cfRule>
    <cfRule type="expression" dxfId="1154" priority="1118" stopIfTrue="1">
      <formula>$U835="Close"</formula>
    </cfRule>
  </conditionalFormatting>
  <conditionalFormatting sqref="Q835">
    <cfRule type="expression" dxfId="1153" priority="1119" stopIfTrue="1">
      <formula>$U835="Same"</formula>
    </cfRule>
    <cfRule type="expression" dxfId="1152" priority="1120" stopIfTrue="1">
      <formula>$U835="Close"</formula>
    </cfRule>
  </conditionalFormatting>
  <conditionalFormatting sqref="R835">
    <cfRule type="expression" dxfId="1151" priority="1121" stopIfTrue="1">
      <formula>$U835="Same"</formula>
    </cfRule>
    <cfRule type="expression" dxfId="1150" priority="1122" stopIfTrue="1">
      <formula>$U835="Close"</formula>
    </cfRule>
  </conditionalFormatting>
  <conditionalFormatting sqref="S835">
    <cfRule type="expression" dxfId="1149" priority="1123" stopIfTrue="1">
      <formula>$U835="Same"</formula>
    </cfRule>
    <cfRule type="expression" dxfId="1148" priority="1124" stopIfTrue="1">
      <formula>$U835="Close"</formula>
    </cfRule>
  </conditionalFormatting>
  <conditionalFormatting sqref="T835">
    <cfRule type="expression" dxfId="1147" priority="1125" stopIfTrue="1">
      <formula>$U835="Same"</formula>
    </cfRule>
    <cfRule type="expression" dxfId="1146" priority="1126" stopIfTrue="1">
      <formula>$U835="Close"</formula>
    </cfRule>
  </conditionalFormatting>
  <conditionalFormatting sqref="E835">
    <cfRule type="expression" dxfId="1145" priority="1127" stopIfTrue="1">
      <formula>$U835="Same"</formula>
    </cfRule>
    <cfRule type="expression" dxfId="1144" priority="1128" stopIfTrue="1">
      <formula>$U835="Close"</formula>
    </cfRule>
  </conditionalFormatting>
  <conditionalFormatting sqref="C835">
    <cfRule type="expression" dxfId="1143" priority="1129" stopIfTrue="1">
      <formula>$U835="Same"</formula>
    </cfRule>
    <cfRule type="expression" dxfId="1142" priority="1130" stopIfTrue="1">
      <formula>$U835="Close"</formula>
    </cfRule>
  </conditionalFormatting>
  <conditionalFormatting sqref="D835">
    <cfRule type="expression" dxfId="1141" priority="1131" stopIfTrue="1">
      <formula>$U835="Same"</formula>
    </cfRule>
    <cfRule type="expression" dxfId="1140" priority="1132" stopIfTrue="1">
      <formula>$U835="Close"</formula>
    </cfRule>
  </conditionalFormatting>
  <conditionalFormatting sqref="B835">
    <cfRule type="expression" dxfId="1139" priority="1133" stopIfTrue="1">
      <formula>$U835="Same"</formula>
    </cfRule>
    <cfRule type="expression" dxfId="1138" priority="1134" stopIfTrue="1">
      <formula>$U835="Close"</formula>
    </cfRule>
  </conditionalFormatting>
  <conditionalFormatting sqref="A835">
    <cfRule type="expression" dxfId="1137" priority="1135" stopIfTrue="1">
      <formula>$U835="Same"</formula>
    </cfRule>
    <cfRule type="expression" dxfId="1136" priority="1136" stopIfTrue="1">
      <formula>$U835="Close"</formula>
    </cfRule>
  </conditionalFormatting>
  <conditionalFormatting sqref="U1017">
    <cfRule type="expression" dxfId="1135" priority="1137" stopIfTrue="1">
      <formula>$U1017="Same"</formula>
    </cfRule>
    <cfRule type="expression" dxfId="1134" priority="1138" stopIfTrue="1">
      <formula>$U1017="Close"</formula>
    </cfRule>
  </conditionalFormatting>
  <conditionalFormatting sqref="F1017">
    <cfRule type="expression" dxfId="1133" priority="1139" stopIfTrue="1">
      <formula>$U1017="Same"</formula>
    </cfRule>
    <cfRule type="expression" dxfId="1132" priority="1140" stopIfTrue="1">
      <formula>$U1017="Close"</formula>
    </cfRule>
  </conditionalFormatting>
  <conditionalFormatting sqref="G1017">
    <cfRule type="expression" dxfId="1131" priority="1141" stopIfTrue="1">
      <formula>$U1017="Same"</formula>
    </cfRule>
    <cfRule type="expression" dxfId="1130" priority="1142" stopIfTrue="1">
      <formula>$U1017="Close"</formula>
    </cfRule>
  </conditionalFormatting>
  <conditionalFormatting sqref="H1017">
    <cfRule type="expression" dxfId="1129" priority="1143" stopIfTrue="1">
      <formula>$U1017="Same"</formula>
    </cfRule>
    <cfRule type="expression" dxfId="1128" priority="1144" stopIfTrue="1">
      <formula>$U1017="Close"</formula>
    </cfRule>
  </conditionalFormatting>
  <conditionalFormatting sqref="I1017">
    <cfRule type="expression" dxfId="1127" priority="1145" stopIfTrue="1">
      <formula>$U1017="Same"</formula>
    </cfRule>
    <cfRule type="expression" dxfId="1126" priority="1146" stopIfTrue="1">
      <formula>$U1017="Close"</formula>
    </cfRule>
  </conditionalFormatting>
  <conditionalFormatting sqref="J1017">
    <cfRule type="expression" dxfId="1125" priority="1147" stopIfTrue="1">
      <formula>$U1017="Same"</formula>
    </cfRule>
    <cfRule type="expression" dxfId="1124" priority="1148" stopIfTrue="1">
      <formula>$U1017="Close"</formula>
    </cfRule>
  </conditionalFormatting>
  <conditionalFormatting sqref="K1017">
    <cfRule type="expression" dxfId="1123" priority="1149" stopIfTrue="1">
      <formula>$U1017="Same"</formula>
    </cfRule>
    <cfRule type="expression" dxfId="1122" priority="1150" stopIfTrue="1">
      <formula>$U1017="Close"</formula>
    </cfRule>
  </conditionalFormatting>
  <conditionalFormatting sqref="L1017">
    <cfRule type="expression" dxfId="1121" priority="1151" stopIfTrue="1">
      <formula>$U1017="Same"</formula>
    </cfRule>
    <cfRule type="expression" dxfId="1120" priority="1152" stopIfTrue="1">
      <formula>$U1017="Close"</formula>
    </cfRule>
  </conditionalFormatting>
  <conditionalFormatting sqref="M1017">
    <cfRule type="expression" dxfId="1119" priority="1153" stopIfTrue="1">
      <formula>$U1017="Same"</formula>
    </cfRule>
    <cfRule type="expression" dxfId="1118" priority="1154" stopIfTrue="1">
      <formula>$U1017="Close"</formula>
    </cfRule>
  </conditionalFormatting>
  <conditionalFormatting sqref="N1017">
    <cfRule type="expression" dxfId="1117" priority="1155" stopIfTrue="1">
      <formula>$U1017="Same"</formula>
    </cfRule>
    <cfRule type="expression" dxfId="1116" priority="1156" stopIfTrue="1">
      <formula>$U1017="Close"</formula>
    </cfRule>
  </conditionalFormatting>
  <conditionalFormatting sqref="O1017">
    <cfRule type="expression" dxfId="1115" priority="1157" stopIfTrue="1">
      <formula>$U1017="Same"</formula>
    </cfRule>
    <cfRule type="expression" dxfId="1114" priority="1158" stopIfTrue="1">
      <formula>$U1017="Close"</formula>
    </cfRule>
  </conditionalFormatting>
  <conditionalFormatting sqref="P1017">
    <cfRule type="expression" dxfId="1113" priority="1159" stopIfTrue="1">
      <formula>$U1017="Same"</formula>
    </cfRule>
    <cfRule type="expression" dxfId="1112" priority="1160" stopIfTrue="1">
      <formula>$U1017="Close"</formula>
    </cfRule>
  </conditionalFormatting>
  <conditionalFormatting sqref="Q1017">
    <cfRule type="expression" dxfId="1111" priority="1161" stopIfTrue="1">
      <formula>$U1017="Same"</formula>
    </cfRule>
    <cfRule type="expression" dxfId="1110" priority="1162" stopIfTrue="1">
      <formula>$U1017="Close"</formula>
    </cfRule>
  </conditionalFormatting>
  <conditionalFormatting sqref="R1017">
    <cfRule type="expression" dxfId="1109" priority="1163" stopIfTrue="1">
      <formula>$U1017="Same"</formula>
    </cfRule>
    <cfRule type="expression" dxfId="1108" priority="1164" stopIfTrue="1">
      <formula>$U1017="Close"</formula>
    </cfRule>
  </conditionalFormatting>
  <conditionalFormatting sqref="S1017">
    <cfRule type="expression" dxfId="1107" priority="1165" stopIfTrue="1">
      <formula>$U1017="Same"</formula>
    </cfRule>
    <cfRule type="expression" dxfId="1106" priority="1166" stopIfTrue="1">
      <formula>$U1017="Close"</formula>
    </cfRule>
  </conditionalFormatting>
  <conditionalFormatting sqref="T1017">
    <cfRule type="expression" dxfId="1105" priority="1167" stopIfTrue="1">
      <formula>$U1017="Same"</formula>
    </cfRule>
    <cfRule type="expression" dxfId="1104" priority="1168" stopIfTrue="1">
      <formula>$U1017="Close"</formula>
    </cfRule>
  </conditionalFormatting>
  <conditionalFormatting sqref="E1017">
    <cfRule type="expression" dxfId="1103" priority="1169" stopIfTrue="1">
      <formula>$U1017="Same"</formula>
    </cfRule>
    <cfRule type="expression" dxfId="1102" priority="1170" stopIfTrue="1">
      <formula>$U1017="Close"</formula>
    </cfRule>
  </conditionalFormatting>
  <conditionalFormatting sqref="C1017">
    <cfRule type="expression" dxfId="1101" priority="1171" stopIfTrue="1">
      <formula>$U1017="Same"</formula>
    </cfRule>
    <cfRule type="expression" dxfId="1100" priority="1172" stopIfTrue="1">
      <formula>$U1017="Close"</formula>
    </cfRule>
  </conditionalFormatting>
  <conditionalFormatting sqref="D1017">
    <cfRule type="expression" dxfId="1099" priority="1173" stopIfTrue="1">
      <formula>$U1017="Same"</formula>
    </cfRule>
    <cfRule type="expression" dxfId="1098" priority="1174" stopIfTrue="1">
      <formula>$U1017="Close"</formula>
    </cfRule>
  </conditionalFormatting>
  <conditionalFormatting sqref="B1017">
    <cfRule type="expression" dxfId="1097" priority="1175" stopIfTrue="1">
      <formula>$U1017="Same"</formula>
    </cfRule>
    <cfRule type="expression" dxfId="1096" priority="1176" stopIfTrue="1">
      <formula>$U1017="Close"</formula>
    </cfRule>
  </conditionalFormatting>
  <conditionalFormatting sqref="A1017">
    <cfRule type="expression" dxfId="1095" priority="1177" stopIfTrue="1">
      <formula>$U1017="Same"</formula>
    </cfRule>
    <cfRule type="expression" dxfId="1094" priority="1178" stopIfTrue="1">
      <formula>$U1017="Close"</formula>
    </cfRule>
  </conditionalFormatting>
  <conditionalFormatting sqref="U1020">
    <cfRule type="expression" dxfId="1093" priority="1179" stopIfTrue="1">
      <formula>$U1020="Same"</formula>
    </cfRule>
    <cfRule type="expression" dxfId="1092" priority="1180" stopIfTrue="1">
      <formula>$U1020="Close"</formula>
    </cfRule>
  </conditionalFormatting>
  <conditionalFormatting sqref="F1020">
    <cfRule type="expression" dxfId="1091" priority="1181" stopIfTrue="1">
      <formula>$U1020="Same"</formula>
    </cfRule>
    <cfRule type="expression" dxfId="1090" priority="1182" stopIfTrue="1">
      <formula>$U1020="Close"</formula>
    </cfRule>
  </conditionalFormatting>
  <conditionalFormatting sqref="G1020">
    <cfRule type="expression" dxfId="1089" priority="1183" stopIfTrue="1">
      <formula>$U1020="Same"</formula>
    </cfRule>
    <cfRule type="expression" dxfId="1088" priority="1184" stopIfTrue="1">
      <formula>$U1020="Close"</formula>
    </cfRule>
  </conditionalFormatting>
  <conditionalFormatting sqref="H1020">
    <cfRule type="expression" dxfId="1087" priority="1185" stopIfTrue="1">
      <formula>$U1020="Same"</formula>
    </cfRule>
    <cfRule type="expression" dxfId="1086" priority="1186" stopIfTrue="1">
      <formula>$U1020="Close"</formula>
    </cfRule>
  </conditionalFormatting>
  <conditionalFormatting sqref="I1020">
    <cfRule type="expression" dxfId="1085" priority="1187" stopIfTrue="1">
      <formula>$U1020="Same"</formula>
    </cfRule>
    <cfRule type="expression" dxfId="1084" priority="1188" stopIfTrue="1">
      <formula>$U1020="Close"</formula>
    </cfRule>
  </conditionalFormatting>
  <conditionalFormatting sqref="J1020">
    <cfRule type="expression" dxfId="1083" priority="1189" stopIfTrue="1">
      <formula>$U1020="Same"</formula>
    </cfRule>
    <cfRule type="expression" dxfId="1082" priority="1190" stopIfTrue="1">
      <formula>$U1020="Close"</formula>
    </cfRule>
  </conditionalFormatting>
  <conditionalFormatting sqref="K1020">
    <cfRule type="expression" dxfId="1081" priority="1191" stopIfTrue="1">
      <formula>$U1020="Same"</formula>
    </cfRule>
    <cfRule type="expression" dxfId="1080" priority="1192" stopIfTrue="1">
      <formula>$U1020="Close"</formula>
    </cfRule>
  </conditionalFormatting>
  <conditionalFormatting sqref="L1020">
    <cfRule type="expression" dxfId="1079" priority="1193" stopIfTrue="1">
      <formula>$U1020="Same"</formula>
    </cfRule>
    <cfRule type="expression" dxfId="1078" priority="1194" stopIfTrue="1">
      <formula>$U1020="Close"</formula>
    </cfRule>
  </conditionalFormatting>
  <conditionalFormatting sqref="M1020">
    <cfRule type="expression" dxfId="1077" priority="1195" stopIfTrue="1">
      <formula>$U1020="Same"</formula>
    </cfRule>
    <cfRule type="expression" dxfId="1076" priority="1196" stopIfTrue="1">
      <formula>$U1020="Close"</formula>
    </cfRule>
  </conditionalFormatting>
  <conditionalFormatting sqref="N1020">
    <cfRule type="expression" dxfId="1075" priority="1197" stopIfTrue="1">
      <formula>$U1020="Same"</formula>
    </cfRule>
    <cfRule type="expression" dxfId="1074" priority="1198" stopIfTrue="1">
      <formula>$U1020="Close"</formula>
    </cfRule>
  </conditionalFormatting>
  <conditionalFormatting sqref="O1020">
    <cfRule type="expression" dxfId="1073" priority="1199" stopIfTrue="1">
      <formula>$U1020="Same"</formula>
    </cfRule>
    <cfRule type="expression" dxfId="1072" priority="1200" stopIfTrue="1">
      <formula>$U1020="Close"</formula>
    </cfRule>
  </conditionalFormatting>
  <conditionalFormatting sqref="P1020">
    <cfRule type="expression" dxfId="1071" priority="1201" stopIfTrue="1">
      <formula>$U1020="Same"</formula>
    </cfRule>
    <cfRule type="expression" dxfId="1070" priority="1202" stopIfTrue="1">
      <formula>$U1020="Close"</formula>
    </cfRule>
  </conditionalFormatting>
  <conditionalFormatting sqref="Q1020">
    <cfRule type="expression" dxfId="1069" priority="1203" stopIfTrue="1">
      <formula>$U1020="Same"</formula>
    </cfRule>
    <cfRule type="expression" dxfId="1068" priority="1204" stopIfTrue="1">
      <formula>$U1020="Close"</formula>
    </cfRule>
  </conditionalFormatting>
  <conditionalFormatting sqref="R1020">
    <cfRule type="expression" dxfId="1067" priority="1205" stopIfTrue="1">
      <formula>$U1020="Same"</formula>
    </cfRule>
    <cfRule type="expression" dxfId="1066" priority="1206" stopIfTrue="1">
      <formula>$U1020="Close"</formula>
    </cfRule>
  </conditionalFormatting>
  <conditionalFormatting sqref="S1020">
    <cfRule type="expression" dxfId="1065" priority="1207" stopIfTrue="1">
      <formula>$U1020="Same"</formula>
    </cfRule>
    <cfRule type="expression" dxfId="1064" priority="1208" stopIfTrue="1">
      <formula>$U1020="Close"</formula>
    </cfRule>
  </conditionalFormatting>
  <conditionalFormatting sqref="T1020">
    <cfRule type="expression" dxfId="1063" priority="1209" stopIfTrue="1">
      <formula>$U1020="Same"</formula>
    </cfRule>
    <cfRule type="expression" dxfId="1062" priority="1210" stopIfTrue="1">
      <formula>$U1020="Close"</formula>
    </cfRule>
  </conditionalFormatting>
  <conditionalFormatting sqref="E1020">
    <cfRule type="expression" dxfId="1061" priority="1211" stopIfTrue="1">
      <formula>$U1020="Same"</formula>
    </cfRule>
    <cfRule type="expression" dxfId="1060" priority="1212" stopIfTrue="1">
      <formula>$U1020="Close"</formula>
    </cfRule>
  </conditionalFormatting>
  <conditionalFormatting sqref="C1020">
    <cfRule type="expression" dxfId="1059" priority="1213" stopIfTrue="1">
      <formula>$U1020="Same"</formula>
    </cfRule>
    <cfRule type="expression" dxfId="1058" priority="1214" stopIfTrue="1">
      <formula>$U1020="Close"</formula>
    </cfRule>
  </conditionalFormatting>
  <conditionalFormatting sqref="D1020">
    <cfRule type="expression" dxfId="1057" priority="1215" stopIfTrue="1">
      <formula>$U1020="Same"</formula>
    </cfRule>
    <cfRule type="expression" dxfId="1056" priority="1216" stopIfTrue="1">
      <formula>$U1020="Close"</formula>
    </cfRule>
  </conditionalFormatting>
  <conditionalFormatting sqref="B1020">
    <cfRule type="expression" dxfId="1055" priority="1217" stopIfTrue="1">
      <formula>$U1020="Same"</formula>
    </cfRule>
    <cfRule type="expression" dxfId="1054" priority="1218" stopIfTrue="1">
      <formula>$U1020="Close"</formula>
    </cfRule>
  </conditionalFormatting>
  <conditionalFormatting sqref="A1020">
    <cfRule type="expression" dxfId="1053" priority="1219" stopIfTrue="1">
      <formula>$U1020="Same"</formula>
    </cfRule>
    <cfRule type="expression" dxfId="1052" priority="1220" stopIfTrue="1">
      <formula>$U1020="Close"</formula>
    </cfRule>
  </conditionalFormatting>
  <conditionalFormatting sqref="U1095">
    <cfRule type="expression" dxfId="1051" priority="1221" stopIfTrue="1">
      <formula>$U1095="Same"</formula>
    </cfRule>
    <cfRule type="expression" dxfId="1050" priority="1222" stopIfTrue="1">
      <formula>$U1095="Close"</formula>
    </cfRule>
  </conditionalFormatting>
  <conditionalFormatting sqref="F1095">
    <cfRule type="expression" dxfId="1049" priority="1223" stopIfTrue="1">
      <formula>$U1095="Same"</formula>
    </cfRule>
    <cfRule type="expression" dxfId="1048" priority="1224" stopIfTrue="1">
      <formula>$U1095="Close"</formula>
    </cfRule>
  </conditionalFormatting>
  <conditionalFormatting sqref="G1095">
    <cfRule type="expression" dxfId="1047" priority="1225" stopIfTrue="1">
      <formula>$U1095="Same"</formula>
    </cfRule>
    <cfRule type="expression" dxfId="1046" priority="1226" stopIfTrue="1">
      <formula>$U1095="Close"</formula>
    </cfRule>
  </conditionalFormatting>
  <conditionalFormatting sqref="H1095">
    <cfRule type="expression" dxfId="1045" priority="1227" stopIfTrue="1">
      <formula>$U1095="Same"</formula>
    </cfRule>
    <cfRule type="expression" dxfId="1044" priority="1228" stopIfTrue="1">
      <formula>$U1095="Close"</formula>
    </cfRule>
  </conditionalFormatting>
  <conditionalFormatting sqref="I1095">
    <cfRule type="expression" dxfId="1043" priority="1229" stopIfTrue="1">
      <formula>$U1095="Same"</formula>
    </cfRule>
    <cfRule type="expression" dxfId="1042" priority="1230" stopIfTrue="1">
      <formula>$U1095="Close"</formula>
    </cfRule>
  </conditionalFormatting>
  <conditionalFormatting sqref="J1095">
    <cfRule type="expression" dxfId="1041" priority="1231" stopIfTrue="1">
      <formula>$U1095="Same"</formula>
    </cfRule>
    <cfRule type="expression" dxfId="1040" priority="1232" stopIfTrue="1">
      <formula>$U1095="Close"</formula>
    </cfRule>
  </conditionalFormatting>
  <conditionalFormatting sqref="K1095">
    <cfRule type="expression" dxfId="1039" priority="1233" stopIfTrue="1">
      <formula>$U1095="Same"</formula>
    </cfRule>
    <cfRule type="expression" dxfId="1038" priority="1234" stopIfTrue="1">
      <formula>$U1095="Close"</formula>
    </cfRule>
  </conditionalFormatting>
  <conditionalFormatting sqref="L1095">
    <cfRule type="expression" dxfId="1037" priority="1235" stopIfTrue="1">
      <formula>$U1095="Same"</formula>
    </cfRule>
    <cfRule type="expression" dxfId="1036" priority="1236" stopIfTrue="1">
      <formula>$U1095="Close"</formula>
    </cfRule>
  </conditionalFormatting>
  <conditionalFormatting sqref="M1095">
    <cfRule type="expression" dxfId="1035" priority="1237" stopIfTrue="1">
      <formula>$U1095="Same"</formula>
    </cfRule>
    <cfRule type="expression" dxfId="1034" priority="1238" stopIfTrue="1">
      <formula>$U1095="Close"</formula>
    </cfRule>
  </conditionalFormatting>
  <conditionalFormatting sqref="N1095">
    <cfRule type="expression" dxfId="1033" priority="1239" stopIfTrue="1">
      <formula>$U1095="Same"</formula>
    </cfRule>
    <cfRule type="expression" dxfId="1032" priority="1240" stopIfTrue="1">
      <formula>$U1095="Close"</formula>
    </cfRule>
  </conditionalFormatting>
  <conditionalFormatting sqref="O1095">
    <cfRule type="expression" dxfId="1031" priority="1241" stopIfTrue="1">
      <formula>$U1095="Same"</formula>
    </cfRule>
    <cfRule type="expression" dxfId="1030" priority="1242" stopIfTrue="1">
      <formula>$U1095="Close"</formula>
    </cfRule>
  </conditionalFormatting>
  <conditionalFormatting sqref="P1095">
    <cfRule type="expression" dxfId="1029" priority="1243" stopIfTrue="1">
      <formula>$U1095="Same"</formula>
    </cfRule>
    <cfRule type="expression" dxfId="1028" priority="1244" stopIfTrue="1">
      <formula>$U1095="Close"</formula>
    </cfRule>
  </conditionalFormatting>
  <conditionalFormatting sqref="Q1095">
    <cfRule type="expression" dxfId="1027" priority="1245" stopIfTrue="1">
      <formula>$U1095="Same"</formula>
    </cfRule>
    <cfRule type="expression" dxfId="1026" priority="1246" stopIfTrue="1">
      <formula>$U1095="Close"</formula>
    </cfRule>
  </conditionalFormatting>
  <conditionalFormatting sqref="R1095">
    <cfRule type="expression" dxfId="1025" priority="1247" stopIfTrue="1">
      <formula>$U1095="Same"</formula>
    </cfRule>
    <cfRule type="expression" dxfId="1024" priority="1248" stopIfTrue="1">
      <formula>$U1095="Close"</formula>
    </cfRule>
  </conditionalFormatting>
  <conditionalFormatting sqref="S1095">
    <cfRule type="expression" dxfId="1023" priority="1249" stopIfTrue="1">
      <formula>$U1095="Same"</formula>
    </cfRule>
    <cfRule type="expression" dxfId="1022" priority="1250" stopIfTrue="1">
      <formula>$U1095="Close"</formula>
    </cfRule>
  </conditionalFormatting>
  <conditionalFormatting sqref="T1095">
    <cfRule type="expression" dxfId="1021" priority="1251" stopIfTrue="1">
      <formula>$U1095="Same"</formula>
    </cfRule>
    <cfRule type="expression" dxfId="1020" priority="1252" stopIfTrue="1">
      <formula>$U1095="Close"</formula>
    </cfRule>
  </conditionalFormatting>
  <conditionalFormatting sqref="E1095">
    <cfRule type="expression" dxfId="1019" priority="1253" stopIfTrue="1">
      <formula>$U1095="Same"</formula>
    </cfRule>
    <cfRule type="expression" dxfId="1018" priority="1254" stopIfTrue="1">
      <formula>$U1095="Close"</formula>
    </cfRule>
  </conditionalFormatting>
  <conditionalFormatting sqref="C1095">
    <cfRule type="expression" dxfId="1017" priority="1255" stopIfTrue="1">
      <formula>$U1095="Same"</formula>
    </cfRule>
    <cfRule type="expression" dxfId="1016" priority="1256" stopIfTrue="1">
      <formula>$U1095="Close"</formula>
    </cfRule>
  </conditionalFormatting>
  <conditionalFormatting sqref="D1095">
    <cfRule type="expression" dxfId="1015" priority="1257" stopIfTrue="1">
      <formula>$U1095="Same"</formula>
    </cfRule>
    <cfRule type="expression" dxfId="1014" priority="1258" stopIfTrue="1">
      <formula>$U1095="Close"</formula>
    </cfRule>
  </conditionalFormatting>
  <conditionalFormatting sqref="B1095">
    <cfRule type="expression" dxfId="1013" priority="1259" stopIfTrue="1">
      <formula>$U1095="Same"</formula>
    </cfRule>
    <cfRule type="expression" dxfId="1012" priority="1260" stopIfTrue="1">
      <formula>$U1095="Close"</formula>
    </cfRule>
  </conditionalFormatting>
  <conditionalFormatting sqref="A1095">
    <cfRule type="expression" dxfId="1011" priority="1261" stopIfTrue="1">
      <formula>$U1095="Same"</formula>
    </cfRule>
    <cfRule type="expression" dxfId="1010" priority="1262" stopIfTrue="1">
      <formula>$U1095="Close"</formula>
    </cfRule>
  </conditionalFormatting>
  <conditionalFormatting sqref="U1100">
    <cfRule type="expression" dxfId="1009" priority="1263" stopIfTrue="1">
      <formula>$U1100="Same"</formula>
    </cfRule>
    <cfRule type="expression" dxfId="1008" priority="1264" stopIfTrue="1">
      <formula>$U1100="Close"</formula>
    </cfRule>
  </conditionalFormatting>
  <conditionalFormatting sqref="F1100">
    <cfRule type="expression" dxfId="1007" priority="1265" stopIfTrue="1">
      <formula>$U1100="Same"</formula>
    </cfRule>
    <cfRule type="expression" dxfId="1006" priority="1266" stopIfTrue="1">
      <formula>$U1100="Close"</formula>
    </cfRule>
  </conditionalFormatting>
  <conditionalFormatting sqref="G1100">
    <cfRule type="expression" dxfId="1005" priority="1267" stopIfTrue="1">
      <formula>$U1100="Same"</formula>
    </cfRule>
    <cfRule type="expression" dxfId="1004" priority="1268" stopIfTrue="1">
      <formula>$U1100="Close"</formula>
    </cfRule>
  </conditionalFormatting>
  <conditionalFormatting sqref="H1100">
    <cfRule type="expression" dxfId="1003" priority="1269" stopIfTrue="1">
      <formula>$U1100="Same"</formula>
    </cfRule>
    <cfRule type="expression" dxfId="1002" priority="1270" stopIfTrue="1">
      <formula>$U1100="Close"</formula>
    </cfRule>
  </conditionalFormatting>
  <conditionalFormatting sqref="I1100">
    <cfRule type="expression" dxfId="1001" priority="1271" stopIfTrue="1">
      <formula>$U1100="Same"</formula>
    </cfRule>
    <cfRule type="expression" dxfId="1000" priority="1272" stopIfTrue="1">
      <formula>$U1100="Close"</formula>
    </cfRule>
  </conditionalFormatting>
  <conditionalFormatting sqref="J1100">
    <cfRule type="expression" dxfId="999" priority="1273" stopIfTrue="1">
      <formula>$U1100="Same"</formula>
    </cfRule>
    <cfRule type="expression" dxfId="998" priority="1274" stopIfTrue="1">
      <formula>$U1100="Close"</formula>
    </cfRule>
  </conditionalFormatting>
  <conditionalFormatting sqref="K1100">
    <cfRule type="expression" dxfId="997" priority="1275" stopIfTrue="1">
      <formula>$U1100="Same"</formula>
    </cfRule>
    <cfRule type="expression" dxfId="996" priority="1276" stopIfTrue="1">
      <formula>$U1100="Close"</formula>
    </cfRule>
  </conditionalFormatting>
  <conditionalFormatting sqref="L1100">
    <cfRule type="expression" dxfId="995" priority="1277" stopIfTrue="1">
      <formula>$U1100="Same"</formula>
    </cfRule>
    <cfRule type="expression" dxfId="994" priority="1278" stopIfTrue="1">
      <formula>$U1100="Close"</formula>
    </cfRule>
  </conditionalFormatting>
  <conditionalFormatting sqref="M1100">
    <cfRule type="expression" dxfId="993" priority="1279" stopIfTrue="1">
      <formula>$U1100="Same"</formula>
    </cfRule>
    <cfRule type="expression" dxfId="992" priority="1280" stopIfTrue="1">
      <formula>$U1100="Close"</formula>
    </cfRule>
  </conditionalFormatting>
  <conditionalFormatting sqref="N1100">
    <cfRule type="expression" dxfId="991" priority="1281" stopIfTrue="1">
      <formula>$U1100="Same"</formula>
    </cfRule>
    <cfRule type="expression" dxfId="990" priority="1282" stopIfTrue="1">
      <formula>$U1100="Close"</formula>
    </cfRule>
  </conditionalFormatting>
  <conditionalFormatting sqref="O1100">
    <cfRule type="expression" dxfId="989" priority="1283" stopIfTrue="1">
      <formula>$U1100="Same"</formula>
    </cfRule>
    <cfRule type="expression" dxfId="988" priority="1284" stopIfTrue="1">
      <formula>$U1100="Close"</formula>
    </cfRule>
  </conditionalFormatting>
  <conditionalFormatting sqref="P1100">
    <cfRule type="expression" dxfId="987" priority="1285" stopIfTrue="1">
      <formula>$U1100="Same"</formula>
    </cfRule>
    <cfRule type="expression" dxfId="986" priority="1286" stopIfTrue="1">
      <formula>$U1100="Close"</formula>
    </cfRule>
  </conditionalFormatting>
  <conditionalFormatting sqref="Q1100">
    <cfRule type="expression" dxfId="985" priority="1287" stopIfTrue="1">
      <formula>$U1100="Same"</formula>
    </cfRule>
    <cfRule type="expression" dxfId="984" priority="1288" stopIfTrue="1">
      <formula>$U1100="Close"</formula>
    </cfRule>
  </conditionalFormatting>
  <conditionalFormatting sqref="R1100">
    <cfRule type="expression" dxfId="983" priority="1289" stopIfTrue="1">
      <formula>$U1100="Same"</formula>
    </cfRule>
    <cfRule type="expression" dxfId="982" priority="1290" stopIfTrue="1">
      <formula>$U1100="Close"</formula>
    </cfRule>
  </conditionalFormatting>
  <conditionalFormatting sqref="S1100">
    <cfRule type="expression" dxfId="981" priority="1291" stopIfTrue="1">
      <formula>$U1100="Same"</formula>
    </cfRule>
    <cfRule type="expression" dxfId="980" priority="1292" stopIfTrue="1">
      <formula>$U1100="Close"</formula>
    </cfRule>
  </conditionalFormatting>
  <conditionalFormatting sqref="T1100">
    <cfRule type="expression" dxfId="979" priority="1293" stopIfTrue="1">
      <formula>$U1100="Same"</formula>
    </cfRule>
    <cfRule type="expression" dxfId="978" priority="1294" stopIfTrue="1">
      <formula>$U1100="Close"</formula>
    </cfRule>
  </conditionalFormatting>
  <conditionalFormatting sqref="E1100">
    <cfRule type="expression" dxfId="977" priority="1295" stopIfTrue="1">
      <formula>$U1100="Same"</formula>
    </cfRule>
    <cfRule type="expression" dxfId="976" priority="1296" stopIfTrue="1">
      <formula>$U1100="Close"</formula>
    </cfRule>
  </conditionalFormatting>
  <conditionalFormatting sqref="C1100">
    <cfRule type="expression" dxfId="975" priority="1297" stopIfTrue="1">
      <formula>$U1100="Same"</formula>
    </cfRule>
    <cfRule type="expression" dxfId="974" priority="1298" stopIfTrue="1">
      <formula>$U1100="Close"</formula>
    </cfRule>
  </conditionalFormatting>
  <conditionalFormatting sqref="D1100">
    <cfRule type="expression" dxfId="973" priority="1299" stopIfTrue="1">
      <formula>$U1100="Same"</formula>
    </cfRule>
    <cfRule type="expression" dxfId="972" priority="1300" stopIfTrue="1">
      <formula>$U1100="Close"</formula>
    </cfRule>
  </conditionalFormatting>
  <conditionalFormatting sqref="B1100">
    <cfRule type="expression" dxfId="971" priority="1301" stopIfTrue="1">
      <formula>$U1100="Same"</formula>
    </cfRule>
    <cfRule type="expression" dxfId="970" priority="1302" stopIfTrue="1">
      <formula>$U1100="Close"</formula>
    </cfRule>
  </conditionalFormatting>
  <conditionalFormatting sqref="A1100">
    <cfRule type="expression" dxfId="969" priority="1303" stopIfTrue="1">
      <formula>$U1100="Same"</formula>
    </cfRule>
    <cfRule type="expression" dxfId="968" priority="1304" stopIfTrue="1">
      <formula>$U1100="Close"</formula>
    </cfRule>
  </conditionalFormatting>
  <conditionalFormatting sqref="U1132">
    <cfRule type="expression" dxfId="967" priority="1305" stopIfTrue="1">
      <formula>$U1132="Same"</formula>
    </cfRule>
    <cfRule type="expression" dxfId="966" priority="1306" stopIfTrue="1">
      <formula>$U1132="Close"</formula>
    </cfRule>
  </conditionalFormatting>
  <conditionalFormatting sqref="F1132">
    <cfRule type="expression" dxfId="965" priority="1307" stopIfTrue="1">
      <formula>$U1132="Same"</formula>
    </cfRule>
    <cfRule type="expression" dxfId="964" priority="1308" stopIfTrue="1">
      <formula>$U1132="Close"</formula>
    </cfRule>
  </conditionalFormatting>
  <conditionalFormatting sqref="G1132">
    <cfRule type="expression" dxfId="963" priority="1309" stopIfTrue="1">
      <formula>$U1132="Same"</formula>
    </cfRule>
    <cfRule type="expression" dxfId="962" priority="1310" stopIfTrue="1">
      <formula>$U1132="Close"</formula>
    </cfRule>
  </conditionalFormatting>
  <conditionalFormatting sqref="H1132">
    <cfRule type="expression" dxfId="961" priority="1311" stopIfTrue="1">
      <formula>$U1132="Same"</formula>
    </cfRule>
    <cfRule type="expression" dxfId="960" priority="1312" stopIfTrue="1">
      <formula>$U1132="Close"</formula>
    </cfRule>
  </conditionalFormatting>
  <conditionalFormatting sqref="I1132">
    <cfRule type="expression" dxfId="959" priority="1313" stopIfTrue="1">
      <formula>$U1132="Same"</formula>
    </cfRule>
    <cfRule type="expression" dxfId="958" priority="1314" stopIfTrue="1">
      <formula>$U1132="Close"</formula>
    </cfRule>
  </conditionalFormatting>
  <conditionalFormatting sqref="J1132">
    <cfRule type="expression" dxfId="957" priority="1315" stopIfTrue="1">
      <formula>$U1132="Same"</formula>
    </cfRule>
    <cfRule type="expression" dxfId="956" priority="1316" stopIfTrue="1">
      <formula>$U1132="Close"</formula>
    </cfRule>
  </conditionalFormatting>
  <conditionalFormatting sqref="K1132">
    <cfRule type="expression" dxfId="955" priority="1317" stopIfTrue="1">
      <formula>$U1132="Same"</formula>
    </cfRule>
    <cfRule type="expression" dxfId="954" priority="1318" stopIfTrue="1">
      <formula>$U1132="Close"</formula>
    </cfRule>
  </conditionalFormatting>
  <conditionalFormatting sqref="L1132">
    <cfRule type="expression" dxfId="953" priority="1319" stopIfTrue="1">
      <formula>$U1132="Same"</formula>
    </cfRule>
    <cfRule type="expression" dxfId="952" priority="1320" stopIfTrue="1">
      <formula>$U1132="Close"</formula>
    </cfRule>
  </conditionalFormatting>
  <conditionalFormatting sqref="M1132">
    <cfRule type="expression" dxfId="951" priority="1321" stopIfTrue="1">
      <formula>$U1132="Same"</formula>
    </cfRule>
    <cfRule type="expression" dxfId="950" priority="1322" stopIfTrue="1">
      <formula>$U1132="Close"</formula>
    </cfRule>
  </conditionalFormatting>
  <conditionalFormatting sqref="N1132">
    <cfRule type="expression" dxfId="949" priority="1323" stopIfTrue="1">
      <formula>$U1132="Same"</formula>
    </cfRule>
    <cfRule type="expression" dxfId="948" priority="1324" stopIfTrue="1">
      <formula>$U1132="Close"</formula>
    </cfRule>
  </conditionalFormatting>
  <conditionalFormatting sqref="O1132">
    <cfRule type="expression" dxfId="947" priority="1325" stopIfTrue="1">
      <formula>$U1132="Same"</formula>
    </cfRule>
    <cfRule type="expression" dxfId="946" priority="1326" stopIfTrue="1">
      <formula>$U1132="Close"</formula>
    </cfRule>
  </conditionalFormatting>
  <conditionalFormatting sqref="P1132">
    <cfRule type="expression" dxfId="945" priority="1327" stopIfTrue="1">
      <formula>$U1132="Same"</formula>
    </cfRule>
    <cfRule type="expression" dxfId="944" priority="1328" stopIfTrue="1">
      <formula>$U1132="Close"</formula>
    </cfRule>
  </conditionalFormatting>
  <conditionalFormatting sqref="Q1132">
    <cfRule type="expression" dxfId="943" priority="1329" stopIfTrue="1">
      <formula>$U1132="Same"</formula>
    </cfRule>
    <cfRule type="expression" dxfId="942" priority="1330" stopIfTrue="1">
      <formula>$U1132="Close"</formula>
    </cfRule>
  </conditionalFormatting>
  <conditionalFormatting sqref="R1132">
    <cfRule type="expression" dxfId="941" priority="1331" stopIfTrue="1">
      <formula>$U1132="Same"</formula>
    </cfRule>
    <cfRule type="expression" dxfId="940" priority="1332" stopIfTrue="1">
      <formula>$U1132="Close"</formula>
    </cfRule>
  </conditionalFormatting>
  <conditionalFormatting sqref="S1132">
    <cfRule type="expression" dxfId="939" priority="1333" stopIfTrue="1">
      <formula>$U1132="Same"</formula>
    </cfRule>
    <cfRule type="expression" dxfId="938" priority="1334" stopIfTrue="1">
      <formula>$U1132="Close"</formula>
    </cfRule>
  </conditionalFormatting>
  <conditionalFormatting sqref="T1132">
    <cfRule type="expression" dxfId="937" priority="1335" stopIfTrue="1">
      <formula>$U1132="Same"</formula>
    </cfRule>
    <cfRule type="expression" dxfId="936" priority="1336" stopIfTrue="1">
      <formula>$U1132="Close"</formula>
    </cfRule>
  </conditionalFormatting>
  <conditionalFormatting sqref="E1132">
    <cfRule type="expression" dxfId="935" priority="1337" stopIfTrue="1">
      <formula>$U1132="Same"</formula>
    </cfRule>
    <cfRule type="expression" dxfId="934" priority="1338" stopIfTrue="1">
      <formula>$U1132="Close"</formula>
    </cfRule>
  </conditionalFormatting>
  <conditionalFormatting sqref="C1132">
    <cfRule type="expression" dxfId="933" priority="1339" stopIfTrue="1">
      <formula>$U1132="Same"</formula>
    </cfRule>
    <cfRule type="expression" dxfId="932" priority="1340" stopIfTrue="1">
      <formula>$U1132="Close"</formula>
    </cfRule>
  </conditionalFormatting>
  <conditionalFormatting sqref="D1132">
    <cfRule type="expression" dxfId="931" priority="1341" stopIfTrue="1">
      <formula>$U1132="Same"</formula>
    </cfRule>
    <cfRule type="expression" dxfId="930" priority="1342" stopIfTrue="1">
      <formula>$U1132="Close"</formula>
    </cfRule>
  </conditionalFormatting>
  <conditionalFormatting sqref="B1132">
    <cfRule type="expression" dxfId="929" priority="1343" stopIfTrue="1">
      <formula>$U1132="Same"</formula>
    </cfRule>
    <cfRule type="expression" dxfId="928" priority="1344" stopIfTrue="1">
      <formula>$U1132="Close"</formula>
    </cfRule>
  </conditionalFormatting>
  <conditionalFormatting sqref="A1132">
    <cfRule type="expression" dxfId="927" priority="1345" stopIfTrue="1">
      <formula>$U1132="Same"</formula>
    </cfRule>
    <cfRule type="expression" dxfId="926" priority="1346" stopIfTrue="1">
      <formula>$U1132="Close"</formula>
    </cfRule>
  </conditionalFormatting>
  <conditionalFormatting sqref="U1156">
    <cfRule type="expression" dxfId="925" priority="1347" stopIfTrue="1">
      <formula>$U1156="Same"</formula>
    </cfRule>
    <cfRule type="expression" dxfId="924" priority="1348" stopIfTrue="1">
      <formula>$U1156="Close"</formula>
    </cfRule>
  </conditionalFormatting>
  <conditionalFormatting sqref="F1156">
    <cfRule type="expression" dxfId="923" priority="1349" stopIfTrue="1">
      <formula>$U1156="Same"</formula>
    </cfRule>
    <cfRule type="expression" dxfId="922" priority="1350" stopIfTrue="1">
      <formula>$U1156="Close"</formula>
    </cfRule>
  </conditionalFormatting>
  <conditionalFormatting sqref="G1156">
    <cfRule type="expression" dxfId="921" priority="1351" stopIfTrue="1">
      <formula>$U1156="Same"</formula>
    </cfRule>
    <cfRule type="expression" dxfId="920" priority="1352" stopIfTrue="1">
      <formula>$U1156="Close"</formula>
    </cfRule>
  </conditionalFormatting>
  <conditionalFormatting sqref="H1156">
    <cfRule type="expression" dxfId="919" priority="1353" stopIfTrue="1">
      <formula>$U1156="Same"</formula>
    </cfRule>
    <cfRule type="expression" dxfId="918" priority="1354" stopIfTrue="1">
      <formula>$U1156="Close"</formula>
    </cfRule>
  </conditionalFormatting>
  <conditionalFormatting sqref="I1156">
    <cfRule type="expression" dxfId="917" priority="1355" stopIfTrue="1">
      <formula>$U1156="Same"</formula>
    </cfRule>
    <cfRule type="expression" dxfId="916" priority="1356" stopIfTrue="1">
      <formula>$U1156="Close"</formula>
    </cfRule>
  </conditionalFormatting>
  <conditionalFormatting sqref="J1156">
    <cfRule type="expression" dxfId="915" priority="1357" stopIfTrue="1">
      <formula>$U1156="Same"</formula>
    </cfRule>
    <cfRule type="expression" dxfId="914" priority="1358" stopIfTrue="1">
      <formula>$U1156="Close"</formula>
    </cfRule>
  </conditionalFormatting>
  <conditionalFormatting sqref="K1156">
    <cfRule type="expression" dxfId="913" priority="1359" stopIfTrue="1">
      <formula>$U1156="Same"</formula>
    </cfRule>
    <cfRule type="expression" dxfId="912" priority="1360" stopIfTrue="1">
      <formula>$U1156="Close"</formula>
    </cfRule>
  </conditionalFormatting>
  <conditionalFormatting sqref="L1156">
    <cfRule type="expression" dxfId="911" priority="1361" stopIfTrue="1">
      <formula>$U1156="Same"</formula>
    </cfRule>
    <cfRule type="expression" dxfId="910" priority="1362" stopIfTrue="1">
      <formula>$U1156="Close"</formula>
    </cfRule>
  </conditionalFormatting>
  <conditionalFormatting sqref="M1156">
    <cfRule type="expression" dxfId="909" priority="1363" stopIfTrue="1">
      <formula>$U1156="Same"</formula>
    </cfRule>
    <cfRule type="expression" dxfId="908" priority="1364" stopIfTrue="1">
      <formula>$U1156="Close"</formula>
    </cfRule>
  </conditionalFormatting>
  <conditionalFormatting sqref="N1156">
    <cfRule type="expression" dxfId="907" priority="1365" stopIfTrue="1">
      <formula>$U1156="Same"</formula>
    </cfRule>
    <cfRule type="expression" dxfId="906" priority="1366" stopIfTrue="1">
      <formula>$U1156="Close"</formula>
    </cfRule>
  </conditionalFormatting>
  <conditionalFormatting sqref="O1156">
    <cfRule type="expression" dxfId="905" priority="1367" stopIfTrue="1">
      <formula>$U1156="Same"</formula>
    </cfRule>
    <cfRule type="expression" dxfId="904" priority="1368" stopIfTrue="1">
      <formula>$U1156="Close"</formula>
    </cfRule>
  </conditionalFormatting>
  <conditionalFormatting sqref="P1156">
    <cfRule type="expression" dxfId="903" priority="1369" stopIfTrue="1">
      <formula>$U1156="Same"</formula>
    </cfRule>
    <cfRule type="expression" dxfId="902" priority="1370" stopIfTrue="1">
      <formula>$U1156="Close"</formula>
    </cfRule>
  </conditionalFormatting>
  <conditionalFormatting sqref="Q1156">
    <cfRule type="expression" dxfId="901" priority="1371" stopIfTrue="1">
      <formula>$U1156="Same"</formula>
    </cfRule>
    <cfRule type="expression" dxfId="900" priority="1372" stopIfTrue="1">
      <formula>$U1156="Close"</formula>
    </cfRule>
  </conditionalFormatting>
  <conditionalFormatting sqref="R1156">
    <cfRule type="expression" dxfId="899" priority="1373" stopIfTrue="1">
      <formula>$U1156="Same"</formula>
    </cfRule>
    <cfRule type="expression" dxfId="898" priority="1374" stopIfTrue="1">
      <formula>$U1156="Close"</formula>
    </cfRule>
  </conditionalFormatting>
  <conditionalFormatting sqref="S1156">
    <cfRule type="expression" dxfId="897" priority="1375" stopIfTrue="1">
      <formula>$U1156="Same"</formula>
    </cfRule>
    <cfRule type="expression" dxfId="896" priority="1376" stopIfTrue="1">
      <formula>$U1156="Close"</formula>
    </cfRule>
  </conditionalFormatting>
  <conditionalFormatting sqref="T1156">
    <cfRule type="expression" dxfId="895" priority="1377" stopIfTrue="1">
      <formula>$U1156="Same"</formula>
    </cfRule>
    <cfRule type="expression" dxfId="894" priority="1378" stopIfTrue="1">
      <formula>$U1156="Close"</formula>
    </cfRule>
  </conditionalFormatting>
  <conditionalFormatting sqref="E1156">
    <cfRule type="expression" dxfId="893" priority="1379" stopIfTrue="1">
      <formula>$U1156="Same"</formula>
    </cfRule>
    <cfRule type="expression" dxfId="892" priority="1380" stopIfTrue="1">
      <formula>$U1156="Close"</formula>
    </cfRule>
  </conditionalFormatting>
  <conditionalFormatting sqref="C1156">
    <cfRule type="expression" dxfId="891" priority="1381" stopIfTrue="1">
      <formula>$U1156="Same"</formula>
    </cfRule>
    <cfRule type="expression" dxfId="890" priority="1382" stopIfTrue="1">
      <formula>$U1156="Close"</formula>
    </cfRule>
  </conditionalFormatting>
  <conditionalFormatting sqref="D1156">
    <cfRule type="expression" dxfId="889" priority="1383" stopIfTrue="1">
      <formula>$U1156="Same"</formula>
    </cfRule>
    <cfRule type="expression" dxfId="888" priority="1384" stopIfTrue="1">
      <formula>$U1156="Close"</formula>
    </cfRule>
  </conditionalFormatting>
  <conditionalFormatting sqref="B1156">
    <cfRule type="expression" dxfId="887" priority="1385" stopIfTrue="1">
      <formula>$U1156="Same"</formula>
    </cfRule>
    <cfRule type="expression" dxfId="886" priority="1386" stopIfTrue="1">
      <formula>$U1156="Close"</formula>
    </cfRule>
  </conditionalFormatting>
  <conditionalFormatting sqref="A1156">
    <cfRule type="expression" dxfId="885" priority="1387" stopIfTrue="1">
      <formula>$U1156="Same"</formula>
    </cfRule>
    <cfRule type="expression" dxfId="884" priority="1388" stopIfTrue="1">
      <formula>$U1156="Close"</formula>
    </cfRule>
  </conditionalFormatting>
  <conditionalFormatting sqref="U1159">
    <cfRule type="expression" dxfId="883" priority="1389" stopIfTrue="1">
      <formula>$U1159="Same"</formula>
    </cfRule>
    <cfRule type="expression" dxfId="882" priority="1390" stopIfTrue="1">
      <formula>$U1159="Close"</formula>
    </cfRule>
  </conditionalFormatting>
  <conditionalFormatting sqref="F1159">
    <cfRule type="expression" dxfId="881" priority="1391" stopIfTrue="1">
      <formula>$U1159="Same"</formula>
    </cfRule>
    <cfRule type="expression" dxfId="880" priority="1392" stopIfTrue="1">
      <formula>$U1159="Close"</formula>
    </cfRule>
  </conditionalFormatting>
  <conditionalFormatting sqref="G1159">
    <cfRule type="expression" dxfId="879" priority="1393" stopIfTrue="1">
      <formula>$U1159="Same"</formula>
    </cfRule>
    <cfRule type="expression" dxfId="878" priority="1394" stopIfTrue="1">
      <formula>$U1159="Close"</formula>
    </cfRule>
  </conditionalFormatting>
  <conditionalFormatting sqref="H1159">
    <cfRule type="expression" dxfId="877" priority="1395" stopIfTrue="1">
      <formula>$U1159="Same"</formula>
    </cfRule>
    <cfRule type="expression" dxfId="876" priority="1396" stopIfTrue="1">
      <formula>$U1159="Close"</formula>
    </cfRule>
  </conditionalFormatting>
  <conditionalFormatting sqref="I1159">
    <cfRule type="expression" dxfId="875" priority="1397" stopIfTrue="1">
      <formula>$U1159="Same"</formula>
    </cfRule>
    <cfRule type="expression" dxfId="874" priority="1398" stopIfTrue="1">
      <formula>$U1159="Close"</formula>
    </cfRule>
  </conditionalFormatting>
  <conditionalFormatting sqref="J1159">
    <cfRule type="expression" dxfId="873" priority="1399" stopIfTrue="1">
      <formula>$U1159="Same"</formula>
    </cfRule>
    <cfRule type="expression" dxfId="872" priority="1400" stopIfTrue="1">
      <formula>$U1159="Close"</formula>
    </cfRule>
  </conditionalFormatting>
  <conditionalFormatting sqref="K1159">
    <cfRule type="expression" dxfId="871" priority="1401" stopIfTrue="1">
      <formula>$U1159="Same"</formula>
    </cfRule>
    <cfRule type="expression" dxfId="870" priority="1402" stopIfTrue="1">
      <formula>$U1159="Close"</formula>
    </cfRule>
  </conditionalFormatting>
  <conditionalFormatting sqref="L1159">
    <cfRule type="expression" dxfId="869" priority="1403" stopIfTrue="1">
      <formula>$U1159="Same"</formula>
    </cfRule>
    <cfRule type="expression" dxfId="868" priority="1404" stopIfTrue="1">
      <formula>$U1159="Close"</formula>
    </cfRule>
  </conditionalFormatting>
  <conditionalFormatting sqref="M1159">
    <cfRule type="expression" dxfId="867" priority="1405" stopIfTrue="1">
      <formula>$U1159="Same"</formula>
    </cfRule>
    <cfRule type="expression" dxfId="866" priority="1406" stopIfTrue="1">
      <formula>$U1159="Close"</formula>
    </cfRule>
  </conditionalFormatting>
  <conditionalFormatting sqref="N1159">
    <cfRule type="expression" dxfId="865" priority="1407" stopIfTrue="1">
      <formula>$U1159="Same"</formula>
    </cfRule>
    <cfRule type="expression" dxfId="864" priority="1408" stopIfTrue="1">
      <formula>$U1159="Close"</formula>
    </cfRule>
  </conditionalFormatting>
  <conditionalFormatting sqref="O1159">
    <cfRule type="expression" dxfId="863" priority="1409" stopIfTrue="1">
      <formula>$U1159="Same"</formula>
    </cfRule>
    <cfRule type="expression" dxfId="862" priority="1410" stopIfTrue="1">
      <formula>$U1159="Close"</formula>
    </cfRule>
  </conditionalFormatting>
  <conditionalFormatting sqref="P1159">
    <cfRule type="expression" dxfId="861" priority="1411" stopIfTrue="1">
      <formula>$U1159="Same"</formula>
    </cfRule>
    <cfRule type="expression" dxfId="860" priority="1412" stopIfTrue="1">
      <formula>$U1159="Close"</formula>
    </cfRule>
  </conditionalFormatting>
  <conditionalFormatting sqref="Q1159">
    <cfRule type="expression" dxfId="859" priority="1413" stopIfTrue="1">
      <formula>$U1159="Same"</formula>
    </cfRule>
    <cfRule type="expression" dxfId="858" priority="1414" stopIfTrue="1">
      <formula>$U1159="Close"</formula>
    </cfRule>
  </conditionalFormatting>
  <conditionalFormatting sqref="R1159">
    <cfRule type="expression" dxfId="857" priority="1415" stopIfTrue="1">
      <formula>$U1159="Same"</formula>
    </cfRule>
    <cfRule type="expression" dxfId="856" priority="1416" stopIfTrue="1">
      <formula>$U1159="Close"</formula>
    </cfRule>
  </conditionalFormatting>
  <conditionalFormatting sqref="S1159">
    <cfRule type="expression" dxfId="855" priority="1417" stopIfTrue="1">
      <formula>$U1159="Same"</formula>
    </cfRule>
    <cfRule type="expression" dxfId="854" priority="1418" stopIfTrue="1">
      <formula>$U1159="Close"</formula>
    </cfRule>
  </conditionalFormatting>
  <conditionalFormatting sqref="T1159">
    <cfRule type="expression" dxfId="853" priority="1419" stopIfTrue="1">
      <formula>$U1159="Same"</formula>
    </cfRule>
    <cfRule type="expression" dxfId="852" priority="1420" stopIfTrue="1">
      <formula>$U1159="Close"</formula>
    </cfRule>
  </conditionalFormatting>
  <conditionalFormatting sqref="E1159">
    <cfRule type="expression" dxfId="851" priority="1421" stopIfTrue="1">
      <formula>$U1159="Same"</formula>
    </cfRule>
    <cfRule type="expression" dxfId="850" priority="1422" stopIfTrue="1">
      <formula>$U1159="Close"</formula>
    </cfRule>
  </conditionalFormatting>
  <conditionalFormatting sqref="C1159">
    <cfRule type="expression" dxfId="849" priority="1423" stopIfTrue="1">
      <formula>$U1159="Same"</formula>
    </cfRule>
    <cfRule type="expression" dxfId="848" priority="1424" stopIfTrue="1">
      <formula>$U1159="Close"</formula>
    </cfRule>
  </conditionalFormatting>
  <conditionalFormatting sqref="D1159">
    <cfRule type="expression" dxfId="847" priority="1425" stopIfTrue="1">
      <formula>$U1159="Same"</formula>
    </cfRule>
    <cfRule type="expression" dxfId="846" priority="1426" stopIfTrue="1">
      <formula>$U1159="Close"</formula>
    </cfRule>
  </conditionalFormatting>
  <conditionalFormatting sqref="B1159">
    <cfRule type="expression" dxfId="845" priority="1427" stopIfTrue="1">
      <formula>$U1159="Same"</formula>
    </cfRule>
    <cfRule type="expression" dxfId="844" priority="1428" stopIfTrue="1">
      <formula>$U1159="Close"</formula>
    </cfRule>
  </conditionalFormatting>
  <conditionalFormatting sqref="A1159">
    <cfRule type="expression" dxfId="843" priority="1429" stopIfTrue="1">
      <formula>$U1159="Same"</formula>
    </cfRule>
    <cfRule type="expression" dxfId="842" priority="1430" stopIfTrue="1">
      <formula>$U1159="Close"</formula>
    </cfRule>
  </conditionalFormatting>
  <conditionalFormatting sqref="U1162">
    <cfRule type="expression" dxfId="841" priority="1431" stopIfTrue="1">
      <formula>$U1162="Same"</formula>
    </cfRule>
    <cfRule type="expression" dxfId="840" priority="1432" stopIfTrue="1">
      <formula>$U1162="Close"</formula>
    </cfRule>
  </conditionalFormatting>
  <conditionalFormatting sqref="F1162">
    <cfRule type="expression" dxfId="839" priority="1433" stopIfTrue="1">
      <formula>$U1162="Same"</formula>
    </cfRule>
    <cfRule type="expression" dxfId="838" priority="1434" stopIfTrue="1">
      <formula>$U1162="Close"</formula>
    </cfRule>
  </conditionalFormatting>
  <conditionalFormatting sqref="G1162">
    <cfRule type="expression" dxfId="837" priority="1435" stopIfTrue="1">
      <formula>$U1162="Same"</formula>
    </cfRule>
    <cfRule type="expression" dxfId="836" priority="1436" stopIfTrue="1">
      <formula>$U1162="Close"</formula>
    </cfRule>
  </conditionalFormatting>
  <conditionalFormatting sqref="H1162">
    <cfRule type="expression" dxfId="835" priority="1437" stopIfTrue="1">
      <formula>$U1162="Same"</formula>
    </cfRule>
    <cfRule type="expression" dxfId="834" priority="1438" stopIfTrue="1">
      <formula>$U1162="Close"</formula>
    </cfRule>
  </conditionalFormatting>
  <conditionalFormatting sqref="I1162">
    <cfRule type="expression" dxfId="833" priority="1439" stopIfTrue="1">
      <formula>$U1162="Same"</formula>
    </cfRule>
    <cfRule type="expression" dxfId="832" priority="1440" stopIfTrue="1">
      <formula>$U1162="Close"</formula>
    </cfRule>
  </conditionalFormatting>
  <conditionalFormatting sqref="J1162">
    <cfRule type="expression" dxfId="831" priority="1441" stopIfTrue="1">
      <formula>$U1162="Same"</formula>
    </cfRule>
    <cfRule type="expression" dxfId="830" priority="1442" stopIfTrue="1">
      <formula>$U1162="Close"</formula>
    </cfRule>
  </conditionalFormatting>
  <conditionalFormatting sqref="K1162">
    <cfRule type="expression" dxfId="829" priority="1443" stopIfTrue="1">
      <formula>$U1162="Same"</formula>
    </cfRule>
    <cfRule type="expression" dxfId="828" priority="1444" stopIfTrue="1">
      <formula>$U1162="Close"</formula>
    </cfRule>
  </conditionalFormatting>
  <conditionalFormatting sqref="L1162">
    <cfRule type="expression" dxfId="827" priority="1445" stopIfTrue="1">
      <formula>$U1162="Same"</formula>
    </cfRule>
    <cfRule type="expression" dxfId="826" priority="1446" stopIfTrue="1">
      <formula>$U1162="Close"</formula>
    </cfRule>
  </conditionalFormatting>
  <conditionalFormatting sqref="M1162">
    <cfRule type="expression" dxfId="825" priority="1447" stopIfTrue="1">
      <formula>$U1162="Same"</formula>
    </cfRule>
    <cfRule type="expression" dxfId="824" priority="1448" stopIfTrue="1">
      <formula>$U1162="Close"</formula>
    </cfRule>
  </conditionalFormatting>
  <conditionalFormatting sqref="N1162">
    <cfRule type="expression" dxfId="823" priority="1449" stopIfTrue="1">
      <formula>$U1162="Same"</formula>
    </cfRule>
    <cfRule type="expression" dxfId="822" priority="1450" stopIfTrue="1">
      <formula>$U1162="Close"</formula>
    </cfRule>
  </conditionalFormatting>
  <conditionalFormatting sqref="O1162">
    <cfRule type="expression" dxfId="821" priority="1451" stopIfTrue="1">
      <formula>$U1162="Same"</formula>
    </cfRule>
    <cfRule type="expression" dxfId="820" priority="1452" stopIfTrue="1">
      <formula>$U1162="Close"</formula>
    </cfRule>
  </conditionalFormatting>
  <conditionalFormatting sqref="P1162">
    <cfRule type="expression" dxfId="819" priority="1453" stopIfTrue="1">
      <formula>$U1162="Same"</formula>
    </cfRule>
    <cfRule type="expression" dxfId="818" priority="1454" stopIfTrue="1">
      <formula>$U1162="Close"</formula>
    </cfRule>
  </conditionalFormatting>
  <conditionalFormatting sqref="Q1162">
    <cfRule type="expression" dxfId="817" priority="1455" stopIfTrue="1">
      <formula>$U1162="Same"</formula>
    </cfRule>
    <cfRule type="expression" dxfId="816" priority="1456" stopIfTrue="1">
      <formula>$U1162="Close"</formula>
    </cfRule>
  </conditionalFormatting>
  <conditionalFormatting sqref="R1162">
    <cfRule type="expression" dxfId="815" priority="1457" stopIfTrue="1">
      <formula>$U1162="Same"</formula>
    </cfRule>
    <cfRule type="expression" dxfId="814" priority="1458" stopIfTrue="1">
      <formula>$U1162="Close"</formula>
    </cfRule>
  </conditionalFormatting>
  <conditionalFormatting sqref="S1162">
    <cfRule type="expression" dxfId="813" priority="1459" stopIfTrue="1">
      <formula>$U1162="Same"</formula>
    </cfRule>
    <cfRule type="expression" dxfId="812" priority="1460" stopIfTrue="1">
      <formula>$U1162="Close"</formula>
    </cfRule>
  </conditionalFormatting>
  <conditionalFormatting sqref="T1162">
    <cfRule type="expression" dxfId="811" priority="1461" stopIfTrue="1">
      <formula>$U1162="Same"</formula>
    </cfRule>
    <cfRule type="expression" dxfId="810" priority="1462" stopIfTrue="1">
      <formula>$U1162="Close"</formula>
    </cfRule>
  </conditionalFormatting>
  <conditionalFormatting sqref="E1162">
    <cfRule type="expression" dxfId="809" priority="1463" stopIfTrue="1">
      <formula>$U1162="Same"</formula>
    </cfRule>
    <cfRule type="expression" dxfId="808" priority="1464" stopIfTrue="1">
      <formula>$U1162="Close"</formula>
    </cfRule>
  </conditionalFormatting>
  <conditionalFormatting sqref="C1162">
    <cfRule type="expression" dxfId="807" priority="1465" stopIfTrue="1">
      <formula>$U1162="Same"</formula>
    </cfRule>
    <cfRule type="expression" dxfId="806" priority="1466" stopIfTrue="1">
      <formula>$U1162="Close"</formula>
    </cfRule>
  </conditionalFormatting>
  <conditionalFormatting sqref="D1162">
    <cfRule type="expression" dxfId="805" priority="1467" stopIfTrue="1">
      <formula>$U1162="Same"</formula>
    </cfRule>
    <cfRule type="expression" dxfId="804" priority="1468" stopIfTrue="1">
      <formula>$U1162="Close"</formula>
    </cfRule>
  </conditionalFormatting>
  <conditionalFormatting sqref="B1162">
    <cfRule type="expression" dxfId="803" priority="1469" stopIfTrue="1">
      <formula>$U1162="Same"</formula>
    </cfRule>
    <cfRule type="expression" dxfId="802" priority="1470" stopIfTrue="1">
      <formula>$U1162="Close"</formula>
    </cfRule>
  </conditionalFormatting>
  <conditionalFormatting sqref="A1162">
    <cfRule type="expression" dxfId="801" priority="1471" stopIfTrue="1">
      <formula>$U1162="Same"</formula>
    </cfRule>
    <cfRule type="expression" dxfId="800" priority="1472" stopIfTrue="1">
      <formula>$U1162="Close"</formula>
    </cfRule>
  </conditionalFormatting>
  <conditionalFormatting sqref="U1164">
    <cfRule type="expression" dxfId="799" priority="1473" stopIfTrue="1">
      <formula>$U1164="Same"</formula>
    </cfRule>
    <cfRule type="expression" dxfId="798" priority="1474" stopIfTrue="1">
      <formula>$U1164="Close"</formula>
    </cfRule>
  </conditionalFormatting>
  <conditionalFormatting sqref="F1164">
    <cfRule type="expression" dxfId="797" priority="1475" stopIfTrue="1">
      <formula>$U1164="Same"</formula>
    </cfRule>
    <cfRule type="expression" dxfId="796" priority="1476" stopIfTrue="1">
      <formula>$U1164="Close"</formula>
    </cfRule>
  </conditionalFormatting>
  <conditionalFormatting sqref="G1164">
    <cfRule type="expression" dxfId="795" priority="1477" stopIfTrue="1">
      <formula>$U1164="Same"</formula>
    </cfRule>
    <cfRule type="expression" dxfId="794" priority="1478" stopIfTrue="1">
      <formula>$U1164="Close"</formula>
    </cfRule>
  </conditionalFormatting>
  <conditionalFormatting sqref="H1164">
    <cfRule type="expression" dxfId="793" priority="1479" stopIfTrue="1">
      <formula>$U1164="Same"</formula>
    </cfRule>
    <cfRule type="expression" dxfId="792" priority="1480" stopIfTrue="1">
      <formula>$U1164="Close"</formula>
    </cfRule>
  </conditionalFormatting>
  <conditionalFormatting sqref="I1164">
    <cfRule type="expression" dxfId="791" priority="1481" stopIfTrue="1">
      <formula>$U1164="Same"</formula>
    </cfRule>
    <cfRule type="expression" dxfId="790" priority="1482" stopIfTrue="1">
      <formula>$U1164="Close"</formula>
    </cfRule>
  </conditionalFormatting>
  <conditionalFormatting sqref="J1164">
    <cfRule type="expression" dxfId="789" priority="1483" stopIfTrue="1">
      <formula>$U1164="Same"</formula>
    </cfRule>
    <cfRule type="expression" dxfId="788" priority="1484" stopIfTrue="1">
      <formula>$U1164="Close"</formula>
    </cfRule>
  </conditionalFormatting>
  <conditionalFormatting sqref="K1164">
    <cfRule type="expression" dxfId="787" priority="1485" stopIfTrue="1">
      <formula>$U1164="Same"</formula>
    </cfRule>
    <cfRule type="expression" dxfId="786" priority="1486" stopIfTrue="1">
      <formula>$U1164="Close"</formula>
    </cfRule>
  </conditionalFormatting>
  <conditionalFormatting sqref="L1164">
    <cfRule type="expression" dxfId="785" priority="1487" stopIfTrue="1">
      <formula>$U1164="Same"</formula>
    </cfRule>
    <cfRule type="expression" dxfId="784" priority="1488" stopIfTrue="1">
      <formula>$U1164="Close"</formula>
    </cfRule>
  </conditionalFormatting>
  <conditionalFormatting sqref="M1164">
    <cfRule type="expression" dxfId="783" priority="1489" stopIfTrue="1">
      <formula>$U1164="Same"</formula>
    </cfRule>
    <cfRule type="expression" dxfId="782" priority="1490" stopIfTrue="1">
      <formula>$U1164="Close"</formula>
    </cfRule>
  </conditionalFormatting>
  <conditionalFormatting sqref="N1164">
    <cfRule type="expression" dxfId="781" priority="1491" stopIfTrue="1">
      <formula>$U1164="Same"</formula>
    </cfRule>
    <cfRule type="expression" dxfId="780" priority="1492" stopIfTrue="1">
      <formula>$U1164="Close"</formula>
    </cfRule>
  </conditionalFormatting>
  <conditionalFormatting sqref="O1164">
    <cfRule type="expression" dxfId="779" priority="1493" stopIfTrue="1">
      <formula>$U1164="Same"</formula>
    </cfRule>
    <cfRule type="expression" dxfId="778" priority="1494" stopIfTrue="1">
      <formula>$U1164="Close"</formula>
    </cfRule>
  </conditionalFormatting>
  <conditionalFormatting sqref="P1164">
    <cfRule type="expression" dxfId="777" priority="1495" stopIfTrue="1">
      <formula>$U1164="Same"</formula>
    </cfRule>
    <cfRule type="expression" dxfId="776" priority="1496" stopIfTrue="1">
      <formula>$U1164="Close"</formula>
    </cfRule>
  </conditionalFormatting>
  <conditionalFormatting sqref="Q1164">
    <cfRule type="expression" dxfId="775" priority="1497" stopIfTrue="1">
      <formula>$U1164="Same"</formula>
    </cfRule>
    <cfRule type="expression" dxfId="774" priority="1498" stopIfTrue="1">
      <formula>$U1164="Close"</formula>
    </cfRule>
  </conditionalFormatting>
  <conditionalFormatting sqref="R1164">
    <cfRule type="expression" dxfId="773" priority="1499" stopIfTrue="1">
      <formula>$U1164="Same"</formula>
    </cfRule>
    <cfRule type="expression" dxfId="772" priority="1500" stopIfTrue="1">
      <formula>$U1164="Close"</formula>
    </cfRule>
  </conditionalFormatting>
  <conditionalFormatting sqref="S1164">
    <cfRule type="expression" dxfId="771" priority="1501" stopIfTrue="1">
      <formula>$U1164="Same"</formula>
    </cfRule>
    <cfRule type="expression" dxfId="770" priority="1502" stopIfTrue="1">
      <formula>$U1164="Close"</formula>
    </cfRule>
  </conditionalFormatting>
  <conditionalFormatting sqref="T1164">
    <cfRule type="expression" dxfId="769" priority="1503" stopIfTrue="1">
      <formula>$U1164="Same"</formula>
    </cfRule>
    <cfRule type="expression" dxfId="768" priority="1504" stopIfTrue="1">
      <formula>$U1164="Close"</formula>
    </cfRule>
  </conditionalFormatting>
  <conditionalFormatting sqref="E1164">
    <cfRule type="expression" dxfId="767" priority="1505" stopIfTrue="1">
      <formula>$U1164="Same"</formula>
    </cfRule>
    <cfRule type="expression" dxfId="766" priority="1506" stopIfTrue="1">
      <formula>$U1164="Close"</formula>
    </cfRule>
  </conditionalFormatting>
  <conditionalFormatting sqref="C1164">
    <cfRule type="expression" dxfId="765" priority="1507" stopIfTrue="1">
      <formula>$U1164="Same"</formula>
    </cfRule>
    <cfRule type="expression" dxfId="764" priority="1508" stopIfTrue="1">
      <formula>$U1164="Close"</formula>
    </cfRule>
  </conditionalFormatting>
  <conditionalFormatting sqref="D1164">
    <cfRule type="expression" dxfId="763" priority="1509" stopIfTrue="1">
      <formula>$U1164="Same"</formula>
    </cfRule>
    <cfRule type="expression" dxfId="762" priority="1510" stopIfTrue="1">
      <formula>$U1164="Close"</formula>
    </cfRule>
  </conditionalFormatting>
  <conditionalFormatting sqref="B1164">
    <cfRule type="expression" dxfId="761" priority="1511" stopIfTrue="1">
      <formula>$U1164="Same"</formula>
    </cfRule>
    <cfRule type="expression" dxfId="760" priority="1512" stopIfTrue="1">
      <formula>$U1164="Close"</formula>
    </cfRule>
  </conditionalFormatting>
  <conditionalFormatting sqref="A1164">
    <cfRule type="expression" dxfId="759" priority="1513" stopIfTrue="1">
      <formula>$U1164="Same"</formula>
    </cfRule>
    <cfRule type="expression" dxfId="758" priority="1514" stopIfTrue="1">
      <formula>$U1164="Close"</formula>
    </cfRule>
  </conditionalFormatting>
  <conditionalFormatting sqref="U1166">
    <cfRule type="expression" dxfId="757" priority="1515" stopIfTrue="1">
      <formula>$U1166="Same"</formula>
    </cfRule>
    <cfRule type="expression" dxfId="756" priority="1516" stopIfTrue="1">
      <formula>$U1166="Close"</formula>
    </cfRule>
  </conditionalFormatting>
  <conditionalFormatting sqref="F1166">
    <cfRule type="expression" dxfId="755" priority="1517" stopIfTrue="1">
      <formula>$U1166="Same"</formula>
    </cfRule>
    <cfRule type="expression" dxfId="754" priority="1518" stopIfTrue="1">
      <formula>$U1166="Close"</formula>
    </cfRule>
  </conditionalFormatting>
  <conditionalFormatting sqref="G1166">
    <cfRule type="expression" dxfId="753" priority="1519" stopIfTrue="1">
      <formula>$U1166="Same"</formula>
    </cfRule>
    <cfRule type="expression" dxfId="752" priority="1520" stopIfTrue="1">
      <formula>$U1166="Close"</formula>
    </cfRule>
  </conditionalFormatting>
  <conditionalFormatting sqref="H1166">
    <cfRule type="expression" dxfId="751" priority="1521" stopIfTrue="1">
      <formula>$U1166="Same"</formula>
    </cfRule>
    <cfRule type="expression" dxfId="750" priority="1522" stopIfTrue="1">
      <formula>$U1166="Close"</formula>
    </cfRule>
  </conditionalFormatting>
  <conditionalFormatting sqref="I1166">
    <cfRule type="expression" dxfId="749" priority="1523" stopIfTrue="1">
      <formula>$U1166="Same"</formula>
    </cfRule>
    <cfRule type="expression" dxfId="748" priority="1524" stopIfTrue="1">
      <formula>$U1166="Close"</formula>
    </cfRule>
  </conditionalFormatting>
  <conditionalFormatting sqref="J1166">
    <cfRule type="expression" dxfId="747" priority="1525" stopIfTrue="1">
      <formula>$U1166="Same"</formula>
    </cfRule>
    <cfRule type="expression" dxfId="746" priority="1526" stopIfTrue="1">
      <formula>$U1166="Close"</formula>
    </cfRule>
  </conditionalFormatting>
  <conditionalFormatting sqref="K1166">
    <cfRule type="expression" dxfId="745" priority="1527" stopIfTrue="1">
      <formula>$U1166="Same"</formula>
    </cfRule>
    <cfRule type="expression" dxfId="744" priority="1528" stopIfTrue="1">
      <formula>$U1166="Close"</formula>
    </cfRule>
  </conditionalFormatting>
  <conditionalFormatting sqref="L1166">
    <cfRule type="expression" dxfId="743" priority="1529" stopIfTrue="1">
      <formula>$U1166="Same"</formula>
    </cfRule>
    <cfRule type="expression" dxfId="742" priority="1530" stopIfTrue="1">
      <formula>$U1166="Close"</formula>
    </cfRule>
  </conditionalFormatting>
  <conditionalFormatting sqref="M1166">
    <cfRule type="expression" dxfId="741" priority="1531" stopIfTrue="1">
      <formula>$U1166="Same"</formula>
    </cfRule>
    <cfRule type="expression" dxfId="740" priority="1532" stopIfTrue="1">
      <formula>$U1166="Close"</formula>
    </cfRule>
  </conditionalFormatting>
  <conditionalFormatting sqref="N1166">
    <cfRule type="expression" dxfId="739" priority="1533" stopIfTrue="1">
      <formula>$U1166="Same"</formula>
    </cfRule>
    <cfRule type="expression" dxfId="738" priority="1534" stopIfTrue="1">
      <formula>$U1166="Close"</formula>
    </cfRule>
  </conditionalFormatting>
  <conditionalFormatting sqref="O1166">
    <cfRule type="expression" dxfId="737" priority="1535" stopIfTrue="1">
      <formula>$U1166="Same"</formula>
    </cfRule>
    <cfRule type="expression" dxfId="736" priority="1536" stopIfTrue="1">
      <formula>$U1166="Close"</formula>
    </cfRule>
  </conditionalFormatting>
  <conditionalFormatting sqref="P1166">
    <cfRule type="expression" dxfId="735" priority="1537" stopIfTrue="1">
      <formula>$U1166="Same"</formula>
    </cfRule>
    <cfRule type="expression" dxfId="734" priority="1538" stopIfTrue="1">
      <formula>$U1166="Close"</formula>
    </cfRule>
  </conditionalFormatting>
  <conditionalFormatting sqref="Q1166">
    <cfRule type="expression" dxfId="733" priority="1539" stopIfTrue="1">
      <formula>$U1166="Same"</formula>
    </cfRule>
    <cfRule type="expression" dxfId="732" priority="1540" stopIfTrue="1">
      <formula>$U1166="Close"</formula>
    </cfRule>
  </conditionalFormatting>
  <conditionalFormatting sqref="R1166">
    <cfRule type="expression" dxfId="731" priority="1541" stopIfTrue="1">
      <formula>$U1166="Same"</formula>
    </cfRule>
    <cfRule type="expression" dxfId="730" priority="1542" stopIfTrue="1">
      <formula>$U1166="Close"</formula>
    </cfRule>
  </conditionalFormatting>
  <conditionalFormatting sqref="S1166">
    <cfRule type="expression" dxfId="729" priority="1543" stopIfTrue="1">
      <formula>$U1166="Same"</formula>
    </cfRule>
    <cfRule type="expression" dxfId="728" priority="1544" stopIfTrue="1">
      <formula>$U1166="Close"</formula>
    </cfRule>
  </conditionalFormatting>
  <conditionalFormatting sqref="T1166">
    <cfRule type="expression" dxfId="727" priority="1545" stopIfTrue="1">
      <formula>$U1166="Same"</formula>
    </cfRule>
    <cfRule type="expression" dxfId="726" priority="1546" stopIfTrue="1">
      <formula>$U1166="Close"</formula>
    </cfRule>
  </conditionalFormatting>
  <conditionalFormatting sqref="E1166">
    <cfRule type="expression" dxfId="725" priority="1547" stopIfTrue="1">
      <formula>$U1166="Same"</formula>
    </cfRule>
    <cfRule type="expression" dxfId="724" priority="1548" stopIfTrue="1">
      <formula>$U1166="Close"</formula>
    </cfRule>
  </conditionalFormatting>
  <conditionalFormatting sqref="C1166">
    <cfRule type="expression" dxfId="723" priority="1549" stopIfTrue="1">
      <formula>$U1166="Same"</formula>
    </cfRule>
    <cfRule type="expression" dxfId="722" priority="1550" stopIfTrue="1">
      <formula>$U1166="Close"</formula>
    </cfRule>
  </conditionalFormatting>
  <conditionalFormatting sqref="D1166">
    <cfRule type="expression" dxfId="721" priority="1551" stopIfTrue="1">
      <formula>$U1166="Same"</formula>
    </cfRule>
    <cfRule type="expression" dxfId="720" priority="1552" stopIfTrue="1">
      <formula>$U1166="Close"</formula>
    </cfRule>
  </conditionalFormatting>
  <conditionalFormatting sqref="B1166">
    <cfRule type="expression" dxfId="719" priority="1553" stopIfTrue="1">
      <formula>$U1166="Same"</formula>
    </cfRule>
    <cfRule type="expression" dxfId="718" priority="1554" stopIfTrue="1">
      <formula>$U1166="Close"</formula>
    </cfRule>
  </conditionalFormatting>
  <conditionalFormatting sqref="A1166">
    <cfRule type="expression" dxfId="717" priority="1555" stopIfTrue="1">
      <formula>$U1166="Same"</formula>
    </cfRule>
    <cfRule type="expression" dxfId="716" priority="1556" stopIfTrue="1">
      <formula>$U1166="Close"</formula>
    </cfRule>
  </conditionalFormatting>
  <conditionalFormatting sqref="U1171">
    <cfRule type="expression" dxfId="715" priority="1557" stopIfTrue="1">
      <formula>$U1171="Same"</formula>
    </cfRule>
    <cfRule type="expression" dxfId="714" priority="1558" stopIfTrue="1">
      <formula>$U1171="Close"</formula>
    </cfRule>
  </conditionalFormatting>
  <conditionalFormatting sqref="F1171">
    <cfRule type="expression" dxfId="713" priority="1559" stopIfTrue="1">
      <formula>$U1171="Same"</formula>
    </cfRule>
    <cfRule type="expression" dxfId="712" priority="1560" stopIfTrue="1">
      <formula>$U1171="Close"</formula>
    </cfRule>
  </conditionalFormatting>
  <conditionalFormatting sqref="G1171">
    <cfRule type="expression" dxfId="711" priority="1561" stopIfTrue="1">
      <formula>$U1171="Same"</formula>
    </cfRule>
    <cfRule type="expression" dxfId="710" priority="1562" stopIfTrue="1">
      <formula>$U1171="Close"</formula>
    </cfRule>
  </conditionalFormatting>
  <conditionalFormatting sqref="H1171">
    <cfRule type="expression" dxfId="709" priority="1563" stopIfTrue="1">
      <formula>$U1171="Same"</formula>
    </cfRule>
    <cfRule type="expression" dxfId="708" priority="1564" stopIfTrue="1">
      <formula>$U1171="Close"</formula>
    </cfRule>
  </conditionalFormatting>
  <conditionalFormatting sqref="I1171">
    <cfRule type="expression" dxfId="707" priority="1565" stopIfTrue="1">
      <formula>$U1171="Same"</formula>
    </cfRule>
    <cfRule type="expression" dxfId="706" priority="1566" stopIfTrue="1">
      <formula>$U1171="Close"</formula>
    </cfRule>
  </conditionalFormatting>
  <conditionalFormatting sqref="J1171">
    <cfRule type="expression" dxfId="705" priority="1567" stopIfTrue="1">
      <formula>$U1171="Same"</formula>
    </cfRule>
    <cfRule type="expression" dxfId="704" priority="1568" stopIfTrue="1">
      <formula>$U1171="Close"</formula>
    </cfRule>
  </conditionalFormatting>
  <conditionalFormatting sqref="K1171">
    <cfRule type="expression" dxfId="703" priority="1569" stopIfTrue="1">
      <formula>$U1171="Same"</formula>
    </cfRule>
    <cfRule type="expression" dxfId="702" priority="1570" stopIfTrue="1">
      <formula>$U1171="Close"</formula>
    </cfRule>
  </conditionalFormatting>
  <conditionalFormatting sqref="L1171">
    <cfRule type="expression" dxfId="701" priority="1571" stopIfTrue="1">
      <formula>$U1171="Same"</formula>
    </cfRule>
    <cfRule type="expression" dxfId="700" priority="1572" stopIfTrue="1">
      <formula>$U1171="Close"</formula>
    </cfRule>
  </conditionalFormatting>
  <conditionalFormatting sqref="M1171">
    <cfRule type="expression" dxfId="699" priority="1573" stopIfTrue="1">
      <formula>$U1171="Same"</formula>
    </cfRule>
    <cfRule type="expression" dxfId="698" priority="1574" stopIfTrue="1">
      <formula>$U1171="Close"</formula>
    </cfRule>
  </conditionalFormatting>
  <conditionalFormatting sqref="N1171">
    <cfRule type="expression" dxfId="697" priority="1575" stopIfTrue="1">
      <formula>$U1171="Same"</formula>
    </cfRule>
    <cfRule type="expression" dxfId="696" priority="1576" stopIfTrue="1">
      <formula>$U1171="Close"</formula>
    </cfRule>
  </conditionalFormatting>
  <conditionalFormatting sqref="O1171">
    <cfRule type="expression" dxfId="695" priority="1577" stopIfTrue="1">
      <formula>$U1171="Same"</formula>
    </cfRule>
    <cfRule type="expression" dxfId="694" priority="1578" stopIfTrue="1">
      <formula>$U1171="Close"</formula>
    </cfRule>
  </conditionalFormatting>
  <conditionalFormatting sqref="P1171">
    <cfRule type="expression" dxfId="693" priority="1579" stopIfTrue="1">
      <formula>$U1171="Same"</formula>
    </cfRule>
    <cfRule type="expression" dxfId="692" priority="1580" stopIfTrue="1">
      <formula>$U1171="Close"</formula>
    </cfRule>
  </conditionalFormatting>
  <conditionalFormatting sqref="Q1171">
    <cfRule type="expression" dxfId="691" priority="1581" stopIfTrue="1">
      <formula>$U1171="Same"</formula>
    </cfRule>
    <cfRule type="expression" dxfId="690" priority="1582" stopIfTrue="1">
      <formula>$U1171="Close"</formula>
    </cfRule>
  </conditionalFormatting>
  <conditionalFormatting sqref="R1171">
    <cfRule type="expression" dxfId="689" priority="1583" stopIfTrue="1">
      <formula>$U1171="Same"</formula>
    </cfRule>
    <cfRule type="expression" dxfId="688" priority="1584" stopIfTrue="1">
      <formula>$U1171="Close"</formula>
    </cfRule>
  </conditionalFormatting>
  <conditionalFormatting sqref="S1171">
    <cfRule type="expression" dxfId="687" priority="1585" stopIfTrue="1">
      <formula>$U1171="Same"</formula>
    </cfRule>
    <cfRule type="expression" dxfId="686" priority="1586" stopIfTrue="1">
      <formula>$U1171="Close"</formula>
    </cfRule>
  </conditionalFormatting>
  <conditionalFormatting sqref="T1171">
    <cfRule type="expression" dxfId="685" priority="1587" stopIfTrue="1">
      <formula>$U1171="Same"</formula>
    </cfRule>
    <cfRule type="expression" dxfId="684" priority="1588" stopIfTrue="1">
      <formula>$U1171="Close"</formula>
    </cfRule>
  </conditionalFormatting>
  <conditionalFormatting sqref="E1171">
    <cfRule type="expression" dxfId="683" priority="1589" stopIfTrue="1">
      <formula>$U1171="Same"</formula>
    </cfRule>
    <cfRule type="expression" dxfId="682" priority="1590" stopIfTrue="1">
      <formula>$U1171="Close"</formula>
    </cfRule>
  </conditionalFormatting>
  <conditionalFormatting sqref="C1171">
    <cfRule type="expression" dxfId="681" priority="1591" stopIfTrue="1">
      <formula>$U1171="Same"</formula>
    </cfRule>
    <cfRule type="expression" dxfId="680" priority="1592" stopIfTrue="1">
      <formula>$U1171="Close"</formula>
    </cfRule>
  </conditionalFormatting>
  <conditionalFormatting sqref="D1171">
    <cfRule type="expression" dxfId="679" priority="1593" stopIfTrue="1">
      <formula>$U1171="Same"</formula>
    </cfRule>
    <cfRule type="expression" dxfId="678" priority="1594" stopIfTrue="1">
      <formula>$U1171="Close"</formula>
    </cfRule>
  </conditionalFormatting>
  <conditionalFormatting sqref="B1171">
    <cfRule type="expression" dxfId="677" priority="1595" stopIfTrue="1">
      <formula>$U1171="Same"</formula>
    </cfRule>
    <cfRule type="expression" dxfId="676" priority="1596" stopIfTrue="1">
      <formula>$U1171="Close"</formula>
    </cfRule>
  </conditionalFormatting>
  <conditionalFormatting sqref="A1171">
    <cfRule type="expression" dxfId="675" priority="1597" stopIfTrue="1">
      <formula>$U1171="Same"</formula>
    </cfRule>
    <cfRule type="expression" dxfId="674" priority="1598" stopIfTrue="1">
      <formula>$U1171="Close"</formula>
    </cfRule>
  </conditionalFormatting>
  <conditionalFormatting sqref="U1174">
    <cfRule type="expression" dxfId="673" priority="1599" stopIfTrue="1">
      <formula>$U1174="Same"</formula>
    </cfRule>
    <cfRule type="expression" dxfId="672" priority="1600" stopIfTrue="1">
      <formula>$U1174="Close"</formula>
    </cfRule>
  </conditionalFormatting>
  <conditionalFormatting sqref="F1174">
    <cfRule type="expression" dxfId="671" priority="1601" stopIfTrue="1">
      <formula>$U1174="Same"</formula>
    </cfRule>
    <cfRule type="expression" dxfId="670" priority="1602" stopIfTrue="1">
      <formula>$U1174="Close"</formula>
    </cfRule>
  </conditionalFormatting>
  <conditionalFormatting sqref="G1174">
    <cfRule type="expression" dxfId="669" priority="1603" stopIfTrue="1">
      <formula>$U1174="Same"</formula>
    </cfRule>
    <cfRule type="expression" dxfId="668" priority="1604" stopIfTrue="1">
      <formula>$U1174="Close"</formula>
    </cfRule>
  </conditionalFormatting>
  <conditionalFormatting sqref="H1174">
    <cfRule type="expression" dxfId="667" priority="1605" stopIfTrue="1">
      <formula>$U1174="Same"</formula>
    </cfRule>
    <cfRule type="expression" dxfId="666" priority="1606" stopIfTrue="1">
      <formula>$U1174="Close"</formula>
    </cfRule>
  </conditionalFormatting>
  <conditionalFormatting sqref="I1174">
    <cfRule type="expression" dxfId="665" priority="1607" stopIfTrue="1">
      <formula>$U1174="Same"</formula>
    </cfRule>
    <cfRule type="expression" dxfId="664" priority="1608" stopIfTrue="1">
      <formula>$U1174="Close"</formula>
    </cfRule>
  </conditionalFormatting>
  <conditionalFormatting sqref="J1174">
    <cfRule type="expression" dxfId="663" priority="1609" stopIfTrue="1">
      <formula>$U1174="Same"</formula>
    </cfRule>
    <cfRule type="expression" dxfId="662" priority="1610" stopIfTrue="1">
      <formula>$U1174="Close"</formula>
    </cfRule>
  </conditionalFormatting>
  <conditionalFormatting sqref="K1174">
    <cfRule type="expression" dxfId="661" priority="1611" stopIfTrue="1">
      <formula>$U1174="Same"</formula>
    </cfRule>
    <cfRule type="expression" dxfId="660" priority="1612" stopIfTrue="1">
      <formula>$U1174="Close"</formula>
    </cfRule>
  </conditionalFormatting>
  <conditionalFormatting sqref="L1174">
    <cfRule type="expression" dxfId="659" priority="1613" stopIfTrue="1">
      <formula>$U1174="Same"</formula>
    </cfRule>
    <cfRule type="expression" dxfId="658" priority="1614" stopIfTrue="1">
      <formula>$U1174="Close"</formula>
    </cfRule>
  </conditionalFormatting>
  <conditionalFormatting sqref="M1174">
    <cfRule type="expression" dxfId="657" priority="1615" stopIfTrue="1">
      <formula>$U1174="Same"</formula>
    </cfRule>
    <cfRule type="expression" dxfId="656" priority="1616" stopIfTrue="1">
      <formula>$U1174="Close"</formula>
    </cfRule>
  </conditionalFormatting>
  <conditionalFormatting sqref="N1174">
    <cfRule type="expression" dxfId="655" priority="1617" stopIfTrue="1">
      <formula>$U1174="Same"</formula>
    </cfRule>
    <cfRule type="expression" dxfId="654" priority="1618" stopIfTrue="1">
      <formula>$U1174="Close"</formula>
    </cfRule>
  </conditionalFormatting>
  <conditionalFormatting sqref="O1174">
    <cfRule type="expression" dxfId="653" priority="1619" stopIfTrue="1">
      <formula>$U1174="Same"</formula>
    </cfRule>
    <cfRule type="expression" dxfId="652" priority="1620" stopIfTrue="1">
      <formula>$U1174="Close"</formula>
    </cfRule>
  </conditionalFormatting>
  <conditionalFormatting sqref="P1174">
    <cfRule type="expression" dxfId="651" priority="1621" stopIfTrue="1">
      <formula>$U1174="Same"</formula>
    </cfRule>
    <cfRule type="expression" dxfId="650" priority="1622" stopIfTrue="1">
      <formula>$U1174="Close"</formula>
    </cfRule>
  </conditionalFormatting>
  <conditionalFormatting sqref="Q1174">
    <cfRule type="expression" dxfId="649" priority="1623" stopIfTrue="1">
      <formula>$U1174="Same"</formula>
    </cfRule>
    <cfRule type="expression" dxfId="648" priority="1624" stopIfTrue="1">
      <formula>$U1174="Close"</formula>
    </cfRule>
  </conditionalFormatting>
  <conditionalFormatting sqref="R1174">
    <cfRule type="expression" dxfId="647" priority="1625" stopIfTrue="1">
      <formula>$U1174="Same"</formula>
    </cfRule>
    <cfRule type="expression" dxfId="646" priority="1626" stopIfTrue="1">
      <formula>$U1174="Close"</formula>
    </cfRule>
  </conditionalFormatting>
  <conditionalFormatting sqref="S1174">
    <cfRule type="expression" dxfId="645" priority="1627" stopIfTrue="1">
      <formula>$U1174="Same"</formula>
    </cfRule>
    <cfRule type="expression" dxfId="644" priority="1628" stopIfTrue="1">
      <formula>$U1174="Close"</formula>
    </cfRule>
  </conditionalFormatting>
  <conditionalFormatting sqref="T1174">
    <cfRule type="expression" dxfId="643" priority="1629" stopIfTrue="1">
      <formula>$U1174="Same"</formula>
    </cfRule>
    <cfRule type="expression" dxfId="642" priority="1630" stopIfTrue="1">
      <formula>$U1174="Close"</formula>
    </cfRule>
  </conditionalFormatting>
  <conditionalFormatting sqref="E1174">
    <cfRule type="expression" dxfId="641" priority="1631" stopIfTrue="1">
      <formula>$U1174="Same"</formula>
    </cfRule>
    <cfRule type="expression" dxfId="640" priority="1632" stopIfTrue="1">
      <formula>$U1174="Close"</formula>
    </cfRule>
  </conditionalFormatting>
  <conditionalFormatting sqref="C1174">
    <cfRule type="expression" dxfId="639" priority="1633" stopIfTrue="1">
      <formula>$U1174="Same"</formula>
    </cfRule>
    <cfRule type="expression" dxfId="638" priority="1634" stopIfTrue="1">
      <formula>$U1174="Close"</formula>
    </cfRule>
  </conditionalFormatting>
  <conditionalFormatting sqref="D1174">
    <cfRule type="expression" dxfId="637" priority="1635" stopIfTrue="1">
      <formula>$U1174="Same"</formula>
    </cfRule>
    <cfRule type="expression" dxfId="636" priority="1636" stopIfTrue="1">
      <formula>$U1174="Close"</formula>
    </cfRule>
  </conditionalFormatting>
  <conditionalFormatting sqref="B1174">
    <cfRule type="expression" dxfId="635" priority="1637" stopIfTrue="1">
      <formula>$U1174="Same"</formula>
    </cfRule>
    <cfRule type="expression" dxfId="634" priority="1638" stopIfTrue="1">
      <formula>$U1174="Close"</formula>
    </cfRule>
  </conditionalFormatting>
  <conditionalFormatting sqref="A1174">
    <cfRule type="expression" dxfId="633" priority="1639" stopIfTrue="1">
      <formula>$U1174="Same"</formula>
    </cfRule>
    <cfRule type="expression" dxfId="632" priority="1640" stopIfTrue="1">
      <formula>$U1174="Close"</formula>
    </cfRule>
  </conditionalFormatting>
  <conditionalFormatting sqref="U1243">
    <cfRule type="expression" dxfId="631" priority="1641" stopIfTrue="1">
      <formula>$U1243="Same"</formula>
    </cfRule>
    <cfRule type="expression" dxfId="630" priority="1642" stopIfTrue="1">
      <formula>$U1243="Close"</formula>
    </cfRule>
  </conditionalFormatting>
  <conditionalFormatting sqref="F1243">
    <cfRule type="expression" dxfId="629" priority="1643" stopIfTrue="1">
      <formula>$U1243="Same"</formula>
    </cfRule>
    <cfRule type="expression" dxfId="628" priority="1644" stopIfTrue="1">
      <formula>$U1243="Close"</formula>
    </cfRule>
  </conditionalFormatting>
  <conditionalFormatting sqref="G1243">
    <cfRule type="expression" dxfId="627" priority="1645" stopIfTrue="1">
      <formula>$U1243="Same"</formula>
    </cfRule>
    <cfRule type="expression" dxfId="626" priority="1646" stopIfTrue="1">
      <formula>$U1243="Close"</formula>
    </cfRule>
  </conditionalFormatting>
  <conditionalFormatting sqref="H1243">
    <cfRule type="expression" dxfId="625" priority="1647" stopIfTrue="1">
      <formula>$U1243="Same"</formula>
    </cfRule>
    <cfRule type="expression" dxfId="624" priority="1648" stopIfTrue="1">
      <formula>$U1243="Close"</formula>
    </cfRule>
  </conditionalFormatting>
  <conditionalFormatting sqref="I1243">
    <cfRule type="expression" dxfId="623" priority="1649" stopIfTrue="1">
      <formula>$U1243="Same"</formula>
    </cfRule>
    <cfRule type="expression" dxfId="622" priority="1650" stopIfTrue="1">
      <formula>$U1243="Close"</formula>
    </cfRule>
  </conditionalFormatting>
  <conditionalFormatting sqref="J1243">
    <cfRule type="expression" dxfId="621" priority="1651" stopIfTrue="1">
      <formula>$U1243="Same"</formula>
    </cfRule>
    <cfRule type="expression" dxfId="620" priority="1652" stopIfTrue="1">
      <formula>$U1243="Close"</formula>
    </cfRule>
  </conditionalFormatting>
  <conditionalFormatting sqref="K1243">
    <cfRule type="expression" dxfId="619" priority="1653" stopIfTrue="1">
      <formula>$U1243="Same"</formula>
    </cfRule>
    <cfRule type="expression" dxfId="618" priority="1654" stopIfTrue="1">
      <formula>$U1243="Close"</formula>
    </cfRule>
  </conditionalFormatting>
  <conditionalFormatting sqref="L1243">
    <cfRule type="expression" dxfId="617" priority="1655" stopIfTrue="1">
      <formula>$U1243="Same"</formula>
    </cfRule>
    <cfRule type="expression" dxfId="616" priority="1656" stopIfTrue="1">
      <formula>$U1243="Close"</formula>
    </cfRule>
  </conditionalFormatting>
  <conditionalFormatting sqref="M1243">
    <cfRule type="expression" dxfId="615" priority="1657" stopIfTrue="1">
      <formula>$U1243="Same"</formula>
    </cfRule>
    <cfRule type="expression" dxfId="614" priority="1658" stopIfTrue="1">
      <formula>$U1243="Close"</formula>
    </cfRule>
  </conditionalFormatting>
  <conditionalFormatting sqref="N1243">
    <cfRule type="expression" dxfId="613" priority="1659" stopIfTrue="1">
      <formula>$U1243="Same"</formula>
    </cfRule>
    <cfRule type="expression" dxfId="612" priority="1660" stopIfTrue="1">
      <formula>$U1243="Close"</formula>
    </cfRule>
  </conditionalFormatting>
  <conditionalFormatting sqref="O1243">
    <cfRule type="expression" dxfId="611" priority="1661" stopIfTrue="1">
      <formula>$U1243="Same"</formula>
    </cfRule>
    <cfRule type="expression" dxfId="610" priority="1662" stopIfTrue="1">
      <formula>$U1243="Close"</formula>
    </cfRule>
  </conditionalFormatting>
  <conditionalFormatting sqref="P1243">
    <cfRule type="expression" dxfId="609" priority="1663" stopIfTrue="1">
      <formula>$U1243="Same"</formula>
    </cfRule>
    <cfRule type="expression" dxfId="608" priority="1664" stopIfTrue="1">
      <formula>$U1243="Close"</formula>
    </cfRule>
  </conditionalFormatting>
  <conditionalFormatting sqref="Q1243">
    <cfRule type="expression" dxfId="607" priority="1665" stopIfTrue="1">
      <formula>$U1243="Same"</formula>
    </cfRule>
    <cfRule type="expression" dxfId="606" priority="1666" stopIfTrue="1">
      <formula>$U1243="Close"</formula>
    </cfRule>
  </conditionalFormatting>
  <conditionalFormatting sqref="R1243">
    <cfRule type="expression" dxfId="605" priority="1667" stopIfTrue="1">
      <formula>$U1243="Same"</formula>
    </cfRule>
    <cfRule type="expression" dxfId="604" priority="1668" stopIfTrue="1">
      <formula>$U1243="Close"</formula>
    </cfRule>
  </conditionalFormatting>
  <conditionalFormatting sqref="S1243">
    <cfRule type="expression" dxfId="603" priority="1669" stopIfTrue="1">
      <formula>$U1243="Same"</formula>
    </cfRule>
    <cfRule type="expression" dxfId="602" priority="1670" stopIfTrue="1">
      <formula>$U1243="Close"</formula>
    </cfRule>
  </conditionalFormatting>
  <conditionalFormatting sqref="T1243">
    <cfRule type="expression" dxfId="601" priority="1671" stopIfTrue="1">
      <formula>$U1243="Same"</formula>
    </cfRule>
    <cfRule type="expression" dxfId="600" priority="1672" stopIfTrue="1">
      <formula>$U1243="Close"</formula>
    </cfRule>
  </conditionalFormatting>
  <conditionalFormatting sqref="E1243">
    <cfRule type="expression" dxfId="599" priority="1673" stopIfTrue="1">
      <formula>$U1243="Same"</formula>
    </cfRule>
    <cfRule type="expression" dxfId="598" priority="1674" stopIfTrue="1">
      <formula>$U1243="Close"</formula>
    </cfRule>
  </conditionalFormatting>
  <conditionalFormatting sqref="C1243">
    <cfRule type="expression" dxfId="597" priority="1675" stopIfTrue="1">
      <formula>$U1243="Same"</formula>
    </cfRule>
    <cfRule type="expression" dxfId="596" priority="1676" stopIfTrue="1">
      <formula>$U1243="Close"</formula>
    </cfRule>
  </conditionalFormatting>
  <conditionalFormatting sqref="D1243">
    <cfRule type="expression" dxfId="595" priority="1677" stopIfTrue="1">
      <formula>$U1243="Same"</formula>
    </cfRule>
    <cfRule type="expression" dxfId="594" priority="1678" stopIfTrue="1">
      <formula>$U1243="Close"</formula>
    </cfRule>
  </conditionalFormatting>
  <conditionalFormatting sqref="B1243">
    <cfRule type="expression" dxfId="593" priority="1679" stopIfTrue="1">
      <formula>$U1243="Same"</formula>
    </cfRule>
    <cfRule type="expression" dxfId="592" priority="1680" stopIfTrue="1">
      <formula>$U1243="Close"</formula>
    </cfRule>
  </conditionalFormatting>
  <conditionalFormatting sqref="A1243">
    <cfRule type="expression" dxfId="591" priority="1681" stopIfTrue="1">
      <formula>$U1243="Same"</formula>
    </cfRule>
    <cfRule type="expression" dxfId="590" priority="1682" stopIfTrue="1">
      <formula>$U1243="Close"</formula>
    </cfRule>
  </conditionalFormatting>
  <conditionalFormatting sqref="U1259">
    <cfRule type="expression" dxfId="589" priority="1683" stopIfTrue="1">
      <formula>$U1259="Same"</formula>
    </cfRule>
    <cfRule type="expression" dxfId="588" priority="1684" stopIfTrue="1">
      <formula>$U1259="Close"</formula>
    </cfRule>
  </conditionalFormatting>
  <conditionalFormatting sqref="F1259">
    <cfRule type="expression" dxfId="587" priority="1685" stopIfTrue="1">
      <formula>$U1259="Same"</formula>
    </cfRule>
    <cfRule type="expression" dxfId="586" priority="1686" stopIfTrue="1">
      <formula>$U1259="Close"</formula>
    </cfRule>
  </conditionalFormatting>
  <conditionalFormatting sqref="G1259">
    <cfRule type="expression" dxfId="585" priority="1687" stopIfTrue="1">
      <formula>$U1259="Same"</formula>
    </cfRule>
    <cfRule type="expression" dxfId="584" priority="1688" stopIfTrue="1">
      <formula>$U1259="Close"</formula>
    </cfRule>
  </conditionalFormatting>
  <conditionalFormatting sqref="H1259">
    <cfRule type="expression" dxfId="583" priority="1689" stopIfTrue="1">
      <formula>$U1259="Same"</formula>
    </cfRule>
    <cfRule type="expression" dxfId="582" priority="1690" stopIfTrue="1">
      <formula>$U1259="Close"</formula>
    </cfRule>
  </conditionalFormatting>
  <conditionalFormatting sqref="I1259">
    <cfRule type="expression" dxfId="581" priority="1691" stopIfTrue="1">
      <formula>$U1259="Same"</formula>
    </cfRule>
    <cfRule type="expression" dxfId="580" priority="1692" stopIfTrue="1">
      <formula>$U1259="Close"</formula>
    </cfRule>
  </conditionalFormatting>
  <conditionalFormatting sqref="J1259">
    <cfRule type="expression" dxfId="579" priority="1693" stopIfTrue="1">
      <formula>$U1259="Same"</formula>
    </cfRule>
    <cfRule type="expression" dxfId="578" priority="1694" stopIfTrue="1">
      <formula>$U1259="Close"</formula>
    </cfRule>
  </conditionalFormatting>
  <conditionalFormatting sqref="K1259">
    <cfRule type="expression" dxfId="577" priority="1695" stopIfTrue="1">
      <formula>$U1259="Same"</formula>
    </cfRule>
    <cfRule type="expression" dxfId="576" priority="1696" stopIfTrue="1">
      <formula>$U1259="Close"</formula>
    </cfRule>
  </conditionalFormatting>
  <conditionalFormatting sqref="L1259">
    <cfRule type="expression" dxfId="575" priority="1697" stopIfTrue="1">
      <formula>$U1259="Same"</formula>
    </cfRule>
    <cfRule type="expression" dxfId="574" priority="1698" stopIfTrue="1">
      <formula>$U1259="Close"</formula>
    </cfRule>
  </conditionalFormatting>
  <conditionalFormatting sqref="M1259">
    <cfRule type="expression" dxfId="573" priority="1699" stopIfTrue="1">
      <formula>$U1259="Same"</formula>
    </cfRule>
    <cfRule type="expression" dxfId="572" priority="1700" stopIfTrue="1">
      <formula>$U1259="Close"</formula>
    </cfRule>
  </conditionalFormatting>
  <conditionalFormatting sqref="N1259">
    <cfRule type="expression" dxfId="571" priority="1701" stopIfTrue="1">
      <formula>$U1259="Same"</formula>
    </cfRule>
    <cfRule type="expression" dxfId="570" priority="1702" stopIfTrue="1">
      <formula>$U1259="Close"</formula>
    </cfRule>
  </conditionalFormatting>
  <conditionalFormatting sqref="O1259">
    <cfRule type="expression" dxfId="569" priority="1703" stopIfTrue="1">
      <formula>$U1259="Same"</formula>
    </cfRule>
    <cfRule type="expression" dxfId="568" priority="1704" stopIfTrue="1">
      <formula>$U1259="Close"</formula>
    </cfRule>
  </conditionalFormatting>
  <conditionalFormatting sqref="P1259">
    <cfRule type="expression" dxfId="567" priority="1705" stopIfTrue="1">
      <formula>$U1259="Same"</formula>
    </cfRule>
    <cfRule type="expression" dxfId="566" priority="1706" stopIfTrue="1">
      <formula>$U1259="Close"</formula>
    </cfRule>
  </conditionalFormatting>
  <conditionalFormatting sqref="Q1259">
    <cfRule type="expression" dxfId="565" priority="1707" stopIfTrue="1">
      <formula>$U1259="Same"</formula>
    </cfRule>
    <cfRule type="expression" dxfId="564" priority="1708" stopIfTrue="1">
      <formula>$U1259="Close"</formula>
    </cfRule>
  </conditionalFormatting>
  <conditionalFormatting sqref="R1259">
    <cfRule type="expression" dxfId="563" priority="1709" stopIfTrue="1">
      <formula>$U1259="Same"</formula>
    </cfRule>
    <cfRule type="expression" dxfId="562" priority="1710" stopIfTrue="1">
      <formula>$U1259="Close"</formula>
    </cfRule>
  </conditionalFormatting>
  <conditionalFormatting sqref="S1259">
    <cfRule type="expression" dxfId="561" priority="1711" stopIfTrue="1">
      <formula>$U1259="Same"</formula>
    </cfRule>
    <cfRule type="expression" dxfId="560" priority="1712" stopIfTrue="1">
      <formula>$U1259="Close"</formula>
    </cfRule>
  </conditionalFormatting>
  <conditionalFormatting sqref="T1259">
    <cfRule type="expression" dxfId="559" priority="1713" stopIfTrue="1">
      <formula>$U1259="Same"</formula>
    </cfRule>
    <cfRule type="expression" dxfId="558" priority="1714" stopIfTrue="1">
      <formula>$U1259="Close"</formula>
    </cfRule>
  </conditionalFormatting>
  <conditionalFormatting sqref="E1259">
    <cfRule type="expression" dxfId="557" priority="1715" stopIfTrue="1">
      <formula>$U1259="Same"</formula>
    </cfRule>
    <cfRule type="expression" dxfId="556" priority="1716" stopIfTrue="1">
      <formula>$U1259="Close"</formula>
    </cfRule>
  </conditionalFormatting>
  <conditionalFormatting sqref="C1259">
    <cfRule type="expression" dxfId="555" priority="1717" stopIfTrue="1">
      <formula>$U1259="Same"</formula>
    </cfRule>
    <cfRule type="expression" dxfId="554" priority="1718" stopIfTrue="1">
      <formula>$U1259="Close"</formula>
    </cfRule>
  </conditionalFormatting>
  <conditionalFormatting sqref="D1259">
    <cfRule type="expression" dxfId="553" priority="1719" stopIfTrue="1">
      <formula>$U1259="Same"</formula>
    </cfRule>
    <cfRule type="expression" dxfId="552" priority="1720" stopIfTrue="1">
      <formula>$U1259="Close"</formula>
    </cfRule>
  </conditionalFormatting>
  <conditionalFormatting sqref="B1259">
    <cfRule type="expression" dxfId="551" priority="1721" stopIfTrue="1">
      <formula>$U1259="Same"</formula>
    </cfRule>
    <cfRule type="expression" dxfId="550" priority="1722" stopIfTrue="1">
      <formula>$U1259="Close"</formula>
    </cfRule>
  </conditionalFormatting>
  <conditionalFormatting sqref="A1259">
    <cfRule type="expression" dxfId="549" priority="1723" stopIfTrue="1">
      <formula>$U1259="Same"</formula>
    </cfRule>
    <cfRule type="expression" dxfId="548" priority="1724" stopIfTrue="1">
      <formula>$U1259="Close"</formula>
    </cfRule>
  </conditionalFormatting>
  <conditionalFormatting sqref="U1265">
    <cfRule type="expression" dxfId="547" priority="1725" stopIfTrue="1">
      <formula>$U1265="Same"</formula>
    </cfRule>
    <cfRule type="expression" dxfId="546" priority="1726" stopIfTrue="1">
      <formula>$U1265="Close"</formula>
    </cfRule>
  </conditionalFormatting>
  <conditionalFormatting sqref="F1265">
    <cfRule type="expression" dxfId="545" priority="1727" stopIfTrue="1">
      <formula>$U1265="Same"</formula>
    </cfRule>
    <cfRule type="expression" dxfId="544" priority="1728" stopIfTrue="1">
      <formula>$U1265="Close"</formula>
    </cfRule>
  </conditionalFormatting>
  <conditionalFormatting sqref="G1265">
    <cfRule type="expression" dxfId="543" priority="1729" stopIfTrue="1">
      <formula>$U1265="Same"</formula>
    </cfRule>
    <cfRule type="expression" dxfId="542" priority="1730" stopIfTrue="1">
      <formula>$U1265="Close"</formula>
    </cfRule>
  </conditionalFormatting>
  <conditionalFormatting sqref="H1265">
    <cfRule type="expression" dxfId="541" priority="1731" stopIfTrue="1">
      <formula>$U1265="Same"</formula>
    </cfRule>
    <cfRule type="expression" dxfId="540" priority="1732" stopIfTrue="1">
      <formula>$U1265="Close"</formula>
    </cfRule>
  </conditionalFormatting>
  <conditionalFormatting sqref="I1265">
    <cfRule type="expression" dxfId="539" priority="1733" stopIfTrue="1">
      <formula>$U1265="Same"</formula>
    </cfRule>
    <cfRule type="expression" dxfId="538" priority="1734" stopIfTrue="1">
      <formula>$U1265="Close"</formula>
    </cfRule>
  </conditionalFormatting>
  <conditionalFormatting sqref="J1265">
    <cfRule type="expression" dxfId="537" priority="1735" stopIfTrue="1">
      <formula>$U1265="Same"</formula>
    </cfRule>
    <cfRule type="expression" dxfId="536" priority="1736" stopIfTrue="1">
      <formula>$U1265="Close"</formula>
    </cfRule>
  </conditionalFormatting>
  <conditionalFormatting sqref="K1265">
    <cfRule type="expression" dxfId="535" priority="1737" stopIfTrue="1">
      <formula>$U1265="Same"</formula>
    </cfRule>
    <cfRule type="expression" dxfId="534" priority="1738" stopIfTrue="1">
      <formula>$U1265="Close"</formula>
    </cfRule>
  </conditionalFormatting>
  <conditionalFormatting sqref="L1265">
    <cfRule type="expression" dxfId="533" priority="1739" stopIfTrue="1">
      <formula>$U1265="Same"</formula>
    </cfRule>
    <cfRule type="expression" dxfId="532" priority="1740" stopIfTrue="1">
      <formula>$U1265="Close"</formula>
    </cfRule>
  </conditionalFormatting>
  <conditionalFormatting sqref="M1265">
    <cfRule type="expression" dxfId="531" priority="1741" stopIfTrue="1">
      <formula>$U1265="Same"</formula>
    </cfRule>
    <cfRule type="expression" dxfId="530" priority="1742" stopIfTrue="1">
      <formula>$U1265="Close"</formula>
    </cfRule>
  </conditionalFormatting>
  <conditionalFormatting sqref="N1265">
    <cfRule type="expression" dxfId="529" priority="1743" stopIfTrue="1">
      <formula>$U1265="Same"</formula>
    </cfRule>
    <cfRule type="expression" dxfId="528" priority="1744" stopIfTrue="1">
      <formula>$U1265="Close"</formula>
    </cfRule>
  </conditionalFormatting>
  <conditionalFormatting sqref="O1265">
    <cfRule type="expression" dxfId="527" priority="1745" stopIfTrue="1">
      <formula>$U1265="Same"</formula>
    </cfRule>
    <cfRule type="expression" dxfId="526" priority="1746" stopIfTrue="1">
      <formula>$U1265="Close"</formula>
    </cfRule>
  </conditionalFormatting>
  <conditionalFormatting sqref="P1265">
    <cfRule type="expression" dxfId="525" priority="1747" stopIfTrue="1">
      <formula>$U1265="Same"</formula>
    </cfRule>
    <cfRule type="expression" dxfId="524" priority="1748" stopIfTrue="1">
      <formula>$U1265="Close"</formula>
    </cfRule>
  </conditionalFormatting>
  <conditionalFormatting sqref="Q1265">
    <cfRule type="expression" dxfId="523" priority="1749" stopIfTrue="1">
      <formula>$U1265="Same"</formula>
    </cfRule>
    <cfRule type="expression" dxfId="522" priority="1750" stopIfTrue="1">
      <formula>$U1265="Close"</formula>
    </cfRule>
  </conditionalFormatting>
  <conditionalFormatting sqref="R1265">
    <cfRule type="expression" dxfId="521" priority="1751" stopIfTrue="1">
      <formula>$U1265="Same"</formula>
    </cfRule>
    <cfRule type="expression" dxfId="520" priority="1752" stopIfTrue="1">
      <formula>$U1265="Close"</formula>
    </cfRule>
  </conditionalFormatting>
  <conditionalFormatting sqref="S1265">
    <cfRule type="expression" dxfId="519" priority="1753" stopIfTrue="1">
      <formula>$U1265="Same"</formula>
    </cfRule>
    <cfRule type="expression" dxfId="518" priority="1754" stopIfTrue="1">
      <formula>$U1265="Close"</formula>
    </cfRule>
  </conditionalFormatting>
  <conditionalFormatting sqref="T1265">
    <cfRule type="expression" dxfId="517" priority="1755" stopIfTrue="1">
      <formula>$U1265="Same"</formula>
    </cfRule>
    <cfRule type="expression" dxfId="516" priority="1756" stopIfTrue="1">
      <formula>$U1265="Close"</formula>
    </cfRule>
  </conditionalFormatting>
  <conditionalFormatting sqref="E1265">
    <cfRule type="expression" dxfId="515" priority="1757" stopIfTrue="1">
      <formula>$U1265="Same"</formula>
    </cfRule>
    <cfRule type="expression" dxfId="514" priority="1758" stopIfTrue="1">
      <formula>$U1265="Close"</formula>
    </cfRule>
  </conditionalFormatting>
  <conditionalFormatting sqref="C1265">
    <cfRule type="expression" dxfId="513" priority="1759" stopIfTrue="1">
      <formula>$U1265="Same"</formula>
    </cfRule>
    <cfRule type="expression" dxfId="512" priority="1760" stopIfTrue="1">
      <formula>$U1265="Close"</formula>
    </cfRule>
  </conditionalFormatting>
  <conditionalFormatting sqref="D1265">
    <cfRule type="expression" dxfId="511" priority="1761" stopIfTrue="1">
      <formula>$U1265="Same"</formula>
    </cfRule>
    <cfRule type="expression" dxfId="510" priority="1762" stopIfTrue="1">
      <formula>$U1265="Close"</formula>
    </cfRule>
  </conditionalFormatting>
  <conditionalFormatting sqref="B1265">
    <cfRule type="expression" dxfId="509" priority="1763" stopIfTrue="1">
      <formula>$U1265="Same"</formula>
    </cfRule>
    <cfRule type="expression" dxfId="508" priority="1764" stopIfTrue="1">
      <formula>$U1265="Close"</formula>
    </cfRule>
  </conditionalFormatting>
  <conditionalFormatting sqref="A1265">
    <cfRule type="expression" dxfId="507" priority="1765" stopIfTrue="1">
      <formula>$U1265="Same"</formula>
    </cfRule>
    <cfRule type="expression" dxfId="506" priority="1766" stopIfTrue="1">
      <formula>$U1265="Close"</formula>
    </cfRule>
  </conditionalFormatting>
  <conditionalFormatting sqref="U1291">
    <cfRule type="expression" dxfId="505" priority="1767" stopIfTrue="1">
      <formula>$U1291="Same"</formula>
    </cfRule>
    <cfRule type="expression" dxfId="504" priority="1768" stopIfTrue="1">
      <formula>$U1291="Close"</formula>
    </cfRule>
  </conditionalFormatting>
  <conditionalFormatting sqref="F1291">
    <cfRule type="expression" dxfId="503" priority="1769" stopIfTrue="1">
      <formula>$U1291="Same"</formula>
    </cfRule>
    <cfRule type="expression" dxfId="502" priority="1770" stopIfTrue="1">
      <formula>$U1291="Close"</formula>
    </cfRule>
  </conditionalFormatting>
  <conditionalFormatting sqref="G1291">
    <cfRule type="expression" dxfId="501" priority="1771" stopIfTrue="1">
      <formula>$U1291="Same"</formula>
    </cfRule>
    <cfRule type="expression" dxfId="500" priority="1772" stopIfTrue="1">
      <formula>$U1291="Close"</formula>
    </cfRule>
  </conditionalFormatting>
  <conditionalFormatting sqref="H1291">
    <cfRule type="expression" dxfId="499" priority="1773" stopIfTrue="1">
      <formula>$U1291="Same"</formula>
    </cfRule>
    <cfRule type="expression" dxfId="498" priority="1774" stopIfTrue="1">
      <formula>$U1291="Close"</formula>
    </cfRule>
  </conditionalFormatting>
  <conditionalFormatting sqref="I1291">
    <cfRule type="expression" dxfId="497" priority="1775" stopIfTrue="1">
      <formula>$U1291="Same"</formula>
    </cfRule>
    <cfRule type="expression" dxfId="496" priority="1776" stopIfTrue="1">
      <formula>$U1291="Close"</formula>
    </cfRule>
  </conditionalFormatting>
  <conditionalFormatting sqref="J1291">
    <cfRule type="expression" dxfId="495" priority="1777" stopIfTrue="1">
      <formula>$U1291="Same"</formula>
    </cfRule>
    <cfRule type="expression" dxfId="494" priority="1778" stopIfTrue="1">
      <formula>$U1291="Close"</formula>
    </cfRule>
  </conditionalFormatting>
  <conditionalFormatting sqref="K1291">
    <cfRule type="expression" dxfId="493" priority="1779" stopIfTrue="1">
      <formula>$U1291="Same"</formula>
    </cfRule>
    <cfRule type="expression" dxfId="492" priority="1780" stopIfTrue="1">
      <formula>$U1291="Close"</formula>
    </cfRule>
  </conditionalFormatting>
  <conditionalFormatting sqref="L1291">
    <cfRule type="expression" dxfId="491" priority="1781" stopIfTrue="1">
      <formula>$U1291="Same"</formula>
    </cfRule>
    <cfRule type="expression" dxfId="490" priority="1782" stopIfTrue="1">
      <formula>$U1291="Close"</formula>
    </cfRule>
  </conditionalFormatting>
  <conditionalFormatting sqref="M1291">
    <cfRule type="expression" dxfId="489" priority="1783" stopIfTrue="1">
      <formula>$U1291="Same"</formula>
    </cfRule>
    <cfRule type="expression" dxfId="488" priority="1784" stopIfTrue="1">
      <formula>$U1291="Close"</formula>
    </cfRule>
  </conditionalFormatting>
  <conditionalFormatting sqref="N1291">
    <cfRule type="expression" dxfId="487" priority="1785" stopIfTrue="1">
      <formula>$U1291="Same"</formula>
    </cfRule>
    <cfRule type="expression" dxfId="486" priority="1786" stopIfTrue="1">
      <formula>$U1291="Close"</formula>
    </cfRule>
  </conditionalFormatting>
  <conditionalFormatting sqref="O1291">
    <cfRule type="expression" dxfId="485" priority="1787" stopIfTrue="1">
      <formula>$U1291="Same"</formula>
    </cfRule>
    <cfRule type="expression" dxfId="484" priority="1788" stopIfTrue="1">
      <formula>$U1291="Close"</formula>
    </cfRule>
  </conditionalFormatting>
  <conditionalFormatting sqref="P1291">
    <cfRule type="expression" dxfId="483" priority="1789" stopIfTrue="1">
      <formula>$U1291="Same"</formula>
    </cfRule>
    <cfRule type="expression" dxfId="482" priority="1790" stopIfTrue="1">
      <formula>$U1291="Close"</formula>
    </cfRule>
  </conditionalFormatting>
  <conditionalFormatting sqref="Q1291">
    <cfRule type="expression" dxfId="481" priority="1791" stopIfTrue="1">
      <formula>$U1291="Same"</formula>
    </cfRule>
    <cfRule type="expression" dxfId="480" priority="1792" stopIfTrue="1">
      <formula>$U1291="Close"</formula>
    </cfRule>
  </conditionalFormatting>
  <conditionalFormatting sqref="R1291">
    <cfRule type="expression" dxfId="479" priority="1793" stopIfTrue="1">
      <formula>$U1291="Same"</formula>
    </cfRule>
    <cfRule type="expression" dxfId="478" priority="1794" stopIfTrue="1">
      <formula>$U1291="Close"</formula>
    </cfRule>
  </conditionalFormatting>
  <conditionalFormatting sqref="S1291">
    <cfRule type="expression" dxfId="477" priority="1795" stopIfTrue="1">
      <formula>$U1291="Same"</formula>
    </cfRule>
    <cfRule type="expression" dxfId="476" priority="1796" stopIfTrue="1">
      <formula>$U1291="Close"</formula>
    </cfRule>
  </conditionalFormatting>
  <conditionalFormatting sqref="T1291">
    <cfRule type="expression" dxfId="475" priority="1797" stopIfTrue="1">
      <formula>$U1291="Same"</formula>
    </cfRule>
    <cfRule type="expression" dxfId="474" priority="1798" stopIfTrue="1">
      <formula>$U1291="Close"</formula>
    </cfRule>
  </conditionalFormatting>
  <conditionalFormatting sqref="E1291">
    <cfRule type="expression" dxfId="473" priority="1799" stopIfTrue="1">
      <formula>$U1291="Same"</formula>
    </cfRule>
    <cfRule type="expression" dxfId="472" priority="1800" stopIfTrue="1">
      <formula>$U1291="Close"</formula>
    </cfRule>
  </conditionalFormatting>
  <conditionalFormatting sqref="C1291">
    <cfRule type="expression" dxfId="471" priority="1801" stopIfTrue="1">
      <formula>$U1291="Same"</formula>
    </cfRule>
    <cfRule type="expression" dxfId="470" priority="1802" stopIfTrue="1">
      <formula>$U1291="Close"</formula>
    </cfRule>
  </conditionalFormatting>
  <conditionalFormatting sqref="D1291">
    <cfRule type="expression" dxfId="469" priority="1803" stopIfTrue="1">
      <formula>$U1291="Same"</formula>
    </cfRule>
    <cfRule type="expression" dxfId="468" priority="1804" stopIfTrue="1">
      <formula>$U1291="Close"</formula>
    </cfRule>
  </conditionalFormatting>
  <conditionalFormatting sqref="B1291">
    <cfRule type="expression" dxfId="467" priority="1805" stopIfTrue="1">
      <formula>$U1291="Same"</formula>
    </cfRule>
    <cfRule type="expression" dxfId="466" priority="1806" stopIfTrue="1">
      <formula>$U1291="Close"</formula>
    </cfRule>
  </conditionalFormatting>
  <conditionalFormatting sqref="A1291">
    <cfRule type="expression" dxfId="465" priority="1807" stopIfTrue="1">
      <formula>$U1291="Same"</formula>
    </cfRule>
    <cfRule type="expression" dxfId="464" priority="1808" stopIfTrue="1">
      <formula>$U1291="Close"</formula>
    </cfRule>
  </conditionalFormatting>
  <conditionalFormatting sqref="U1299">
    <cfRule type="expression" dxfId="463" priority="1809" stopIfTrue="1">
      <formula>$U1299="Same"</formula>
    </cfRule>
    <cfRule type="expression" dxfId="462" priority="1810" stopIfTrue="1">
      <formula>$U1299="Close"</formula>
    </cfRule>
  </conditionalFormatting>
  <conditionalFormatting sqref="F1299">
    <cfRule type="expression" dxfId="461" priority="1811" stopIfTrue="1">
      <formula>$U1299="Same"</formula>
    </cfRule>
    <cfRule type="expression" dxfId="460" priority="1812" stopIfTrue="1">
      <formula>$U1299="Close"</formula>
    </cfRule>
  </conditionalFormatting>
  <conditionalFormatting sqref="G1299">
    <cfRule type="expression" dxfId="459" priority="1813" stopIfTrue="1">
      <formula>$U1299="Same"</formula>
    </cfRule>
    <cfRule type="expression" dxfId="458" priority="1814" stopIfTrue="1">
      <formula>$U1299="Close"</formula>
    </cfRule>
  </conditionalFormatting>
  <conditionalFormatting sqref="H1299">
    <cfRule type="expression" dxfId="457" priority="1815" stopIfTrue="1">
      <formula>$U1299="Same"</formula>
    </cfRule>
    <cfRule type="expression" dxfId="456" priority="1816" stopIfTrue="1">
      <formula>$U1299="Close"</formula>
    </cfRule>
  </conditionalFormatting>
  <conditionalFormatting sqref="I1299">
    <cfRule type="expression" dxfId="455" priority="1817" stopIfTrue="1">
      <formula>$U1299="Same"</formula>
    </cfRule>
    <cfRule type="expression" dxfId="454" priority="1818" stopIfTrue="1">
      <formula>$U1299="Close"</formula>
    </cfRule>
  </conditionalFormatting>
  <conditionalFormatting sqref="J1299">
    <cfRule type="expression" dxfId="453" priority="1819" stopIfTrue="1">
      <formula>$U1299="Same"</formula>
    </cfRule>
    <cfRule type="expression" dxfId="452" priority="1820" stopIfTrue="1">
      <formula>$U1299="Close"</formula>
    </cfRule>
  </conditionalFormatting>
  <conditionalFormatting sqref="K1299">
    <cfRule type="expression" dxfId="451" priority="1821" stopIfTrue="1">
      <formula>$U1299="Same"</formula>
    </cfRule>
    <cfRule type="expression" dxfId="450" priority="1822" stopIfTrue="1">
      <formula>$U1299="Close"</formula>
    </cfRule>
  </conditionalFormatting>
  <conditionalFormatting sqref="L1299">
    <cfRule type="expression" dxfId="449" priority="1823" stopIfTrue="1">
      <formula>$U1299="Same"</formula>
    </cfRule>
    <cfRule type="expression" dxfId="448" priority="1824" stopIfTrue="1">
      <formula>$U1299="Close"</formula>
    </cfRule>
  </conditionalFormatting>
  <conditionalFormatting sqref="M1299">
    <cfRule type="expression" dxfId="447" priority="1825" stopIfTrue="1">
      <formula>$U1299="Same"</formula>
    </cfRule>
    <cfRule type="expression" dxfId="446" priority="1826" stopIfTrue="1">
      <formula>$U1299="Close"</formula>
    </cfRule>
  </conditionalFormatting>
  <conditionalFormatting sqref="N1299">
    <cfRule type="expression" dxfId="445" priority="1827" stopIfTrue="1">
      <formula>$U1299="Same"</formula>
    </cfRule>
    <cfRule type="expression" dxfId="444" priority="1828" stopIfTrue="1">
      <formula>$U1299="Close"</formula>
    </cfRule>
  </conditionalFormatting>
  <conditionalFormatting sqref="O1299">
    <cfRule type="expression" dxfId="443" priority="1829" stopIfTrue="1">
      <formula>$U1299="Same"</formula>
    </cfRule>
    <cfRule type="expression" dxfId="442" priority="1830" stopIfTrue="1">
      <formula>$U1299="Close"</formula>
    </cfRule>
  </conditionalFormatting>
  <conditionalFormatting sqref="P1299">
    <cfRule type="expression" dxfId="441" priority="1831" stopIfTrue="1">
      <formula>$U1299="Same"</formula>
    </cfRule>
    <cfRule type="expression" dxfId="440" priority="1832" stopIfTrue="1">
      <formula>$U1299="Close"</formula>
    </cfRule>
  </conditionalFormatting>
  <conditionalFormatting sqref="Q1299">
    <cfRule type="expression" dxfId="439" priority="1833" stopIfTrue="1">
      <formula>$U1299="Same"</formula>
    </cfRule>
    <cfRule type="expression" dxfId="438" priority="1834" stopIfTrue="1">
      <formula>$U1299="Close"</formula>
    </cfRule>
  </conditionalFormatting>
  <conditionalFormatting sqref="R1299">
    <cfRule type="expression" dxfId="437" priority="1835" stopIfTrue="1">
      <formula>$U1299="Same"</formula>
    </cfRule>
    <cfRule type="expression" dxfId="436" priority="1836" stopIfTrue="1">
      <formula>$U1299="Close"</formula>
    </cfRule>
  </conditionalFormatting>
  <conditionalFormatting sqref="S1299">
    <cfRule type="expression" dxfId="435" priority="1837" stopIfTrue="1">
      <formula>$U1299="Same"</formula>
    </cfRule>
    <cfRule type="expression" dxfId="434" priority="1838" stopIfTrue="1">
      <formula>$U1299="Close"</formula>
    </cfRule>
  </conditionalFormatting>
  <conditionalFormatting sqref="T1299">
    <cfRule type="expression" dxfId="433" priority="1839" stopIfTrue="1">
      <formula>$U1299="Same"</formula>
    </cfRule>
    <cfRule type="expression" dxfId="432" priority="1840" stopIfTrue="1">
      <formula>$U1299="Close"</formula>
    </cfRule>
  </conditionalFormatting>
  <conditionalFormatting sqref="E1299">
    <cfRule type="expression" dxfId="431" priority="1841" stopIfTrue="1">
      <formula>$U1299="Same"</formula>
    </cfRule>
    <cfRule type="expression" dxfId="430" priority="1842" stopIfTrue="1">
      <formula>$U1299="Close"</formula>
    </cfRule>
  </conditionalFormatting>
  <conditionalFormatting sqref="C1299">
    <cfRule type="expression" dxfId="429" priority="1843" stopIfTrue="1">
      <formula>$U1299="Same"</formula>
    </cfRule>
    <cfRule type="expression" dxfId="428" priority="1844" stopIfTrue="1">
      <formula>$U1299="Close"</formula>
    </cfRule>
  </conditionalFormatting>
  <conditionalFormatting sqref="D1299">
    <cfRule type="expression" dxfId="427" priority="1845" stopIfTrue="1">
      <formula>$U1299="Same"</formula>
    </cfRule>
    <cfRule type="expression" dxfId="426" priority="1846" stopIfTrue="1">
      <formula>$U1299="Close"</formula>
    </cfRule>
  </conditionalFormatting>
  <conditionalFormatting sqref="B1299">
    <cfRule type="expression" dxfId="425" priority="1847" stopIfTrue="1">
      <formula>$U1299="Same"</formula>
    </cfRule>
    <cfRule type="expression" dxfId="424" priority="1848" stopIfTrue="1">
      <formula>$U1299="Close"</formula>
    </cfRule>
  </conditionalFormatting>
  <conditionalFormatting sqref="A1299">
    <cfRule type="expression" dxfId="423" priority="1849" stopIfTrue="1">
      <formula>$U1299="Same"</formula>
    </cfRule>
    <cfRule type="expression" dxfId="422" priority="1850" stopIfTrue="1">
      <formula>$U1299="Close"</formula>
    </cfRule>
  </conditionalFormatting>
  <conditionalFormatting sqref="U1302">
    <cfRule type="expression" dxfId="421" priority="1851" stopIfTrue="1">
      <formula>$U1302="Same"</formula>
    </cfRule>
    <cfRule type="expression" dxfId="420" priority="1852" stopIfTrue="1">
      <formula>$U1302="Close"</formula>
    </cfRule>
  </conditionalFormatting>
  <conditionalFormatting sqref="F1302">
    <cfRule type="expression" dxfId="419" priority="1853" stopIfTrue="1">
      <formula>$U1302="Same"</formula>
    </cfRule>
    <cfRule type="expression" dxfId="418" priority="1854" stopIfTrue="1">
      <formula>$U1302="Close"</formula>
    </cfRule>
  </conditionalFormatting>
  <conditionalFormatting sqref="G1302">
    <cfRule type="expression" dxfId="417" priority="1855" stopIfTrue="1">
      <formula>$U1302="Same"</formula>
    </cfRule>
    <cfRule type="expression" dxfId="416" priority="1856" stopIfTrue="1">
      <formula>$U1302="Close"</formula>
    </cfRule>
  </conditionalFormatting>
  <conditionalFormatting sqref="H1302">
    <cfRule type="expression" dxfId="415" priority="1857" stopIfTrue="1">
      <formula>$U1302="Same"</formula>
    </cfRule>
    <cfRule type="expression" dxfId="414" priority="1858" stopIfTrue="1">
      <formula>$U1302="Close"</formula>
    </cfRule>
  </conditionalFormatting>
  <conditionalFormatting sqref="I1302">
    <cfRule type="expression" dxfId="413" priority="1859" stopIfTrue="1">
      <formula>$U1302="Same"</formula>
    </cfRule>
    <cfRule type="expression" dxfId="412" priority="1860" stopIfTrue="1">
      <formula>$U1302="Close"</formula>
    </cfRule>
  </conditionalFormatting>
  <conditionalFormatting sqref="J1302">
    <cfRule type="expression" dxfId="411" priority="1861" stopIfTrue="1">
      <formula>$U1302="Same"</formula>
    </cfRule>
    <cfRule type="expression" dxfId="410" priority="1862" stopIfTrue="1">
      <formula>$U1302="Close"</formula>
    </cfRule>
  </conditionalFormatting>
  <conditionalFormatting sqref="K1302">
    <cfRule type="expression" dxfId="409" priority="1863" stopIfTrue="1">
      <formula>$U1302="Same"</formula>
    </cfRule>
    <cfRule type="expression" dxfId="408" priority="1864" stopIfTrue="1">
      <formula>$U1302="Close"</formula>
    </cfRule>
  </conditionalFormatting>
  <conditionalFormatting sqref="L1302">
    <cfRule type="expression" dxfId="407" priority="1865" stopIfTrue="1">
      <formula>$U1302="Same"</formula>
    </cfRule>
    <cfRule type="expression" dxfId="406" priority="1866" stopIfTrue="1">
      <formula>$U1302="Close"</formula>
    </cfRule>
  </conditionalFormatting>
  <conditionalFormatting sqref="M1302">
    <cfRule type="expression" dxfId="405" priority="1867" stopIfTrue="1">
      <formula>$U1302="Same"</formula>
    </cfRule>
    <cfRule type="expression" dxfId="404" priority="1868" stopIfTrue="1">
      <formula>$U1302="Close"</formula>
    </cfRule>
  </conditionalFormatting>
  <conditionalFormatting sqref="N1302">
    <cfRule type="expression" dxfId="403" priority="1869" stopIfTrue="1">
      <formula>$U1302="Same"</formula>
    </cfRule>
    <cfRule type="expression" dxfId="402" priority="1870" stopIfTrue="1">
      <formula>$U1302="Close"</formula>
    </cfRule>
  </conditionalFormatting>
  <conditionalFormatting sqref="O1302">
    <cfRule type="expression" dxfId="401" priority="1871" stopIfTrue="1">
      <formula>$U1302="Same"</formula>
    </cfRule>
    <cfRule type="expression" dxfId="400" priority="1872" stopIfTrue="1">
      <formula>$U1302="Close"</formula>
    </cfRule>
  </conditionalFormatting>
  <conditionalFormatting sqref="P1302">
    <cfRule type="expression" dxfId="399" priority="1873" stopIfTrue="1">
      <formula>$U1302="Same"</formula>
    </cfRule>
    <cfRule type="expression" dxfId="398" priority="1874" stopIfTrue="1">
      <formula>$U1302="Close"</formula>
    </cfRule>
  </conditionalFormatting>
  <conditionalFormatting sqref="Q1302">
    <cfRule type="expression" dxfId="397" priority="1875" stopIfTrue="1">
      <formula>$U1302="Same"</formula>
    </cfRule>
    <cfRule type="expression" dxfId="396" priority="1876" stopIfTrue="1">
      <formula>$U1302="Close"</formula>
    </cfRule>
  </conditionalFormatting>
  <conditionalFormatting sqref="R1302">
    <cfRule type="expression" dxfId="395" priority="1877" stopIfTrue="1">
      <formula>$U1302="Same"</formula>
    </cfRule>
    <cfRule type="expression" dxfId="394" priority="1878" stopIfTrue="1">
      <formula>$U1302="Close"</formula>
    </cfRule>
  </conditionalFormatting>
  <conditionalFormatting sqref="S1302">
    <cfRule type="expression" dxfId="393" priority="1879" stopIfTrue="1">
      <formula>$U1302="Same"</formula>
    </cfRule>
    <cfRule type="expression" dxfId="392" priority="1880" stopIfTrue="1">
      <formula>$U1302="Close"</formula>
    </cfRule>
  </conditionalFormatting>
  <conditionalFormatting sqref="T1302">
    <cfRule type="expression" dxfId="391" priority="1881" stopIfTrue="1">
      <formula>$U1302="Same"</formula>
    </cfRule>
    <cfRule type="expression" dxfId="390" priority="1882" stopIfTrue="1">
      <formula>$U1302="Close"</formula>
    </cfRule>
  </conditionalFormatting>
  <conditionalFormatting sqref="E1302">
    <cfRule type="expression" dxfId="389" priority="1883" stopIfTrue="1">
      <formula>$U1302="Same"</formula>
    </cfRule>
    <cfRule type="expression" dxfId="388" priority="1884" stopIfTrue="1">
      <formula>$U1302="Close"</formula>
    </cfRule>
  </conditionalFormatting>
  <conditionalFormatting sqref="C1302">
    <cfRule type="expression" dxfId="387" priority="1885" stopIfTrue="1">
      <formula>$U1302="Same"</formula>
    </cfRule>
    <cfRule type="expression" dxfId="386" priority="1886" stopIfTrue="1">
      <formula>$U1302="Close"</formula>
    </cfRule>
  </conditionalFormatting>
  <conditionalFormatting sqref="D1302">
    <cfRule type="expression" dxfId="385" priority="1887" stopIfTrue="1">
      <formula>$U1302="Same"</formula>
    </cfRule>
    <cfRule type="expression" dxfId="384" priority="1888" stopIfTrue="1">
      <formula>$U1302="Close"</formula>
    </cfRule>
  </conditionalFormatting>
  <conditionalFormatting sqref="B1302">
    <cfRule type="expression" dxfId="383" priority="1889" stopIfTrue="1">
      <formula>$U1302="Same"</formula>
    </cfRule>
    <cfRule type="expression" dxfId="382" priority="1890" stopIfTrue="1">
      <formula>$U1302="Close"</formula>
    </cfRule>
  </conditionalFormatting>
  <conditionalFormatting sqref="A1302">
    <cfRule type="expression" dxfId="381" priority="1891" stopIfTrue="1">
      <formula>$U1302="Same"</formula>
    </cfRule>
    <cfRule type="expression" dxfId="380" priority="1892" stopIfTrue="1">
      <formula>$U1302="Close"</formula>
    </cfRule>
  </conditionalFormatting>
  <conditionalFormatting sqref="U1306">
    <cfRule type="expression" dxfId="379" priority="1893" stopIfTrue="1">
      <formula>$U1306="Same"</formula>
    </cfRule>
    <cfRule type="expression" dxfId="378" priority="1894" stopIfTrue="1">
      <formula>$U1306="Close"</formula>
    </cfRule>
  </conditionalFormatting>
  <conditionalFormatting sqref="F1306">
    <cfRule type="expression" dxfId="377" priority="1895" stopIfTrue="1">
      <formula>$U1306="Same"</formula>
    </cfRule>
    <cfRule type="expression" dxfId="376" priority="1896" stopIfTrue="1">
      <formula>$U1306="Close"</formula>
    </cfRule>
  </conditionalFormatting>
  <conditionalFormatting sqref="G1306">
    <cfRule type="expression" dxfId="375" priority="1897" stopIfTrue="1">
      <formula>$U1306="Same"</formula>
    </cfRule>
    <cfRule type="expression" dxfId="374" priority="1898" stopIfTrue="1">
      <formula>$U1306="Close"</formula>
    </cfRule>
  </conditionalFormatting>
  <conditionalFormatting sqref="H1306">
    <cfRule type="expression" dxfId="373" priority="1899" stopIfTrue="1">
      <formula>$U1306="Same"</formula>
    </cfRule>
    <cfRule type="expression" dxfId="372" priority="1900" stopIfTrue="1">
      <formula>$U1306="Close"</formula>
    </cfRule>
  </conditionalFormatting>
  <conditionalFormatting sqref="I1306">
    <cfRule type="expression" dxfId="371" priority="1901" stopIfTrue="1">
      <formula>$U1306="Same"</formula>
    </cfRule>
    <cfRule type="expression" dxfId="370" priority="1902" stopIfTrue="1">
      <formula>$U1306="Close"</formula>
    </cfRule>
  </conditionalFormatting>
  <conditionalFormatting sqref="J1306">
    <cfRule type="expression" dxfId="369" priority="1903" stopIfTrue="1">
      <formula>$U1306="Same"</formula>
    </cfRule>
    <cfRule type="expression" dxfId="368" priority="1904" stopIfTrue="1">
      <formula>$U1306="Close"</formula>
    </cfRule>
  </conditionalFormatting>
  <conditionalFormatting sqref="K1306">
    <cfRule type="expression" dxfId="367" priority="1905" stopIfTrue="1">
      <formula>$U1306="Same"</formula>
    </cfRule>
    <cfRule type="expression" dxfId="366" priority="1906" stopIfTrue="1">
      <formula>$U1306="Close"</formula>
    </cfRule>
  </conditionalFormatting>
  <conditionalFormatting sqref="L1306">
    <cfRule type="expression" dxfId="365" priority="1907" stopIfTrue="1">
      <formula>$U1306="Same"</formula>
    </cfRule>
    <cfRule type="expression" dxfId="364" priority="1908" stopIfTrue="1">
      <formula>$U1306="Close"</formula>
    </cfRule>
  </conditionalFormatting>
  <conditionalFormatting sqref="M1306">
    <cfRule type="expression" dxfId="363" priority="1909" stopIfTrue="1">
      <formula>$U1306="Same"</formula>
    </cfRule>
    <cfRule type="expression" dxfId="362" priority="1910" stopIfTrue="1">
      <formula>$U1306="Close"</formula>
    </cfRule>
  </conditionalFormatting>
  <conditionalFormatting sqref="N1306">
    <cfRule type="expression" dxfId="361" priority="1911" stopIfTrue="1">
      <formula>$U1306="Same"</formula>
    </cfRule>
    <cfRule type="expression" dxfId="360" priority="1912" stopIfTrue="1">
      <formula>$U1306="Close"</formula>
    </cfRule>
  </conditionalFormatting>
  <conditionalFormatting sqref="O1306">
    <cfRule type="expression" dxfId="359" priority="1913" stopIfTrue="1">
      <formula>$U1306="Same"</formula>
    </cfRule>
    <cfRule type="expression" dxfId="358" priority="1914" stopIfTrue="1">
      <formula>$U1306="Close"</formula>
    </cfRule>
  </conditionalFormatting>
  <conditionalFormatting sqref="P1306">
    <cfRule type="expression" dxfId="357" priority="1915" stopIfTrue="1">
      <formula>$U1306="Same"</formula>
    </cfRule>
    <cfRule type="expression" dxfId="356" priority="1916" stopIfTrue="1">
      <formula>$U1306="Close"</formula>
    </cfRule>
  </conditionalFormatting>
  <conditionalFormatting sqref="Q1306">
    <cfRule type="expression" dxfId="355" priority="1917" stopIfTrue="1">
      <formula>$U1306="Same"</formula>
    </cfRule>
    <cfRule type="expression" dxfId="354" priority="1918" stopIfTrue="1">
      <formula>$U1306="Close"</formula>
    </cfRule>
  </conditionalFormatting>
  <conditionalFormatting sqref="R1306">
    <cfRule type="expression" dxfId="353" priority="1919" stopIfTrue="1">
      <formula>$U1306="Same"</formula>
    </cfRule>
    <cfRule type="expression" dxfId="352" priority="1920" stopIfTrue="1">
      <formula>$U1306="Close"</formula>
    </cfRule>
  </conditionalFormatting>
  <conditionalFormatting sqref="S1306">
    <cfRule type="expression" dxfId="351" priority="1921" stopIfTrue="1">
      <formula>$U1306="Same"</formula>
    </cfRule>
    <cfRule type="expression" dxfId="350" priority="1922" stopIfTrue="1">
      <formula>$U1306="Close"</formula>
    </cfRule>
  </conditionalFormatting>
  <conditionalFormatting sqref="T1306">
    <cfRule type="expression" dxfId="349" priority="1923" stopIfTrue="1">
      <formula>$U1306="Same"</formula>
    </cfRule>
    <cfRule type="expression" dxfId="348" priority="1924" stopIfTrue="1">
      <formula>$U1306="Close"</formula>
    </cfRule>
  </conditionalFormatting>
  <conditionalFormatting sqref="E1306">
    <cfRule type="expression" dxfId="347" priority="1925" stopIfTrue="1">
      <formula>$U1306="Same"</formula>
    </cfRule>
    <cfRule type="expression" dxfId="346" priority="1926" stopIfTrue="1">
      <formula>$U1306="Close"</formula>
    </cfRule>
  </conditionalFormatting>
  <conditionalFormatting sqref="C1306">
    <cfRule type="expression" dxfId="345" priority="1927" stopIfTrue="1">
      <formula>$U1306="Same"</formula>
    </cfRule>
    <cfRule type="expression" dxfId="344" priority="1928" stopIfTrue="1">
      <formula>$U1306="Close"</formula>
    </cfRule>
  </conditionalFormatting>
  <conditionalFormatting sqref="D1306">
    <cfRule type="expression" dxfId="343" priority="1929" stopIfTrue="1">
      <formula>$U1306="Same"</formula>
    </cfRule>
    <cfRule type="expression" dxfId="342" priority="1930" stopIfTrue="1">
      <formula>$U1306="Close"</formula>
    </cfRule>
  </conditionalFormatting>
  <conditionalFormatting sqref="B1306">
    <cfRule type="expression" dxfId="341" priority="1931" stopIfTrue="1">
      <formula>$U1306="Same"</formula>
    </cfRule>
    <cfRule type="expression" dxfId="340" priority="1932" stopIfTrue="1">
      <formula>$U1306="Close"</formula>
    </cfRule>
  </conditionalFormatting>
  <conditionalFormatting sqref="A1306">
    <cfRule type="expression" dxfId="339" priority="1933" stopIfTrue="1">
      <formula>$U1306="Same"</formula>
    </cfRule>
    <cfRule type="expression" dxfId="338" priority="1934" stopIfTrue="1">
      <formula>$U1306="Close"</formula>
    </cfRule>
  </conditionalFormatting>
  <conditionalFormatting sqref="U1313">
    <cfRule type="expression" dxfId="337" priority="1935" stopIfTrue="1">
      <formula>$U1313="Same"</formula>
    </cfRule>
    <cfRule type="expression" dxfId="336" priority="1936" stopIfTrue="1">
      <formula>$U1313="Close"</formula>
    </cfRule>
  </conditionalFormatting>
  <conditionalFormatting sqref="F1313">
    <cfRule type="expression" dxfId="335" priority="1937" stopIfTrue="1">
      <formula>$U1313="Same"</formula>
    </cfRule>
    <cfRule type="expression" dxfId="334" priority="1938" stopIfTrue="1">
      <formula>$U1313="Close"</formula>
    </cfRule>
  </conditionalFormatting>
  <conditionalFormatting sqref="G1313">
    <cfRule type="expression" dxfId="333" priority="1939" stopIfTrue="1">
      <formula>$U1313="Same"</formula>
    </cfRule>
    <cfRule type="expression" dxfId="332" priority="1940" stopIfTrue="1">
      <formula>$U1313="Close"</formula>
    </cfRule>
  </conditionalFormatting>
  <conditionalFormatting sqref="H1313">
    <cfRule type="expression" dxfId="331" priority="1941" stopIfTrue="1">
      <formula>$U1313="Same"</formula>
    </cfRule>
    <cfRule type="expression" dxfId="330" priority="1942" stopIfTrue="1">
      <formula>$U1313="Close"</formula>
    </cfRule>
  </conditionalFormatting>
  <conditionalFormatting sqref="I1313">
    <cfRule type="expression" dxfId="329" priority="1943" stopIfTrue="1">
      <formula>$U1313="Same"</formula>
    </cfRule>
    <cfRule type="expression" dxfId="328" priority="1944" stopIfTrue="1">
      <formula>$U1313="Close"</formula>
    </cfRule>
  </conditionalFormatting>
  <conditionalFormatting sqref="J1313">
    <cfRule type="expression" dxfId="327" priority="1945" stopIfTrue="1">
      <formula>$U1313="Same"</formula>
    </cfRule>
    <cfRule type="expression" dxfId="326" priority="1946" stopIfTrue="1">
      <formula>$U1313="Close"</formula>
    </cfRule>
  </conditionalFormatting>
  <conditionalFormatting sqref="K1313">
    <cfRule type="expression" dxfId="325" priority="1947" stopIfTrue="1">
      <formula>$U1313="Same"</formula>
    </cfRule>
    <cfRule type="expression" dxfId="324" priority="1948" stopIfTrue="1">
      <formula>$U1313="Close"</formula>
    </cfRule>
  </conditionalFormatting>
  <conditionalFormatting sqref="L1313">
    <cfRule type="expression" dxfId="323" priority="1949" stopIfTrue="1">
      <formula>$U1313="Same"</formula>
    </cfRule>
    <cfRule type="expression" dxfId="322" priority="1950" stopIfTrue="1">
      <formula>$U1313="Close"</formula>
    </cfRule>
  </conditionalFormatting>
  <conditionalFormatting sqref="M1313">
    <cfRule type="expression" dxfId="321" priority="1951" stopIfTrue="1">
      <formula>$U1313="Same"</formula>
    </cfRule>
    <cfRule type="expression" dxfId="320" priority="1952" stopIfTrue="1">
      <formula>$U1313="Close"</formula>
    </cfRule>
  </conditionalFormatting>
  <conditionalFormatting sqref="N1313">
    <cfRule type="expression" dxfId="319" priority="1953" stopIfTrue="1">
      <formula>$U1313="Same"</formula>
    </cfRule>
    <cfRule type="expression" dxfId="318" priority="1954" stopIfTrue="1">
      <formula>$U1313="Close"</formula>
    </cfRule>
  </conditionalFormatting>
  <conditionalFormatting sqref="O1313">
    <cfRule type="expression" dxfId="317" priority="1955" stopIfTrue="1">
      <formula>$U1313="Same"</formula>
    </cfRule>
    <cfRule type="expression" dxfId="316" priority="1956" stopIfTrue="1">
      <formula>$U1313="Close"</formula>
    </cfRule>
  </conditionalFormatting>
  <conditionalFormatting sqref="P1313">
    <cfRule type="expression" dxfId="315" priority="1957" stopIfTrue="1">
      <formula>$U1313="Same"</formula>
    </cfRule>
    <cfRule type="expression" dxfId="314" priority="1958" stopIfTrue="1">
      <formula>$U1313="Close"</formula>
    </cfRule>
  </conditionalFormatting>
  <conditionalFormatting sqref="Q1313">
    <cfRule type="expression" dxfId="313" priority="1959" stopIfTrue="1">
      <formula>$U1313="Same"</formula>
    </cfRule>
    <cfRule type="expression" dxfId="312" priority="1960" stopIfTrue="1">
      <formula>$U1313="Close"</formula>
    </cfRule>
  </conditionalFormatting>
  <conditionalFormatting sqref="R1313">
    <cfRule type="expression" dxfId="311" priority="1961" stopIfTrue="1">
      <formula>$U1313="Same"</formula>
    </cfRule>
    <cfRule type="expression" dxfId="310" priority="1962" stopIfTrue="1">
      <formula>$U1313="Close"</formula>
    </cfRule>
  </conditionalFormatting>
  <conditionalFormatting sqref="S1313">
    <cfRule type="expression" dxfId="309" priority="1963" stopIfTrue="1">
      <formula>$U1313="Same"</formula>
    </cfRule>
    <cfRule type="expression" dxfId="308" priority="1964" stopIfTrue="1">
      <formula>$U1313="Close"</formula>
    </cfRule>
  </conditionalFormatting>
  <conditionalFormatting sqref="T1313">
    <cfRule type="expression" dxfId="307" priority="1965" stopIfTrue="1">
      <formula>$U1313="Same"</formula>
    </cfRule>
    <cfRule type="expression" dxfId="306" priority="1966" stopIfTrue="1">
      <formula>$U1313="Close"</formula>
    </cfRule>
  </conditionalFormatting>
  <conditionalFormatting sqref="E1313">
    <cfRule type="expression" dxfId="305" priority="1967" stopIfTrue="1">
      <formula>$U1313="Same"</formula>
    </cfRule>
    <cfRule type="expression" dxfId="304" priority="1968" stopIfTrue="1">
      <formula>$U1313="Close"</formula>
    </cfRule>
  </conditionalFormatting>
  <conditionalFormatting sqref="C1313">
    <cfRule type="expression" dxfId="303" priority="1969" stopIfTrue="1">
      <formula>$U1313="Same"</formula>
    </cfRule>
    <cfRule type="expression" dxfId="302" priority="1970" stopIfTrue="1">
      <formula>$U1313="Close"</formula>
    </cfRule>
  </conditionalFormatting>
  <conditionalFormatting sqref="D1313">
    <cfRule type="expression" dxfId="301" priority="1971" stopIfTrue="1">
      <formula>$U1313="Same"</formula>
    </cfRule>
    <cfRule type="expression" dxfId="300" priority="1972" stopIfTrue="1">
      <formula>$U1313="Close"</formula>
    </cfRule>
  </conditionalFormatting>
  <conditionalFormatting sqref="B1313">
    <cfRule type="expression" dxfId="299" priority="1973" stopIfTrue="1">
      <formula>$U1313="Same"</formula>
    </cfRule>
    <cfRule type="expression" dxfId="298" priority="1974" stopIfTrue="1">
      <formula>$U1313="Close"</formula>
    </cfRule>
  </conditionalFormatting>
  <conditionalFormatting sqref="A1313">
    <cfRule type="expression" dxfId="297" priority="1975" stopIfTrue="1">
      <formula>$U1313="Same"</formula>
    </cfRule>
    <cfRule type="expression" dxfId="296" priority="1976" stopIfTrue="1">
      <formula>$U1313="Close"</formula>
    </cfRule>
  </conditionalFormatting>
  <conditionalFormatting sqref="U1385">
    <cfRule type="expression" dxfId="295" priority="1977" stopIfTrue="1">
      <formula>$U1385="Same"</formula>
    </cfRule>
    <cfRule type="expression" dxfId="294" priority="1978" stopIfTrue="1">
      <formula>$U1385="Close"</formula>
    </cfRule>
  </conditionalFormatting>
  <conditionalFormatting sqref="F1385">
    <cfRule type="expression" dxfId="293" priority="1979" stopIfTrue="1">
      <formula>$U1385="Same"</formula>
    </cfRule>
    <cfRule type="expression" dxfId="292" priority="1980" stopIfTrue="1">
      <formula>$U1385="Close"</formula>
    </cfRule>
  </conditionalFormatting>
  <conditionalFormatting sqref="G1385">
    <cfRule type="expression" dxfId="291" priority="1981" stopIfTrue="1">
      <formula>$U1385="Same"</formula>
    </cfRule>
    <cfRule type="expression" dxfId="290" priority="1982" stopIfTrue="1">
      <formula>$U1385="Close"</formula>
    </cfRule>
  </conditionalFormatting>
  <conditionalFormatting sqref="H1385">
    <cfRule type="expression" dxfId="289" priority="1983" stopIfTrue="1">
      <formula>$U1385="Same"</formula>
    </cfRule>
    <cfRule type="expression" dxfId="288" priority="1984" stopIfTrue="1">
      <formula>$U1385="Close"</formula>
    </cfRule>
  </conditionalFormatting>
  <conditionalFormatting sqref="I1385">
    <cfRule type="expression" dxfId="287" priority="1985" stopIfTrue="1">
      <formula>$U1385="Same"</formula>
    </cfRule>
    <cfRule type="expression" dxfId="286" priority="1986" stopIfTrue="1">
      <formula>$U1385="Close"</formula>
    </cfRule>
  </conditionalFormatting>
  <conditionalFormatting sqref="J1385">
    <cfRule type="expression" dxfId="285" priority="1987" stopIfTrue="1">
      <formula>$U1385="Same"</formula>
    </cfRule>
    <cfRule type="expression" dxfId="284" priority="1988" stopIfTrue="1">
      <formula>$U1385="Close"</formula>
    </cfRule>
  </conditionalFormatting>
  <conditionalFormatting sqref="K1385">
    <cfRule type="expression" dxfId="283" priority="1989" stopIfTrue="1">
      <formula>$U1385="Same"</formula>
    </cfRule>
    <cfRule type="expression" dxfId="282" priority="1990" stopIfTrue="1">
      <formula>$U1385="Close"</formula>
    </cfRule>
  </conditionalFormatting>
  <conditionalFormatting sqref="L1385">
    <cfRule type="expression" dxfId="281" priority="1991" stopIfTrue="1">
      <formula>$U1385="Same"</formula>
    </cfRule>
    <cfRule type="expression" dxfId="280" priority="1992" stopIfTrue="1">
      <formula>$U1385="Close"</formula>
    </cfRule>
  </conditionalFormatting>
  <conditionalFormatting sqref="M1385">
    <cfRule type="expression" dxfId="279" priority="1993" stopIfTrue="1">
      <formula>$U1385="Same"</formula>
    </cfRule>
    <cfRule type="expression" dxfId="278" priority="1994" stopIfTrue="1">
      <formula>$U1385="Close"</formula>
    </cfRule>
  </conditionalFormatting>
  <conditionalFormatting sqref="N1385">
    <cfRule type="expression" dxfId="277" priority="1995" stopIfTrue="1">
      <formula>$U1385="Same"</formula>
    </cfRule>
    <cfRule type="expression" dxfId="276" priority="1996" stopIfTrue="1">
      <formula>$U1385="Close"</formula>
    </cfRule>
  </conditionalFormatting>
  <conditionalFormatting sqref="O1385">
    <cfRule type="expression" dxfId="275" priority="1997" stopIfTrue="1">
      <formula>$U1385="Same"</formula>
    </cfRule>
    <cfRule type="expression" dxfId="274" priority="1998" stopIfTrue="1">
      <formula>$U1385="Close"</formula>
    </cfRule>
  </conditionalFormatting>
  <conditionalFormatting sqref="P1385">
    <cfRule type="expression" dxfId="273" priority="1999" stopIfTrue="1">
      <formula>$U1385="Same"</formula>
    </cfRule>
    <cfRule type="expression" dxfId="272" priority="2000" stopIfTrue="1">
      <formula>$U1385="Close"</formula>
    </cfRule>
  </conditionalFormatting>
  <conditionalFormatting sqref="Q1385">
    <cfRule type="expression" dxfId="271" priority="2001" stopIfTrue="1">
      <formula>$U1385="Same"</formula>
    </cfRule>
    <cfRule type="expression" dxfId="270" priority="2002" stopIfTrue="1">
      <formula>$U1385="Close"</formula>
    </cfRule>
  </conditionalFormatting>
  <conditionalFormatting sqref="R1385">
    <cfRule type="expression" dxfId="269" priority="2003" stopIfTrue="1">
      <formula>$U1385="Same"</formula>
    </cfRule>
    <cfRule type="expression" dxfId="268" priority="2004" stopIfTrue="1">
      <formula>$U1385="Close"</formula>
    </cfRule>
  </conditionalFormatting>
  <conditionalFormatting sqref="S1385">
    <cfRule type="expression" dxfId="267" priority="2005" stopIfTrue="1">
      <formula>$U1385="Same"</formula>
    </cfRule>
    <cfRule type="expression" dxfId="266" priority="2006" stopIfTrue="1">
      <formula>$U1385="Close"</formula>
    </cfRule>
  </conditionalFormatting>
  <conditionalFormatting sqref="T1385">
    <cfRule type="expression" dxfId="265" priority="2007" stopIfTrue="1">
      <formula>$U1385="Same"</formula>
    </cfRule>
    <cfRule type="expression" dxfId="264" priority="2008" stopIfTrue="1">
      <formula>$U1385="Close"</formula>
    </cfRule>
  </conditionalFormatting>
  <conditionalFormatting sqref="E1385">
    <cfRule type="expression" dxfId="263" priority="2009" stopIfTrue="1">
      <formula>$U1385="Same"</formula>
    </cfRule>
    <cfRule type="expression" dxfId="262" priority="2010" stopIfTrue="1">
      <formula>$U1385="Close"</formula>
    </cfRule>
  </conditionalFormatting>
  <conditionalFormatting sqref="C1385">
    <cfRule type="expression" dxfId="261" priority="2011" stopIfTrue="1">
      <formula>$U1385="Same"</formula>
    </cfRule>
    <cfRule type="expression" dxfId="260" priority="2012" stopIfTrue="1">
      <formula>$U1385="Close"</formula>
    </cfRule>
  </conditionalFormatting>
  <conditionalFormatting sqref="D1385">
    <cfRule type="expression" dxfId="259" priority="2013" stopIfTrue="1">
      <formula>$U1385="Same"</formula>
    </cfRule>
    <cfRule type="expression" dxfId="258" priority="2014" stopIfTrue="1">
      <formula>$U1385="Close"</formula>
    </cfRule>
  </conditionalFormatting>
  <conditionalFormatting sqref="B1385">
    <cfRule type="expression" dxfId="257" priority="2015" stopIfTrue="1">
      <formula>$U1385="Same"</formula>
    </cfRule>
    <cfRule type="expression" dxfId="256" priority="2016" stopIfTrue="1">
      <formula>$U1385="Close"</formula>
    </cfRule>
  </conditionalFormatting>
  <conditionalFormatting sqref="A1385">
    <cfRule type="expression" dxfId="255" priority="2017" stopIfTrue="1">
      <formula>$U1385="Same"</formula>
    </cfRule>
    <cfRule type="expression" dxfId="254" priority="2018" stopIfTrue="1">
      <formula>$U1385="Close"</formula>
    </cfRule>
  </conditionalFormatting>
  <conditionalFormatting sqref="U1387">
    <cfRule type="expression" dxfId="253" priority="2019" stopIfTrue="1">
      <formula>$U1387="Same"</formula>
    </cfRule>
    <cfRule type="expression" dxfId="252" priority="2020" stopIfTrue="1">
      <formula>$U1387="Close"</formula>
    </cfRule>
  </conditionalFormatting>
  <conditionalFormatting sqref="F1387">
    <cfRule type="expression" dxfId="251" priority="2021" stopIfTrue="1">
      <formula>$U1387="Same"</formula>
    </cfRule>
    <cfRule type="expression" dxfId="250" priority="2022" stopIfTrue="1">
      <formula>$U1387="Close"</formula>
    </cfRule>
  </conditionalFormatting>
  <conditionalFormatting sqref="G1387">
    <cfRule type="expression" dxfId="249" priority="2023" stopIfTrue="1">
      <formula>$U1387="Same"</formula>
    </cfRule>
    <cfRule type="expression" dxfId="248" priority="2024" stopIfTrue="1">
      <formula>$U1387="Close"</formula>
    </cfRule>
  </conditionalFormatting>
  <conditionalFormatting sqref="H1387">
    <cfRule type="expression" dxfId="247" priority="2025" stopIfTrue="1">
      <formula>$U1387="Same"</formula>
    </cfRule>
    <cfRule type="expression" dxfId="246" priority="2026" stopIfTrue="1">
      <formula>$U1387="Close"</formula>
    </cfRule>
  </conditionalFormatting>
  <conditionalFormatting sqref="I1387">
    <cfRule type="expression" dxfId="245" priority="2027" stopIfTrue="1">
      <formula>$U1387="Same"</formula>
    </cfRule>
    <cfRule type="expression" dxfId="244" priority="2028" stopIfTrue="1">
      <formula>$U1387="Close"</formula>
    </cfRule>
  </conditionalFormatting>
  <conditionalFormatting sqref="J1387">
    <cfRule type="expression" dxfId="243" priority="2029" stopIfTrue="1">
      <formula>$U1387="Same"</formula>
    </cfRule>
    <cfRule type="expression" dxfId="242" priority="2030" stopIfTrue="1">
      <formula>$U1387="Close"</formula>
    </cfRule>
  </conditionalFormatting>
  <conditionalFormatting sqref="K1387">
    <cfRule type="expression" dxfId="241" priority="2031" stopIfTrue="1">
      <formula>$U1387="Same"</formula>
    </cfRule>
    <cfRule type="expression" dxfId="240" priority="2032" stopIfTrue="1">
      <formula>$U1387="Close"</formula>
    </cfRule>
  </conditionalFormatting>
  <conditionalFormatting sqref="L1387">
    <cfRule type="expression" dxfId="239" priority="2033" stopIfTrue="1">
      <formula>$U1387="Same"</formula>
    </cfRule>
    <cfRule type="expression" dxfId="238" priority="2034" stopIfTrue="1">
      <formula>$U1387="Close"</formula>
    </cfRule>
  </conditionalFormatting>
  <conditionalFormatting sqref="M1387">
    <cfRule type="expression" dxfId="237" priority="2035" stopIfTrue="1">
      <formula>$U1387="Same"</formula>
    </cfRule>
    <cfRule type="expression" dxfId="236" priority="2036" stopIfTrue="1">
      <formula>$U1387="Close"</formula>
    </cfRule>
  </conditionalFormatting>
  <conditionalFormatting sqref="N1387">
    <cfRule type="expression" dxfId="235" priority="2037" stopIfTrue="1">
      <formula>$U1387="Same"</formula>
    </cfRule>
    <cfRule type="expression" dxfId="234" priority="2038" stopIfTrue="1">
      <formula>$U1387="Close"</formula>
    </cfRule>
  </conditionalFormatting>
  <conditionalFormatting sqref="O1387">
    <cfRule type="expression" dxfId="233" priority="2039" stopIfTrue="1">
      <formula>$U1387="Same"</formula>
    </cfRule>
    <cfRule type="expression" dxfId="232" priority="2040" stopIfTrue="1">
      <formula>$U1387="Close"</formula>
    </cfRule>
  </conditionalFormatting>
  <conditionalFormatting sqref="P1387">
    <cfRule type="expression" dxfId="231" priority="2041" stopIfTrue="1">
      <formula>$U1387="Same"</formula>
    </cfRule>
    <cfRule type="expression" dxfId="230" priority="2042" stopIfTrue="1">
      <formula>$U1387="Close"</formula>
    </cfRule>
  </conditionalFormatting>
  <conditionalFormatting sqref="Q1387">
    <cfRule type="expression" dxfId="229" priority="2043" stopIfTrue="1">
      <formula>$U1387="Same"</formula>
    </cfRule>
    <cfRule type="expression" dxfId="228" priority="2044" stopIfTrue="1">
      <formula>$U1387="Close"</formula>
    </cfRule>
  </conditionalFormatting>
  <conditionalFormatting sqref="R1387">
    <cfRule type="expression" dxfId="227" priority="2045" stopIfTrue="1">
      <formula>$U1387="Same"</formula>
    </cfRule>
    <cfRule type="expression" dxfId="226" priority="2046" stopIfTrue="1">
      <formula>$U1387="Close"</formula>
    </cfRule>
  </conditionalFormatting>
  <conditionalFormatting sqref="S1387">
    <cfRule type="expression" dxfId="225" priority="2047" stopIfTrue="1">
      <formula>$U1387="Same"</formula>
    </cfRule>
    <cfRule type="expression" dxfId="224" priority="2048" stopIfTrue="1">
      <formula>$U1387="Close"</formula>
    </cfRule>
  </conditionalFormatting>
  <conditionalFormatting sqref="T1387">
    <cfRule type="expression" dxfId="223" priority="2049" stopIfTrue="1">
      <formula>$U1387="Same"</formula>
    </cfRule>
    <cfRule type="expression" dxfId="222" priority="2050" stopIfTrue="1">
      <formula>$U1387="Close"</formula>
    </cfRule>
  </conditionalFormatting>
  <conditionalFormatting sqref="E1387">
    <cfRule type="expression" dxfId="221" priority="2051" stopIfTrue="1">
      <formula>$U1387="Same"</formula>
    </cfRule>
    <cfRule type="expression" dxfId="220" priority="2052" stopIfTrue="1">
      <formula>$U1387="Close"</formula>
    </cfRule>
  </conditionalFormatting>
  <conditionalFormatting sqref="C1387">
    <cfRule type="expression" dxfId="219" priority="2053" stopIfTrue="1">
      <formula>$U1387="Same"</formula>
    </cfRule>
    <cfRule type="expression" dxfId="218" priority="2054" stopIfTrue="1">
      <formula>$U1387="Close"</formula>
    </cfRule>
  </conditionalFormatting>
  <conditionalFormatting sqref="D1387">
    <cfRule type="expression" dxfId="217" priority="2055" stopIfTrue="1">
      <formula>$U1387="Same"</formula>
    </cfRule>
    <cfRule type="expression" dxfId="216" priority="2056" stopIfTrue="1">
      <formula>$U1387="Close"</formula>
    </cfRule>
  </conditionalFormatting>
  <conditionalFormatting sqref="B1387">
    <cfRule type="expression" dxfId="215" priority="2057" stopIfTrue="1">
      <formula>$U1387="Same"</formula>
    </cfRule>
    <cfRule type="expression" dxfId="214" priority="2058" stopIfTrue="1">
      <formula>$U1387="Close"</formula>
    </cfRule>
  </conditionalFormatting>
  <conditionalFormatting sqref="A1387">
    <cfRule type="expression" dxfId="213" priority="2059" stopIfTrue="1">
      <formula>$U1387="Same"</formula>
    </cfRule>
    <cfRule type="expression" dxfId="212" priority="2060" stopIfTrue="1">
      <formula>$U1387="Close"</formula>
    </cfRule>
  </conditionalFormatting>
  <conditionalFormatting sqref="U1423">
    <cfRule type="expression" dxfId="211" priority="2061" stopIfTrue="1">
      <formula>$U1423="Same"</formula>
    </cfRule>
    <cfRule type="expression" dxfId="210" priority="2062" stopIfTrue="1">
      <formula>$U1423="Close"</formula>
    </cfRule>
  </conditionalFormatting>
  <conditionalFormatting sqref="F1423">
    <cfRule type="expression" dxfId="209" priority="2063" stopIfTrue="1">
      <formula>$U1423="Same"</formula>
    </cfRule>
    <cfRule type="expression" dxfId="208" priority="2064" stopIfTrue="1">
      <formula>$U1423="Close"</formula>
    </cfRule>
  </conditionalFormatting>
  <conditionalFormatting sqref="G1423">
    <cfRule type="expression" dxfId="207" priority="2065" stopIfTrue="1">
      <formula>$U1423="Same"</formula>
    </cfRule>
    <cfRule type="expression" dxfId="206" priority="2066" stopIfTrue="1">
      <formula>$U1423="Close"</formula>
    </cfRule>
  </conditionalFormatting>
  <conditionalFormatting sqref="H1423">
    <cfRule type="expression" dxfId="205" priority="2067" stopIfTrue="1">
      <formula>$U1423="Same"</formula>
    </cfRule>
    <cfRule type="expression" dxfId="204" priority="2068" stopIfTrue="1">
      <formula>$U1423="Close"</formula>
    </cfRule>
  </conditionalFormatting>
  <conditionalFormatting sqref="I1423">
    <cfRule type="expression" dxfId="203" priority="2069" stopIfTrue="1">
      <formula>$U1423="Same"</formula>
    </cfRule>
    <cfRule type="expression" dxfId="202" priority="2070" stopIfTrue="1">
      <formula>$U1423="Close"</formula>
    </cfRule>
  </conditionalFormatting>
  <conditionalFormatting sqref="J1423">
    <cfRule type="expression" dxfId="201" priority="2071" stopIfTrue="1">
      <formula>$U1423="Same"</formula>
    </cfRule>
    <cfRule type="expression" dxfId="200" priority="2072" stopIfTrue="1">
      <formula>$U1423="Close"</formula>
    </cfRule>
  </conditionalFormatting>
  <conditionalFormatting sqref="K1423">
    <cfRule type="expression" dxfId="199" priority="2073" stopIfTrue="1">
      <formula>$U1423="Same"</formula>
    </cfRule>
    <cfRule type="expression" dxfId="198" priority="2074" stopIfTrue="1">
      <formula>$U1423="Close"</formula>
    </cfRule>
  </conditionalFormatting>
  <conditionalFormatting sqref="L1423">
    <cfRule type="expression" dxfId="197" priority="2075" stopIfTrue="1">
      <formula>$U1423="Same"</formula>
    </cfRule>
    <cfRule type="expression" dxfId="196" priority="2076" stopIfTrue="1">
      <formula>$U1423="Close"</formula>
    </cfRule>
  </conditionalFormatting>
  <conditionalFormatting sqref="M1423">
    <cfRule type="expression" dxfId="195" priority="2077" stopIfTrue="1">
      <formula>$U1423="Same"</formula>
    </cfRule>
    <cfRule type="expression" dxfId="194" priority="2078" stopIfTrue="1">
      <formula>$U1423="Close"</formula>
    </cfRule>
  </conditionalFormatting>
  <conditionalFormatting sqref="N1423">
    <cfRule type="expression" dxfId="193" priority="2079" stopIfTrue="1">
      <formula>$U1423="Same"</formula>
    </cfRule>
    <cfRule type="expression" dxfId="192" priority="2080" stopIfTrue="1">
      <formula>$U1423="Close"</formula>
    </cfRule>
  </conditionalFormatting>
  <conditionalFormatting sqref="O1423">
    <cfRule type="expression" dxfId="191" priority="2081" stopIfTrue="1">
      <formula>$U1423="Same"</formula>
    </cfRule>
    <cfRule type="expression" dxfId="190" priority="2082" stopIfTrue="1">
      <formula>$U1423="Close"</formula>
    </cfRule>
  </conditionalFormatting>
  <conditionalFormatting sqref="P1423">
    <cfRule type="expression" dxfId="189" priority="2083" stopIfTrue="1">
      <formula>$U1423="Same"</formula>
    </cfRule>
    <cfRule type="expression" dxfId="188" priority="2084" stopIfTrue="1">
      <formula>$U1423="Close"</formula>
    </cfRule>
  </conditionalFormatting>
  <conditionalFormatting sqref="Q1423">
    <cfRule type="expression" dxfId="187" priority="2085" stopIfTrue="1">
      <formula>$U1423="Same"</formula>
    </cfRule>
    <cfRule type="expression" dxfId="186" priority="2086" stopIfTrue="1">
      <formula>$U1423="Close"</formula>
    </cfRule>
  </conditionalFormatting>
  <conditionalFormatting sqref="R1423">
    <cfRule type="expression" dxfId="185" priority="2087" stopIfTrue="1">
      <formula>$U1423="Same"</formula>
    </cfRule>
    <cfRule type="expression" dxfId="184" priority="2088" stopIfTrue="1">
      <formula>$U1423="Close"</formula>
    </cfRule>
  </conditionalFormatting>
  <conditionalFormatting sqref="S1423">
    <cfRule type="expression" dxfId="183" priority="2089" stopIfTrue="1">
      <formula>$U1423="Same"</formula>
    </cfRule>
    <cfRule type="expression" dxfId="182" priority="2090" stopIfTrue="1">
      <formula>$U1423="Close"</formula>
    </cfRule>
  </conditionalFormatting>
  <conditionalFormatting sqref="T1423">
    <cfRule type="expression" dxfId="181" priority="2091" stopIfTrue="1">
      <formula>$U1423="Same"</formula>
    </cfRule>
    <cfRule type="expression" dxfId="180" priority="2092" stopIfTrue="1">
      <formula>$U1423="Close"</formula>
    </cfRule>
  </conditionalFormatting>
  <conditionalFormatting sqref="E1423">
    <cfRule type="expression" dxfId="179" priority="2093" stopIfTrue="1">
      <formula>$U1423="Same"</formula>
    </cfRule>
    <cfRule type="expression" dxfId="178" priority="2094" stopIfTrue="1">
      <formula>$U1423="Close"</formula>
    </cfRule>
  </conditionalFormatting>
  <conditionalFormatting sqref="C1423">
    <cfRule type="expression" dxfId="177" priority="2095" stopIfTrue="1">
      <formula>$U1423="Same"</formula>
    </cfRule>
    <cfRule type="expression" dxfId="176" priority="2096" stopIfTrue="1">
      <formula>$U1423="Close"</formula>
    </cfRule>
  </conditionalFormatting>
  <conditionalFormatting sqref="D1423">
    <cfRule type="expression" dxfId="175" priority="2097" stopIfTrue="1">
      <formula>$U1423="Same"</formula>
    </cfRule>
    <cfRule type="expression" dxfId="174" priority="2098" stopIfTrue="1">
      <formula>$U1423="Close"</formula>
    </cfRule>
  </conditionalFormatting>
  <conditionalFormatting sqref="B1423">
    <cfRule type="expression" dxfId="173" priority="2099" stopIfTrue="1">
      <formula>$U1423="Same"</formula>
    </cfRule>
    <cfRule type="expression" dxfId="172" priority="2100" stopIfTrue="1">
      <formula>$U1423="Close"</formula>
    </cfRule>
  </conditionalFormatting>
  <conditionalFormatting sqref="A1423">
    <cfRule type="expression" dxfId="171" priority="2101" stopIfTrue="1">
      <formula>$U1423="Same"</formula>
    </cfRule>
    <cfRule type="expression" dxfId="170" priority="2102" stopIfTrue="1">
      <formula>$U1423="Close"</formula>
    </cfRule>
  </conditionalFormatting>
  <conditionalFormatting sqref="U1438">
    <cfRule type="expression" dxfId="169" priority="2103" stopIfTrue="1">
      <formula>$U1438="Same"</formula>
    </cfRule>
    <cfRule type="expression" dxfId="168" priority="2104" stopIfTrue="1">
      <formula>$U1438="Close"</formula>
    </cfRule>
  </conditionalFormatting>
  <conditionalFormatting sqref="F1438">
    <cfRule type="expression" dxfId="167" priority="2105" stopIfTrue="1">
      <formula>$U1438="Same"</formula>
    </cfRule>
    <cfRule type="expression" dxfId="166" priority="2106" stopIfTrue="1">
      <formula>$U1438="Close"</formula>
    </cfRule>
  </conditionalFormatting>
  <conditionalFormatting sqref="G1438">
    <cfRule type="expression" dxfId="165" priority="2107" stopIfTrue="1">
      <formula>$U1438="Same"</formula>
    </cfRule>
    <cfRule type="expression" dxfId="164" priority="2108" stopIfTrue="1">
      <formula>$U1438="Close"</formula>
    </cfRule>
  </conditionalFormatting>
  <conditionalFormatting sqref="H1438">
    <cfRule type="expression" dxfId="163" priority="2109" stopIfTrue="1">
      <formula>$U1438="Same"</formula>
    </cfRule>
    <cfRule type="expression" dxfId="162" priority="2110" stopIfTrue="1">
      <formula>$U1438="Close"</formula>
    </cfRule>
  </conditionalFormatting>
  <conditionalFormatting sqref="I1438">
    <cfRule type="expression" dxfId="161" priority="2111" stopIfTrue="1">
      <formula>$U1438="Same"</formula>
    </cfRule>
    <cfRule type="expression" dxfId="160" priority="2112" stopIfTrue="1">
      <formula>$U1438="Close"</formula>
    </cfRule>
  </conditionalFormatting>
  <conditionalFormatting sqref="J1438">
    <cfRule type="expression" dxfId="159" priority="2113" stopIfTrue="1">
      <formula>$U1438="Same"</formula>
    </cfRule>
    <cfRule type="expression" dxfId="158" priority="2114" stopIfTrue="1">
      <formula>$U1438="Close"</formula>
    </cfRule>
  </conditionalFormatting>
  <conditionalFormatting sqref="K1438">
    <cfRule type="expression" dxfId="157" priority="2115" stopIfTrue="1">
      <formula>$U1438="Same"</formula>
    </cfRule>
    <cfRule type="expression" dxfId="156" priority="2116" stopIfTrue="1">
      <formula>$U1438="Close"</formula>
    </cfRule>
  </conditionalFormatting>
  <conditionalFormatting sqref="L1438">
    <cfRule type="expression" dxfId="155" priority="2117" stopIfTrue="1">
      <formula>$U1438="Same"</formula>
    </cfRule>
    <cfRule type="expression" dxfId="154" priority="2118" stopIfTrue="1">
      <formula>$U1438="Close"</formula>
    </cfRule>
  </conditionalFormatting>
  <conditionalFormatting sqref="M1438">
    <cfRule type="expression" dxfId="153" priority="2119" stopIfTrue="1">
      <formula>$U1438="Same"</formula>
    </cfRule>
    <cfRule type="expression" dxfId="152" priority="2120" stopIfTrue="1">
      <formula>$U1438="Close"</formula>
    </cfRule>
  </conditionalFormatting>
  <conditionalFormatting sqref="N1438">
    <cfRule type="expression" dxfId="151" priority="2121" stopIfTrue="1">
      <formula>$U1438="Same"</formula>
    </cfRule>
    <cfRule type="expression" dxfId="150" priority="2122" stopIfTrue="1">
      <formula>$U1438="Close"</formula>
    </cfRule>
  </conditionalFormatting>
  <conditionalFormatting sqref="O1438">
    <cfRule type="expression" dxfId="149" priority="2123" stopIfTrue="1">
      <formula>$U1438="Same"</formula>
    </cfRule>
    <cfRule type="expression" dxfId="148" priority="2124" stopIfTrue="1">
      <formula>$U1438="Close"</formula>
    </cfRule>
  </conditionalFormatting>
  <conditionalFormatting sqref="P1438">
    <cfRule type="expression" dxfId="147" priority="2125" stopIfTrue="1">
      <formula>$U1438="Same"</formula>
    </cfRule>
    <cfRule type="expression" dxfId="146" priority="2126" stopIfTrue="1">
      <formula>$U1438="Close"</formula>
    </cfRule>
  </conditionalFormatting>
  <conditionalFormatting sqref="Q1438">
    <cfRule type="expression" dxfId="145" priority="2127" stopIfTrue="1">
      <formula>$U1438="Same"</formula>
    </cfRule>
    <cfRule type="expression" dxfId="144" priority="2128" stopIfTrue="1">
      <formula>$U1438="Close"</formula>
    </cfRule>
  </conditionalFormatting>
  <conditionalFormatting sqref="R1438">
    <cfRule type="expression" dxfId="143" priority="2129" stopIfTrue="1">
      <formula>$U1438="Same"</formula>
    </cfRule>
    <cfRule type="expression" dxfId="142" priority="2130" stopIfTrue="1">
      <formula>$U1438="Close"</formula>
    </cfRule>
  </conditionalFormatting>
  <conditionalFormatting sqref="S1438">
    <cfRule type="expression" dxfId="141" priority="2131" stopIfTrue="1">
      <formula>$U1438="Same"</formula>
    </cfRule>
    <cfRule type="expression" dxfId="140" priority="2132" stopIfTrue="1">
      <formula>$U1438="Close"</formula>
    </cfRule>
  </conditionalFormatting>
  <conditionalFormatting sqref="T1438">
    <cfRule type="expression" dxfId="139" priority="2133" stopIfTrue="1">
      <formula>$U1438="Same"</formula>
    </cfRule>
    <cfRule type="expression" dxfId="138" priority="2134" stopIfTrue="1">
      <formula>$U1438="Close"</formula>
    </cfRule>
  </conditionalFormatting>
  <conditionalFormatting sqref="E1438">
    <cfRule type="expression" dxfId="137" priority="2135" stopIfTrue="1">
      <formula>$U1438="Same"</formula>
    </cfRule>
    <cfRule type="expression" dxfId="136" priority="2136" stopIfTrue="1">
      <formula>$U1438="Close"</formula>
    </cfRule>
  </conditionalFormatting>
  <conditionalFormatting sqref="C1438">
    <cfRule type="expression" dxfId="135" priority="2137" stopIfTrue="1">
      <formula>$U1438="Same"</formula>
    </cfRule>
    <cfRule type="expression" dxfId="134" priority="2138" stopIfTrue="1">
      <formula>$U1438="Close"</formula>
    </cfRule>
  </conditionalFormatting>
  <conditionalFormatting sqref="D1438">
    <cfRule type="expression" dxfId="133" priority="2139" stopIfTrue="1">
      <formula>$U1438="Same"</formula>
    </cfRule>
    <cfRule type="expression" dxfId="132" priority="2140" stopIfTrue="1">
      <formula>$U1438="Close"</formula>
    </cfRule>
  </conditionalFormatting>
  <conditionalFormatting sqref="B1438">
    <cfRule type="expression" dxfId="131" priority="2141" stopIfTrue="1">
      <formula>$U1438="Same"</formula>
    </cfRule>
    <cfRule type="expression" dxfId="130" priority="2142" stopIfTrue="1">
      <formula>$U1438="Close"</formula>
    </cfRule>
  </conditionalFormatting>
  <conditionalFormatting sqref="A1438">
    <cfRule type="expression" dxfId="129" priority="2143" stopIfTrue="1">
      <formula>$U1438="Same"</formula>
    </cfRule>
    <cfRule type="expression" dxfId="128" priority="2144" stopIfTrue="1">
      <formula>$U1438="Close"</formula>
    </cfRule>
  </conditionalFormatting>
  <conditionalFormatting sqref="U1540">
    <cfRule type="expression" dxfId="127" priority="2145" stopIfTrue="1">
      <formula>$U1540="Same"</formula>
    </cfRule>
    <cfRule type="expression" dxfId="126" priority="2146" stopIfTrue="1">
      <formula>$U1540="Close"</formula>
    </cfRule>
  </conditionalFormatting>
  <conditionalFormatting sqref="F1540">
    <cfRule type="expression" dxfId="125" priority="2147" stopIfTrue="1">
      <formula>$U1540="Same"</formula>
    </cfRule>
    <cfRule type="expression" dxfId="124" priority="2148" stopIfTrue="1">
      <formula>$U1540="Close"</formula>
    </cfRule>
  </conditionalFormatting>
  <conditionalFormatting sqref="G1540">
    <cfRule type="expression" dxfId="123" priority="2149" stopIfTrue="1">
      <formula>$U1540="Same"</formula>
    </cfRule>
    <cfRule type="expression" dxfId="122" priority="2150" stopIfTrue="1">
      <formula>$U1540="Close"</formula>
    </cfRule>
  </conditionalFormatting>
  <conditionalFormatting sqref="H1540">
    <cfRule type="expression" dxfId="121" priority="2151" stopIfTrue="1">
      <formula>$U1540="Same"</formula>
    </cfRule>
    <cfRule type="expression" dxfId="120" priority="2152" stopIfTrue="1">
      <formula>$U1540="Close"</formula>
    </cfRule>
  </conditionalFormatting>
  <conditionalFormatting sqref="I1540">
    <cfRule type="expression" dxfId="119" priority="2153" stopIfTrue="1">
      <formula>$U1540="Same"</formula>
    </cfRule>
    <cfRule type="expression" dxfId="118" priority="2154" stopIfTrue="1">
      <formula>$U1540="Close"</formula>
    </cfRule>
  </conditionalFormatting>
  <conditionalFormatting sqref="J1540">
    <cfRule type="expression" dxfId="117" priority="2155" stopIfTrue="1">
      <formula>$U1540="Same"</formula>
    </cfRule>
    <cfRule type="expression" dxfId="116" priority="2156" stopIfTrue="1">
      <formula>$U1540="Close"</formula>
    </cfRule>
  </conditionalFormatting>
  <conditionalFormatting sqref="K1540">
    <cfRule type="expression" dxfId="115" priority="2157" stopIfTrue="1">
      <formula>$U1540="Same"</formula>
    </cfRule>
    <cfRule type="expression" dxfId="114" priority="2158" stopIfTrue="1">
      <formula>$U1540="Close"</formula>
    </cfRule>
  </conditionalFormatting>
  <conditionalFormatting sqref="L1540">
    <cfRule type="expression" dxfId="113" priority="2159" stopIfTrue="1">
      <formula>$U1540="Same"</formula>
    </cfRule>
    <cfRule type="expression" dxfId="112" priority="2160" stopIfTrue="1">
      <formula>$U1540="Close"</formula>
    </cfRule>
  </conditionalFormatting>
  <conditionalFormatting sqref="M1540">
    <cfRule type="expression" dxfId="111" priority="2161" stopIfTrue="1">
      <formula>$U1540="Same"</formula>
    </cfRule>
    <cfRule type="expression" dxfId="110" priority="2162" stopIfTrue="1">
      <formula>$U1540="Close"</formula>
    </cfRule>
  </conditionalFormatting>
  <conditionalFormatting sqref="N1540">
    <cfRule type="expression" dxfId="109" priority="2163" stopIfTrue="1">
      <formula>$U1540="Same"</formula>
    </cfRule>
    <cfRule type="expression" dxfId="108" priority="2164" stopIfTrue="1">
      <formula>$U1540="Close"</formula>
    </cfRule>
  </conditionalFormatting>
  <conditionalFormatting sqref="O1540">
    <cfRule type="expression" dxfId="107" priority="2165" stopIfTrue="1">
      <formula>$U1540="Same"</formula>
    </cfRule>
    <cfRule type="expression" dxfId="106" priority="2166" stopIfTrue="1">
      <formula>$U1540="Close"</formula>
    </cfRule>
  </conditionalFormatting>
  <conditionalFormatting sqref="P1540">
    <cfRule type="expression" dxfId="105" priority="2167" stopIfTrue="1">
      <formula>$U1540="Same"</formula>
    </cfRule>
    <cfRule type="expression" dxfId="104" priority="2168" stopIfTrue="1">
      <formula>$U1540="Close"</formula>
    </cfRule>
  </conditionalFormatting>
  <conditionalFormatting sqref="Q1540">
    <cfRule type="expression" dxfId="103" priority="2169" stopIfTrue="1">
      <formula>$U1540="Same"</formula>
    </cfRule>
    <cfRule type="expression" dxfId="102" priority="2170" stopIfTrue="1">
      <formula>$U1540="Close"</formula>
    </cfRule>
  </conditionalFormatting>
  <conditionalFormatting sqref="R1540">
    <cfRule type="expression" dxfId="101" priority="2171" stopIfTrue="1">
      <formula>$U1540="Same"</formula>
    </cfRule>
    <cfRule type="expression" dxfId="100" priority="2172" stopIfTrue="1">
      <formula>$U1540="Close"</formula>
    </cfRule>
  </conditionalFormatting>
  <conditionalFormatting sqref="S1540">
    <cfRule type="expression" dxfId="99" priority="2173" stopIfTrue="1">
      <formula>$U1540="Same"</formula>
    </cfRule>
    <cfRule type="expression" dxfId="98" priority="2174" stopIfTrue="1">
      <formula>$U1540="Close"</formula>
    </cfRule>
  </conditionalFormatting>
  <conditionalFormatting sqref="T1540">
    <cfRule type="expression" dxfId="97" priority="2175" stopIfTrue="1">
      <formula>$U1540="Same"</formula>
    </cfRule>
    <cfRule type="expression" dxfId="96" priority="2176" stopIfTrue="1">
      <formula>$U1540="Close"</formula>
    </cfRule>
  </conditionalFormatting>
  <conditionalFormatting sqref="E1540">
    <cfRule type="expression" dxfId="95" priority="2177" stopIfTrue="1">
      <formula>$U1540="Same"</formula>
    </cfRule>
    <cfRule type="expression" dxfId="94" priority="2178" stopIfTrue="1">
      <formula>$U1540="Close"</formula>
    </cfRule>
  </conditionalFormatting>
  <conditionalFormatting sqref="C1540">
    <cfRule type="expression" dxfId="93" priority="2179" stopIfTrue="1">
      <formula>$U1540="Same"</formula>
    </cfRule>
    <cfRule type="expression" dxfId="92" priority="2180" stopIfTrue="1">
      <formula>$U1540="Close"</formula>
    </cfRule>
  </conditionalFormatting>
  <conditionalFormatting sqref="D1540">
    <cfRule type="expression" dxfId="91" priority="2181" stopIfTrue="1">
      <formula>$U1540="Same"</formula>
    </cfRule>
    <cfRule type="expression" dxfId="90" priority="2182" stopIfTrue="1">
      <formula>$U1540="Close"</formula>
    </cfRule>
  </conditionalFormatting>
  <conditionalFormatting sqref="B1540">
    <cfRule type="expression" dxfId="89" priority="2183" stopIfTrue="1">
      <formula>$U1540="Same"</formula>
    </cfRule>
    <cfRule type="expression" dxfId="88" priority="2184" stopIfTrue="1">
      <formula>$U1540="Close"</formula>
    </cfRule>
  </conditionalFormatting>
  <conditionalFormatting sqref="A1540">
    <cfRule type="expression" dxfId="87" priority="2185" stopIfTrue="1">
      <formula>$U1540="Same"</formula>
    </cfRule>
    <cfRule type="expression" dxfId="86" priority="2186" stopIfTrue="1">
      <formula>$U1540="Close"</formula>
    </cfRule>
  </conditionalFormatting>
  <conditionalFormatting sqref="U1572">
    <cfRule type="expression" dxfId="85" priority="2187" stopIfTrue="1">
      <formula>$U1572="Same"</formula>
    </cfRule>
    <cfRule type="expression" dxfId="84" priority="2188" stopIfTrue="1">
      <formula>$U1572="Close"</formula>
    </cfRule>
  </conditionalFormatting>
  <conditionalFormatting sqref="F1572">
    <cfRule type="expression" dxfId="83" priority="2189" stopIfTrue="1">
      <formula>$U1572="Same"</formula>
    </cfRule>
    <cfRule type="expression" dxfId="82" priority="2190" stopIfTrue="1">
      <formula>$U1572="Close"</formula>
    </cfRule>
  </conditionalFormatting>
  <conditionalFormatting sqref="G1572">
    <cfRule type="expression" dxfId="81" priority="2191" stopIfTrue="1">
      <formula>$U1572="Same"</formula>
    </cfRule>
    <cfRule type="expression" dxfId="80" priority="2192" stopIfTrue="1">
      <formula>$U1572="Close"</formula>
    </cfRule>
  </conditionalFormatting>
  <conditionalFormatting sqref="H1572">
    <cfRule type="expression" dxfId="79" priority="2193" stopIfTrue="1">
      <formula>$U1572="Same"</formula>
    </cfRule>
    <cfRule type="expression" dxfId="78" priority="2194" stopIfTrue="1">
      <formula>$U1572="Close"</formula>
    </cfRule>
  </conditionalFormatting>
  <conditionalFormatting sqref="I1572">
    <cfRule type="expression" dxfId="77" priority="2195" stopIfTrue="1">
      <formula>$U1572="Same"</formula>
    </cfRule>
    <cfRule type="expression" dxfId="76" priority="2196" stopIfTrue="1">
      <formula>$U1572="Close"</formula>
    </cfRule>
  </conditionalFormatting>
  <conditionalFormatting sqref="J1572">
    <cfRule type="expression" dxfId="75" priority="2197" stopIfTrue="1">
      <formula>$U1572="Same"</formula>
    </cfRule>
    <cfRule type="expression" dxfId="74" priority="2198" stopIfTrue="1">
      <formula>$U1572="Close"</formula>
    </cfRule>
  </conditionalFormatting>
  <conditionalFormatting sqref="K1572">
    <cfRule type="expression" dxfId="73" priority="2199" stopIfTrue="1">
      <formula>$U1572="Same"</formula>
    </cfRule>
    <cfRule type="expression" dxfId="72" priority="2200" stopIfTrue="1">
      <formula>$U1572="Close"</formula>
    </cfRule>
  </conditionalFormatting>
  <conditionalFormatting sqref="L1572">
    <cfRule type="expression" dxfId="71" priority="2201" stopIfTrue="1">
      <formula>$U1572="Same"</formula>
    </cfRule>
    <cfRule type="expression" dxfId="70" priority="2202" stopIfTrue="1">
      <formula>$U1572="Close"</formula>
    </cfRule>
  </conditionalFormatting>
  <conditionalFormatting sqref="M1572">
    <cfRule type="expression" dxfId="69" priority="2203" stopIfTrue="1">
      <formula>$U1572="Same"</formula>
    </cfRule>
    <cfRule type="expression" dxfId="68" priority="2204" stopIfTrue="1">
      <formula>$U1572="Close"</formula>
    </cfRule>
  </conditionalFormatting>
  <conditionalFormatting sqref="N1572">
    <cfRule type="expression" dxfId="67" priority="2205" stopIfTrue="1">
      <formula>$U1572="Same"</formula>
    </cfRule>
    <cfRule type="expression" dxfId="66" priority="2206" stopIfTrue="1">
      <formula>$U1572="Close"</formula>
    </cfRule>
  </conditionalFormatting>
  <conditionalFormatting sqref="O1572">
    <cfRule type="expression" dxfId="65" priority="2207" stopIfTrue="1">
      <formula>$U1572="Same"</formula>
    </cfRule>
    <cfRule type="expression" dxfId="64" priority="2208" stopIfTrue="1">
      <formula>$U1572="Close"</formula>
    </cfRule>
  </conditionalFormatting>
  <conditionalFormatting sqref="P1572">
    <cfRule type="expression" dxfId="63" priority="2209" stopIfTrue="1">
      <formula>$U1572="Same"</formula>
    </cfRule>
    <cfRule type="expression" dxfId="62" priority="2210" stopIfTrue="1">
      <formula>$U1572="Close"</formula>
    </cfRule>
  </conditionalFormatting>
  <conditionalFormatting sqref="Q1572">
    <cfRule type="expression" dxfId="61" priority="2211" stopIfTrue="1">
      <formula>$U1572="Same"</formula>
    </cfRule>
    <cfRule type="expression" dxfId="60" priority="2212" stopIfTrue="1">
      <formula>$U1572="Close"</formula>
    </cfRule>
  </conditionalFormatting>
  <conditionalFormatting sqref="R1572">
    <cfRule type="expression" dxfId="59" priority="2213" stopIfTrue="1">
      <formula>$U1572="Same"</formula>
    </cfRule>
    <cfRule type="expression" dxfId="58" priority="2214" stopIfTrue="1">
      <formula>$U1572="Close"</formula>
    </cfRule>
  </conditionalFormatting>
  <conditionalFormatting sqref="S1572">
    <cfRule type="expression" dxfId="57" priority="2215" stopIfTrue="1">
      <formula>$U1572="Same"</formula>
    </cfRule>
    <cfRule type="expression" dxfId="56" priority="2216" stopIfTrue="1">
      <formula>$U1572="Close"</formula>
    </cfRule>
  </conditionalFormatting>
  <conditionalFormatting sqref="T1572">
    <cfRule type="expression" dxfId="55" priority="2217" stopIfTrue="1">
      <formula>$U1572="Same"</formula>
    </cfRule>
    <cfRule type="expression" dxfId="54" priority="2218" stopIfTrue="1">
      <formula>$U1572="Close"</formula>
    </cfRule>
  </conditionalFormatting>
  <conditionalFormatting sqref="E1572">
    <cfRule type="expression" dxfId="53" priority="2219" stopIfTrue="1">
      <formula>$U1572="Same"</formula>
    </cfRule>
    <cfRule type="expression" dxfId="52" priority="2220" stopIfTrue="1">
      <formula>$U1572="Close"</formula>
    </cfRule>
  </conditionalFormatting>
  <conditionalFormatting sqref="C1572">
    <cfRule type="expression" dxfId="51" priority="2221" stopIfTrue="1">
      <formula>$U1572="Same"</formula>
    </cfRule>
    <cfRule type="expression" dxfId="50" priority="2222" stopIfTrue="1">
      <formula>$U1572="Close"</formula>
    </cfRule>
  </conditionalFormatting>
  <conditionalFormatting sqref="D1572">
    <cfRule type="expression" dxfId="49" priority="2223" stopIfTrue="1">
      <formula>$U1572="Same"</formula>
    </cfRule>
    <cfRule type="expression" dxfId="48" priority="2224" stopIfTrue="1">
      <formula>$U1572="Close"</formula>
    </cfRule>
  </conditionalFormatting>
  <conditionalFormatting sqref="B1572">
    <cfRule type="expression" dxfId="47" priority="2225" stopIfTrue="1">
      <formula>$U1572="Same"</formula>
    </cfRule>
    <cfRule type="expression" dxfId="46" priority="2226" stopIfTrue="1">
      <formula>$U1572="Close"</formula>
    </cfRule>
  </conditionalFormatting>
  <conditionalFormatting sqref="A1572">
    <cfRule type="expression" dxfId="45" priority="2227" stopIfTrue="1">
      <formula>$U1572="Same"</formula>
    </cfRule>
    <cfRule type="expression" dxfId="44" priority="2228" stopIfTrue="1">
      <formula>$U1572="Close"</formula>
    </cfRule>
  </conditionalFormatting>
  <conditionalFormatting sqref="U1625">
    <cfRule type="expression" dxfId="43" priority="2229" stopIfTrue="1">
      <formula>$U1625="Same"</formula>
    </cfRule>
    <cfRule type="expression" dxfId="42" priority="2230" stopIfTrue="1">
      <formula>$U1625="Close"</formula>
    </cfRule>
  </conditionalFormatting>
  <conditionalFormatting sqref="F1625">
    <cfRule type="expression" dxfId="41" priority="2231" stopIfTrue="1">
      <formula>$U1625="Same"</formula>
    </cfRule>
    <cfRule type="expression" dxfId="40" priority="2232" stopIfTrue="1">
      <formula>$U1625="Close"</formula>
    </cfRule>
  </conditionalFormatting>
  <conditionalFormatting sqref="G1625">
    <cfRule type="expression" dxfId="39" priority="2233" stopIfTrue="1">
      <formula>$U1625="Same"</formula>
    </cfRule>
    <cfRule type="expression" dxfId="38" priority="2234" stopIfTrue="1">
      <formula>$U1625="Close"</formula>
    </cfRule>
  </conditionalFormatting>
  <conditionalFormatting sqref="H1625">
    <cfRule type="expression" dxfId="37" priority="2235" stopIfTrue="1">
      <formula>$U1625="Same"</formula>
    </cfRule>
    <cfRule type="expression" dxfId="36" priority="2236" stopIfTrue="1">
      <formula>$U1625="Close"</formula>
    </cfRule>
  </conditionalFormatting>
  <conditionalFormatting sqref="I1625">
    <cfRule type="expression" dxfId="35" priority="2237" stopIfTrue="1">
      <formula>$U1625="Same"</formula>
    </cfRule>
    <cfRule type="expression" dxfId="34" priority="2238" stopIfTrue="1">
      <formula>$U1625="Close"</formula>
    </cfRule>
  </conditionalFormatting>
  <conditionalFormatting sqref="J1625">
    <cfRule type="expression" dxfId="33" priority="2239" stopIfTrue="1">
      <formula>$U1625="Same"</formula>
    </cfRule>
    <cfRule type="expression" dxfId="32" priority="2240" stopIfTrue="1">
      <formula>$U1625="Close"</formula>
    </cfRule>
  </conditionalFormatting>
  <conditionalFormatting sqref="K1625">
    <cfRule type="expression" dxfId="31" priority="2241" stopIfTrue="1">
      <formula>$U1625="Same"</formula>
    </cfRule>
    <cfRule type="expression" dxfId="30" priority="2242" stopIfTrue="1">
      <formula>$U1625="Close"</formula>
    </cfRule>
  </conditionalFormatting>
  <conditionalFormatting sqref="L1625">
    <cfRule type="expression" dxfId="29" priority="2243" stopIfTrue="1">
      <formula>$U1625="Same"</formula>
    </cfRule>
    <cfRule type="expression" dxfId="28" priority="2244" stopIfTrue="1">
      <formula>$U1625="Close"</formula>
    </cfRule>
  </conditionalFormatting>
  <conditionalFormatting sqref="M1625">
    <cfRule type="expression" dxfId="27" priority="2245" stopIfTrue="1">
      <formula>$U1625="Same"</formula>
    </cfRule>
    <cfRule type="expression" dxfId="26" priority="2246" stopIfTrue="1">
      <formula>$U1625="Close"</formula>
    </cfRule>
  </conditionalFormatting>
  <conditionalFormatting sqref="N1625">
    <cfRule type="expression" dxfId="25" priority="2247" stopIfTrue="1">
      <formula>$U1625="Same"</formula>
    </cfRule>
    <cfRule type="expression" dxfId="24" priority="2248" stopIfTrue="1">
      <formula>$U1625="Close"</formula>
    </cfRule>
  </conditionalFormatting>
  <conditionalFormatting sqref="O1625">
    <cfRule type="expression" dxfId="23" priority="2249" stopIfTrue="1">
      <formula>$U1625="Same"</formula>
    </cfRule>
    <cfRule type="expression" dxfId="22" priority="2250" stopIfTrue="1">
      <formula>$U1625="Close"</formula>
    </cfRule>
  </conditionalFormatting>
  <conditionalFormatting sqref="P1625">
    <cfRule type="expression" dxfId="21" priority="2251" stopIfTrue="1">
      <formula>$U1625="Same"</formula>
    </cfRule>
    <cfRule type="expression" dxfId="20" priority="2252" stopIfTrue="1">
      <formula>$U1625="Close"</formula>
    </cfRule>
  </conditionalFormatting>
  <conditionalFormatting sqref="Q1625">
    <cfRule type="expression" dxfId="19" priority="2253" stopIfTrue="1">
      <formula>$U1625="Same"</formula>
    </cfRule>
    <cfRule type="expression" dxfId="18" priority="2254" stopIfTrue="1">
      <formula>$U1625="Close"</formula>
    </cfRule>
  </conditionalFormatting>
  <conditionalFormatting sqref="R1625">
    <cfRule type="expression" dxfId="17" priority="2255" stopIfTrue="1">
      <formula>$U1625="Same"</formula>
    </cfRule>
    <cfRule type="expression" dxfId="16" priority="2256" stopIfTrue="1">
      <formula>$U1625="Close"</formula>
    </cfRule>
  </conditionalFormatting>
  <conditionalFormatting sqref="S1625">
    <cfRule type="expression" dxfId="15" priority="2257" stopIfTrue="1">
      <formula>$U1625="Same"</formula>
    </cfRule>
    <cfRule type="expression" dxfId="14" priority="2258" stopIfTrue="1">
      <formula>$U1625="Close"</formula>
    </cfRule>
  </conditionalFormatting>
  <conditionalFormatting sqref="T1625">
    <cfRule type="expression" dxfId="13" priority="2259" stopIfTrue="1">
      <formula>$U1625="Same"</formula>
    </cfRule>
    <cfRule type="expression" dxfId="12" priority="2260" stopIfTrue="1">
      <formula>$U1625="Close"</formula>
    </cfRule>
  </conditionalFormatting>
  <conditionalFormatting sqref="E1625">
    <cfRule type="expression" dxfId="11" priority="2261" stopIfTrue="1">
      <formula>$U1625="Same"</formula>
    </cfRule>
    <cfRule type="expression" dxfId="10" priority="2262" stopIfTrue="1">
      <formula>$U1625="Close"</formula>
    </cfRule>
  </conditionalFormatting>
  <conditionalFormatting sqref="C1625">
    <cfRule type="expression" dxfId="9" priority="2263" stopIfTrue="1">
      <formula>$U1625="Same"</formula>
    </cfRule>
    <cfRule type="expression" dxfId="8" priority="2264" stopIfTrue="1">
      <formula>$U1625="Close"</formula>
    </cfRule>
  </conditionalFormatting>
  <conditionalFormatting sqref="D1625">
    <cfRule type="expression" dxfId="7" priority="2265" stopIfTrue="1">
      <formula>$U1625="Same"</formula>
    </cfRule>
    <cfRule type="expression" dxfId="6" priority="2266" stopIfTrue="1">
      <formula>$U1625="Close"</formula>
    </cfRule>
  </conditionalFormatting>
  <conditionalFormatting sqref="B1625">
    <cfRule type="expression" dxfId="5" priority="2267" stopIfTrue="1">
      <formula>$U1625="Same"</formula>
    </cfRule>
    <cfRule type="expression" dxfId="4" priority="2268" stopIfTrue="1">
      <formula>$U1625="Close"</formula>
    </cfRule>
  </conditionalFormatting>
  <conditionalFormatting sqref="A1625">
    <cfRule type="expression" dxfId="3" priority="2269" stopIfTrue="1">
      <formula>$U1625="Same"</formula>
    </cfRule>
    <cfRule type="expression" dxfId="2" priority="2270" stopIfTrue="1">
      <formula>$U1625="Close"</formula>
    </cfRule>
  </conditionalFormatting>
  <printOptions horizontalCentered="1" gridLines="1"/>
  <pageMargins left="0.25" right="0.25" top="0.75" bottom="0.75" header="0.5" footer="0.5"/>
  <pageSetup firstPageNumber="0" fitToHeight="50" orientation="landscape" horizontalDpi="300" verticalDpi="300"/>
  <headerFooter alignWithMargins="0">
    <oddHeader>&amp;R&amp;"Arial,Bold"&amp;12&amp;F</oddHeader>
    <oddFooter>&amp;LSource #'s are in bold.  Non-bold #'s are conversions.&amp;C- &amp;P of &amp;N -&amp;RLast Revised  5-22-2018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workbookViewId="0">
      <selection activeCell="H19" sqref="H19"/>
    </sheetView>
  </sheetViews>
  <sheetFormatPr defaultRowHeight="12.75" x14ac:dyDescent="0.2"/>
  <cols>
    <col min="1" max="1" width="13.28515625" customWidth="1"/>
  </cols>
  <sheetData>
    <row r="1" spans="1:12" x14ac:dyDescent="0.2">
      <c r="A1" s="366"/>
      <c r="B1" s="367"/>
      <c r="C1" s="406" t="s">
        <v>13</v>
      </c>
      <c r="D1" s="406"/>
      <c r="E1" s="400" t="s">
        <v>6</v>
      </c>
      <c r="F1" s="400"/>
      <c r="G1" s="404" t="s">
        <v>13</v>
      </c>
      <c r="H1" s="404"/>
      <c r="I1" s="402" t="s">
        <v>9</v>
      </c>
      <c r="J1" s="402"/>
      <c r="K1" s="407" t="s">
        <v>10</v>
      </c>
      <c r="L1" s="407"/>
    </row>
    <row r="2" spans="1:12" ht="13.5" thickBot="1" x14ac:dyDescent="0.25">
      <c r="A2" s="368" t="s">
        <v>23</v>
      </c>
      <c r="B2" s="369" t="s">
        <v>24</v>
      </c>
      <c r="C2" s="370" t="s">
        <v>26</v>
      </c>
      <c r="D2" s="371" t="s">
        <v>27</v>
      </c>
      <c r="E2" s="373" t="s">
        <v>26</v>
      </c>
      <c r="F2" s="372" t="s">
        <v>27</v>
      </c>
      <c r="G2" s="374" t="s">
        <v>26</v>
      </c>
      <c r="H2" s="375" t="s">
        <v>28</v>
      </c>
      <c r="I2" s="373" t="s">
        <v>26</v>
      </c>
      <c r="J2" s="376" t="s">
        <v>28</v>
      </c>
      <c r="K2" s="373" t="s">
        <v>26</v>
      </c>
      <c r="L2" s="371" t="s">
        <v>28</v>
      </c>
    </row>
    <row r="3" spans="1:12" ht="13.5" thickTop="1" x14ac:dyDescent="0.2">
      <c r="A3" s="377" t="s">
        <v>749</v>
      </c>
      <c r="B3" s="378" t="s">
        <v>883</v>
      </c>
      <c r="C3" s="64">
        <v>90</v>
      </c>
      <c r="D3" s="379">
        <f>IF(ISNUMBER(C3),C3/25.4,"")</f>
        <v>3.5433070866141736</v>
      </c>
      <c r="E3" s="65">
        <v>345</v>
      </c>
      <c r="F3" s="342">
        <f>IF(ISNUMBER(E3),E3/25.4,"")</f>
        <v>13.582677165354331</v>
      </c>
      <c r="G3" s="66">
        <v>90</v>
      </c>
      <c r="H3" s="380">
        <f>IF(ISNUMBER(G3),G3/25.4,"")</f>
        <v>3.5433070866141736</v>
      </c>
      <c r="I3" s="65">
        <v>345</v>
      </c>
      <c r="J3" s="178">
        <f>IF(ISNUMBER(I3),I3/25.4,"")</f>
        <v>13.582677165354331</v>
      </c>
      <c r="K3" s="66">
        <v>512</v>
      </c>
      <c r="L3" s="178">
        <f>IF(ISNUMBER(K3),K3/25.4,"")</f>
        <v>20.15748031496063</v>
      </c>
    </row>
    <row r="19" spans="4:8" x14ac:dyDescent="0.2">
      <c r="D19" t="s">
        <v>1449</v>
      </c>
      <c r="E19" t="s">
        <v>1450</v>
      </c>
      <c r="F19" t="s">
        <v>1451</v>
      </c>
      <c r="G19" t="s">
        <v>1452</v>
      </c>
      <c r="H19" t="s">
        <v>1453</v>
      </c>
    </row>
  </sheetData>
  <mergeCells count="5">
    <mergeCell ref="K1:L1"/>
    <mergeCell ref="C1:D1"/>
    <mergeCell ref="E1:F1"/>
    <mergeCell ref="G1:H1"/>
    <mergeCell ref="I1:J1"/>
  </mergeCells>
  <conditionalFormatting sqref="A3:L3">
    <cfRule type="expression" dxfId="1" priority="2271" stopIfTrue="1">
      <formula>#REF!="Same"</formula>
    </cfRule>
    <cfRule type="expression" dxfId="0" priority="2272" stopIfTrue="1">
      <formula>#REF!="Close"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Pin Size</vt:lpstr>
      <vt:lpstr>By Brand</vt:lpstr>
      <vt:lpstr>Revision History</vt:lpstr>
      <vt:lpstr>DIMENSIONS</vt:lpstr>
      <vt:lpstr>Sheet1</vt:lpstr>
      <vt:lpstr>DIMENSIONS!Print_Area</vt:lpstr>
      <vt:lpstr>'Revision History'!Print_Area</vt:lpstr>
      <vt:lpstr>DIMENSIONS!Print_Titles</vt:lpstr>
      <vt:lpstr>'Revision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Chad Meyer</cp:lastModifiedBy>
  <dcterms:created xsi:type="dcterms:W3CDTF">2019-10-26T04:11:32Z</dcterms:created>
  <dcterms:modified xsi:type="dcterms:W3CDTF">2020-08-26T01:08:52Z</dcterms:modified>
</cp:coreProperties>
</file>