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lovsm\Dropbox\Aston\Book\"/>
    </mc:Choice>
  </mc:AlternateContent>
  <bookViews>
    <workbookView xWindow="480" yWindow="120" windowWidth="20730" windowHeight="11760"/>
  </bookViews>
  <sheets>
    <sheet name="Milk Farm" sheetId="3" r:id="rId1"/>
  </sheets>
  <calcPr calcId="162913"/>
</workbook>
</file>

<file path=xl/calcChain.xml><?xml version="1.0" encoding="utf-8"?>
<calcChain xmlns="http://schemas.openxmlformats.org/spreadsheetml/2006/main">
  <c r="D4" i="3" l="1"/>
  <c r="B8" i="3" s="1"/>
  <c r="D8" i="3" l="1"/>
  <c r="E8" i="3" s="1"/>
  <c r="F24" i="3" l="1"/>
  <c r="G24" i="3" s="1"/>
  <c r="F26" i="3"/>
  <c r="G26" i="3" s="1"/>
  <c r="F28" i="3"/>
  <c r="G28" i="3" s="1"/>
  <c r="F30" i="3"/>
  <c r="G30" i="3" s="1"/>
  <c r="F32" i="3"/>
  <c r="G32" i="3" s="1"/>
  <c r="F34" i="3"/>
  <c r="G34" i="3" s="1"/>
  <c r="F36" i="3"/>
  <c r="G36" i="3" s="1"/>
  <c r="F38" i="3"/>
  <c r="G38" i="3" s="1"/>
  <c r="F40" i="3"/>
  <c r="G40" i="3" s="1"/>
  <c r="F23" i="3"/>
  <c r="G23" i="3" s="1"/>
  <c r="F25" i="3"/>
  <c r="G25" i="3" s="1"/>
  <c r="F27" i="3"/>
  <c r="G27" i="3" s="1"/>
  <c r="F29" i="3"/>
  <c r="G29" i="3" s="1"/>
  <c r="F31" i="3"/>
  <c r="G31" i="3" s="1"/>
  <c r="F33" i="3"/>
  <c r="G33" i="3" s="1"/>
  <c r="F35" i="3"/>
  <c r="G35" i="3" s="1"/>
  <c r="F37" i="3"/>
  <c r="G37" i="3" s="1"/>
  <c r="F39" i="3"/>
  <c r="G39" i="3" s="1"/>
  <c r="F41" i="3"/>
  <c r="G41" i="3" s="1"/>
  <c r="F9" i="3"/>
  <c r="G9" i="3" s="1"/>
  <c r="F11" i="3"/>
  <c r="G11" i="3" s="1"/>
  <c r="F8" i="3"/>
  <c r="G8" i="3" s="1"/>
  <c r="F10" i="3"/>
  <c r="G10" i="3" s="1"/>
  <c r="F12" i="3"/>
  <c r="G12" i="3" s="1"/>
</calcChain>
</file>

<file path=xl/sharedStrings.xml><?xml version="1.0" encoding="utf-8"?>
<sst xmlns="http://schemas.openxmlformats.org/spreadsheetml/2006/main" count="16" uniqueCount="16">
  <si>
    <t>A</t>
  </si>
  <si>
    <t>B</t>
  </si>
  <si>
    <t>C</t>
  </si>
  <si>
    <t>D</t>
  </si>
  <si>
    <t>E</t>
  </si>
  <si>
    <t>Profit</t>
  </si>
  <si>
    <t>Grass per cow (tonnes)</t>
  </si>
  <si>
    <t>Milk per cow (litres)</t>
  </si>
  <si>
    <t>Milk yield (litres)</t>
  </si>
  <si>
    <t>Grass on the grazing field (tonnes)</t>
  </si>
  <si>
    <t>No of Farmers Using a Grazing Field</t>
  </si>
  <si>
    <t>Milk Yield per Tonne of Grass (litres)</t>
  </si>
  <si>
    <t>Price of a Dairy Cow (£)</t>
  </si>
  <si>
    <t>Wholesale Price of a Litre of Milk (£)</t>
  </si>
  <si>
    <t>No of cows (min 1, max 5)</t>
  </si>
  <si>
    <t>Farmer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</si>
</sst>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Border="1"/>
    <xf numFmtId="1" fontId="1" fillId="0" borderId="0" xfId="0" applyNumberFormat="1" applyFont="1"/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1" fontId="4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0" fillId="3" borderId="0" xfId="0" applyFill="1"/>
    <xf numFmtId="0" fontId="1" fillId="0" borderId="0" xfId="0" applyFont="1" applyFill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12" xfId="0" applyFont="1" applyBorder="1"/>
    <xf numFmtId="0" fontId="0" fillId="0" borderId="0" xfId="0" applyFill="1"/>
    <xf numFmtId="0" fontId="2" fillId="3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A2" workbookViewId="0">
      <pane xSplit="1" topLeftCell="B1" activePane="topRight" state="frozen"/>
      <selection activeCell="A4" sqref="A4"/>
      <selection pane="topRight" activeCell="D11" sqref="D11"/>
    </sheetView>
  </sheetViews>
  <sheetFormatPr defaultRowHeight="14.4" x14ac:dyDescent="0.55000000000000004"/>
  <cols>
    <col min="1" max="1" width="18.15625" style="29" bestFit="1" customWidth="1"/>
    <col min="2" max="2" width="35.41796875" customWidth="1"/>
    <col min="3" max="3" width="37.26171875" style="29" customWidth="1"/>
    <col min="4" max="4" width="23.68359375" customWidth="1"/>
    <col min="5" max="5" width="24" customWidth="1"/>
    <col min="6" max="6" width="24.578125" bestFit="1" customWidth="1"/>
    <col min="7" max="7" width="11.578125" bestFit="1" customWidth="1"/>
    <col min="8" max="8" width="29" customWidth="1"/>
    <col min="9" max="9" width="35.83984375" customWidth="1"/>
    <col min="10" max="10" width="23.26171875" bestFit="1" customWidth="1"/>
    <col min="11" max="11" width="21.26171875" bestFit="1" customWidth="1"/>
    <col min="12" max="12" width="24.68359375" customWidth="1"/>
    <col min="13" max="13" width="26.68359375" customWidth="1"/>
    <col min="14" max="14" width="30.15625" customWidth="1"/>
    <col min="15" max="15" width="35.41796875" customWidth="1"/>
    <col min="16" max="16" width="23.578125" customWidth="1"/>
    <col min="17" max="17" width="21.68359375" customWidth="1"/>
    <col min="18" max="18" width="21.83984375" customWidth="1"/>
    <col min="19" max="19" width="27.41796875" customWidth="1"/>
  </cols>
  <sheetData>
    <row r="1" spans="1:20" ht="25.8" x14ac:dyDescent="0.95">
      <c r="A1" s="34"/>
      <c r="B1" s="39" t="s">
        <v>12</v>
      </c>
      <c r="C1" s="40"/>
      <c r="D1" s="31">
        <v>1200</v>
      </c>
    </row>
    <row r="2" spans="1:20" ht="25.8" x14ac:dyDescent="0.95">
      <c r="A2" s="34"/>
      <c r="B2" s="37" t="s">
        <v>11</v>
      </c>
      <c r="C2" s="38"/>
      <c r="D2" s="32">
        <v>1600</v>
      </c>
    </row>
    <row r="3" spans="1:20" ht="25.8" x14ac:dyDescent="0.95">
      <c r="A3" s="10"/>
      <c r="B3" s="37" t="s">
        <v>13</v>
      </c>
      <c r="C3" s="38"/>
      <c r="D3" s="32">
        <v>0.3</v>
      </c>
      <c r="E3" s="3"/>
    </row>
    <row r="4" spans="1:20" ht="26.1" thickBot="1" x14ac:dyDescent="1">
      <c r="A4" s="34"/>
      <c r="B4" s="41" t="s">
        <v>10</v>
      </c>
      <c r="C4" s="42"/>
      <c r="D4" s="33">
        <f>COUNTA(A8:A41)</f>
        <v>5</v>
      </c>
      <c r="E4" s="1"/>
    </row>
    <row r="5" spans="1:20" ht="25.8" x14ac:dyDescent="0.95">
      <c r="A5" s="34"/>
      <c r="B5" s="2"/>
      <c r="C5" s="30"/>
      <c r="D5" s="1"/>
      <c r="E5" s="1"/>
    </row>
    <row r="6" spans="1:20" ht="26.1" thickBot="1" x14ac:dyDescent="1">
      <c r="A6" s="9"/>
      <c r="B6" s="3"/>
      <c r="C6" s="20"/>
      <c r="D6" s="21"/>
      <c r="E6" s="21"/>
      <c r="F6" s="21"/>
      <c r="G6" s="21"/>
      <c r="H6" s="9"/>
      <c r="I6" s="20"/>
      <c r="J6" s="20"/>
      <c r="K6" s="20"/>
      <c r="L6" s="20"/>
      <c r="M6" s="20"/>
      <c r="N6" s="9"/>
      <c r="O6" s="20"/>
      <c r="P6" s="20"/>
      <c r="Q6" s="20"/>
      <c r="R6" s="20"/>
      <c r="S6" s="20"/>
      <c r="T6" s="10"/>
    </row>
    <row r="7" spans="1:20" s="5" customFormat="1" ht="51.9" thickBot="1" x14ac:dyDescent="1">
      <c r="A7" s="36" t="s">
        <v>15</v>
      </c>
      <c r="B7" s="24" t="s">
        <v>9</v>
      </c>
      <c r="C7" s="24" t="s">
        <v>14</v>
      </c>
      <c r="D7" s="26" t="s">
        <v>6</v>
      </c>
      <c r="E7" s="26" t="s">
        <v>7</v>
      </c>
      <c r="F7" s="25" t="s">
        <v>8</v>
      </c>
      <c r="G7" s="27" t="s">
        <v>5</v>
      </c>
      <c r="H7" s="11"/>
      <c r="I7" s="12"/>
      <c r="J7" s="13"/>
      <c r="K7" s="13"/>
      <c r="L7" s="12"/>
      <c r="M7" s="12"/>
      <c r="N7" s="11"/>
      <c r="O7" s="12"/>
      <c r="P7" s="13"/>
      <c r="Q7" s="13"/>
      <c r="R7" s="12"/>
      <c r="S7" s="12"/>
      <c r="T7" s="14"/>
    </row>
    <row r="8" spans="1:20" ht="25.8" x14ac:dyDescent="0.95">
      <c r="A8" s="35" t="s">
        <v>0</v>
      </c>
      <c r="B8" s="6">
        <f>10*D4</f>
        <v>50</v>
      </c>
      <c r="C8" s="28">
        <v>1</v>
      </c>
      <c r="D8" s="8">
        <f>B8/SUM(C8:C41)</f>
        <v>10</v>
      </c>
      <c r="E8" s="7">
        <f>D$8*$D$2</f>
        <v>16000</v>
      </c>
      <c r="F8" s="22">
        <f>E$8*C8</f>
        <v>16000</v>
      </c>
      <c r="G8" s="23">
        <f>F8*$D$3-C8*$D$1</f>
        <v>3600</v>
      </c>
      <c r="H8" s="15"/>
      <c r="I8" s="9"/>
      <c r="J8" s="16"/>
      <c r="K8" s="17"/>
      <c r="L8" s="16"/>
      <c r="M8" s="18"/>
      <c r="N8" s="15"/>
      <c r="O8" s="9"/>
      <c r="P8" s="16"/>
      <c r="Q8" s="17"/>
      <c r="R8" s="16"/>
      <c r="S8" s="18"/>
      <c r="T8" s="10"/>
    </row>
    <row r="9" spans="1:20" ht="25.8" x14ac:dyDescent="0.95">
      <c r="A9" s="35" t="s">
        <v>1</v>
      </c>
      <c r="B9" s="3"/>
      <c r="C9" s="28">
        <v>1</v>
      </c>
      <c r="D9" s="4"/>
      <c r="E9" s="7"/>
      <c r="F9" s="22">
        <f t="shared" ref="F9:F41" si="0">E$8*C9</f>
        <v>16000</v>
      </c>
      <c r="G9" s="23">
        <f t="shared" ref="G9:G41" si="1">F9*$D$3-C9*$D$1</f>
        <v>3600</v>
      </c>
      <c r="H9" s="9"/>
      <c r="I9" s="9"/>
      <c r="J9" s="19"/>
      <c r="K9" s="17"/>
      <c r="L9" s="16"/>
      <c r="M9" s="9"/>
      <c r="N9" s="9"/>
      <c r="O9" s="9"/>
      <c r="P9" s="19"/>
      <c r="Q9" s="17"/>
      <c r="R9" s="16"/>
      <c r="S9" s="9"/>
      <c r="T9" s="10"/>
    </row>
    <row r="10" spans="1:20" ht="25.8" x14ac:dyDescent="0.95">
      <c r="A10" s="35" t="s">
        <v>2</v>
      </c>
      <c r="B10" s="3"/>
      <c r="C10" s="28">
        <v>1</v>
      </c>
      <c r="D10" s="4"/>
      <c r="E10" s="7"/>
      <c r="F10" s="22">
        <f t="shared" si="0"/>
        <v>16000</v>
      </c>
      <c r="G10" s="23">
        <f t="shared" si="1"/>
        <v>3600</v>
      </c>
      <c r="H10" s="9"/>
      <c r="I10" s="9"/>
      <c r="J10" s="19"/>
      <c r="K10" s="17"/>
      <c r="L10" s="16"/>
      <c r="M10" s="9"/>
      <c r="N10" s="9"/>
      <c r="O10" s="9"/>
      <c r="P10" s="19"/>
      <c r="Q10" s="17"/>
      <c r="R10" s="16"/>
      <c r="S10" s="9"/>
      <c r="T10" s="10"/>
    </row>
    <row r="11" spans="1:20" ht="25.8" x14ac:dyDescent="0.95">
      <c r="A11" s="35" t="s">
        <v>3</v>
      </c>
      <c r="B11" s="3"/>
      <c r="C11" s="28">
        <v>1</v>
      </c>
      <c r="D11" s="4"/>
      <c r="E11" s="7"/>
      <c r="F11" s="22">
        <f t="shared" si="0"/>
        <v>16000</v>
      </c>
      <c r="G11" s="23">
        <f t="shared" si="1"/>
        <v>3600</v>
      </c>
      <c r="H11" s="9"/>
      <c r="I11" s="9"/>
      <c r="J11" s="19"/>
      <c r="K11" s="17"/>
      <c r="L11" s="16"/>
      <c r="M11" s="9"/>
      <c r="N11" s="9"/>
      <c r="O11" s="9"/>
      <c r="P11" s="19"/>
      <c r="Q11" s="17"/>
      <c r="R11" s="16"/>
      <c r="S11" s="9"/>
      <c r="T11" s="10"/>
    </row>
    <row r="12" spans="1:20" ht="25.8" x14ac:dyDescent="0.95">
      <c r="A12" s="35" t="s">
        <v>4</v>
      </c>
      <c r="B12" s="3"/>
      <c r="C12" s="28">
        <v>1</v>
      </c>
      <c r="D12" s="4"/>
      <c r="E12" s="7"/>
      <c r="F12" s="22">
        <f t="shared" si="0"/>
        <v>16000</v>
      </c>
      <c r="G12" s="23">
        <f t="shared" si="1"/>
        <v>3600</v>
      </c>
      <c r="H12" s="9"/>
      <c r="I12" s="9"/>
      <c r="J12" s="19"/>
      <c r="K12" s="17"/>
      <c r="L12" s="16"/>
      <c r="M12" s="9"/>
      <c r="N12" s="9"/>
      <c r="O12" s="9"/>
      <c r="P12" s="19"/>
      <c r="Q12" s="17"/>
      <c r="R12" s="16"/>
      <c r="S12" s="9"/>
      <c r="T12" s="10"/>
    </row>
    <row r="13" spans="1:20" ht="25.8" x14ac:dyDescent="0.95">
      <c r="A13" s="35"/>
      <c r="C13" s="28"/>
      <c r="F13" s="22"/>
      <c r="G13" s="23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25.8" x14ac:dyDescent="0.95">
      <c r="A14" s="35"/>
      <c r="C14" s="28"/>
      <c r="F14" s="22"/>
      <c r="G14" s="23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25.8" x14ac:dyDescent="0.95">
      <c r="A15" s="35"/>
      <c r="C15" s="28"/>
      <c r="F15" s="22"/>
      <c r="G15" s="2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25.8" x14ac:dyDescent="0.95">
      <c r="A16" s="35"/>
      <c r="C16" s="28"/>
      <c r="F16" s="22"/>
      <c r="G16" s="23"/>
    </row>
    <row r="17" spans="1:7" ht="25.8" x14ac:dyDescent="0.95">
      <c r="A17" s="35"/>
      <c r="C17" s="28"/>
      <c r="F17" s="22"/>
      <c r="G17" s="23"/>
    </row>
    <row r="18" spans="1:7" ht="25.8" x14ac:dyDescent="0.95">
      <c r="A18" s="35"/>
      <c r="C18" s="28"/>
      <c r="F18" s="22"/>
      <c r="G18" s="23"/>
    </row>
    <row r="19" spans="1:7" ht="25.8" x14ac:dyDescent="0.95">
      <c r="A19" s="35"/>
      <c r="C19" s="28"/>
      <c r="F19" s="22"/>
      <c r="G19" s="23"/>
    </row>
    <row r="20" spans="1:7" ht="25.8" x14ac:dyDescent="0.95">
      <c r="A20" s="35"/>
      <c r="C20" s="28"/>
      <c r="F20" s="22"/>
      <c r="G20" s="23"/>
    </row>
    <row r="21" spans="1:7" ht="25.8" x14ac:dyDescent="0.95">
      <c r="A21" s="35"/>
      <c r="C21" s="28"/>
      <c r="F21" s="22"/>
      <c r="G21" s="23"/>
    </row>
    <row r="22" spans="1:7" ht="25.8" x14ac:dyDescent="0.95">
      <c r="A22" s="35"/>
      <c r="C22" s="28"/>
      <c r="F22" s="22"/>
      <c r="G22" s="23"/>
    </row>
    <row r="23" spans="1:7" ht="25.8" x14ac:dyDescent="0.95">
      <c r="A23" s="35"/>
      <c r="C23" s="28"/>
      <c r="F23" s="22">
        <f t="shared" si="0"/>
        <v>0</v>
      </c>
      <c r="G23" s="23">
        <f t="shared" si="1"/>
        <v>0</v>
      </c>
    </row>
    <row r="24" spans="1:7" ht="25.8" x14ac:dyDescent="0.95">
      <c r="A24" s="35"/>
      <c r="C24" s="28"/>
      <c r="F24" s="22">
        <f t="shared" si="0"/>
        <v>0</v>
      </c>
      <c r="G24" s="23">
        <f t="shared" si="1"/>
        <v>0</v>
      </c>
    </row>
    <row r="25" spans="1:7" ht="25.8" x14ac:dyDescent="0.95">
      <c r="A25" s="35"/>
      <c r="C25" s="28"/>
      <c r="F25" s="22">
        <f t="shared" si="0"/>
        <v>0</v>
      </c>
      <c r="G25" s="23">
        <f t="shared" si="1"/>
        <v>0</v>
      </c>
    </row>
    <row r="26" spans="1:7" ht="25.8" x14ac:dyDescent="0.95">
      <c r="A26" s="35"/>
      <c r="C26" s="28"/>
      <c r="F26" s="22">
        <f t="shared" si="0"/>
        <v>0</v>
      </c>
      <c r="G26" s="23">
        <f t="shared" si="1"/>
        <v>0</v>
      </c>
    </row>
    <row r="27" spans="1:7" ht="25.8" x14ac:dyDescent="0.95">
      <c r="A27" s="35"/>
      <c r="C27" s="28"/>
      <c r="F27" s="22">
        <f t="shared" si="0"/>
        <v>0</v>
      </c>
      <c r="G27" s="23">
        <f t="shared" si="1"/>
        <v>0</v>
      </c>
    </row>
    <row r="28" spans="1:7" ht="25.8" x14ac:dyDescent="0.95">
      <c r="F28" s="22">
        <f t="shared" si="0"/>
        <v>0</v>
      </c>
      <c r="G28" s="23">
        <f t="shared" si="1"/>
        <v>0</v>
      </c>
    </row>
    <row r="29" spans="1:7" ht="25.8" x14ac:dyDescent="0.95">
      <c r="F29" s="22">
        <f t="shared" si="0"/>
        <v>0</v>
      </c>
      <c r="G29" s="23">
        <f t="shared" si="1"/>
        <v>0</v>
      </c>
    </row>
    <row r="30" spans="1:7" ht="25.8" x14ac:dyDescent="0.95">
      <c r="F30" s="22">
        <f t="shared" si="0"/>
        <v>0</v>
      </c>
      <c r="G30" s="23">
        <f t="shared" si="1"/>
        <v>0</v>
      </c>
    </row>
    <row r="31" spans="1:7" ht="25.8" x14ac:dyDescent="0.95">
      <c r="F31" s="22">
        <f t="shared" si="0"/>
        <v>0</v>
      </c>
      <c r="G31" s="23">
        <f t="shared" si="1"/>
        <v>0</v>
      </c>
    </row>
    <row r="32" spans="1:7" ht="25.8" x14ac:dyDescent="0.95">
      <c r="F32" s="22">
        <f t="shared" si="0"/>
        <v>0</v>
      </c>
      <c r="G32" s="23">
        <f t="shared" si="1"/>
        <v>0</v>
      </c>
    </row>
    <row r="33" spans="6:7" ht="25.8" x14ac:dyDescent="0.95">
      <c r="F33" s="22">
        <f t="shared" si="0"/>
        <v>0</v>
      </c>
      <c r="G33" s="23">
        <f t="shared" si="1"/>
        <v>0</v>
      </c>
    </row>
    <row r="34" spans="6:7" ht="25.8" x14ac:dyDescent="0.95">
      <c r="F34" s="22">
        <f t="shared" si="0"/>
        <v>0</v>
      </c>
      <c r="G34" s="23">
        <f t="shared" si="1"/>
        <v>0</v>
      </c>
    </row>
    <row r="35" spans="6:7" ht="25.8" x14ac:dyDescent="0.95">
      <c r="F35" s="22">
        <f t="shared" si="0"/>
        <v>0</v>
      </c>
      <c r="G35" s="23">
        <f t="shared" si="1"/>
        <v>0</v>
      </c>
    </row>
    <row r="36" spans="6:7" ht="25.8" x14ac:dyDescent="0.95">
      <c r="F36" s="22">
        <f t="shared" si="0"/>
        <v>0</v>
      </c>
      <c r="G36" s="23">
        <f t="shared" si="1"/>
        <v>0</v>
      </c>
    </row>
    <row r="37" spans="6:7" ht="25.8" x14ac:dyDescent="0.95">
      <c r="F37" s="22">
        <f t="shared" si="0"/>
        <v>0</v>
      </c>
      <c r="G37" s="23">
        <f t="shared" si="1"/>
        <v>0</v>
      </c>
    </row>
    <row r="38" spans="6:7" ht="25.8" x14ac:dyDescent="0.95">
      <c r="F38" s="22">
        <f t="shared" si="0"/>
        <v>0</v>
      </c>
      <c r="G38" s="23">
        <f t="shared" si="1"/>
        <v>0</v>
      </c>
    </row>
    <row r="39" spans="6:7" ht="25.8" x14ac:dyDescent="0.95">
      <c r="F39" s="22">
        <f t="shared" si="0"/>
        <v>0</v>
      </c>
      <c r="G39" s="23">
        <f t="shared" si="1"/>
        <v>0</v>
      </c>
    </row>
    <row r="40" spans="6:7" ht="25.8" x14ac:dyDescent="0.95">
      <c r="F40" s="22">
        <f t="shared" si="0"/>
        <v>0</v>
      </c>
      <c r="G40" s="23">
        <f t="shared" si="1"/>
        <v>0</v>
      </c>
    </row>
    <row r="41" spans="6:7" ht="25.8" x14ac:dyDescent="0.95">
      <c r="F41" s="22">
        <f t="shared" si="0"/>
        <v>0</v>
      </c>
      <c r="G41" s="23">
        <f t="shared" si="1"/>
        <v>0</v>
      </c>
    </row>
  </sheetData>
  <mergeCells count="4">
    <mergeCell ref="B2:C2"/>
    <mergeCell ref="B3:C3"/>
    <mergeCell ref="B1:C1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Milk Farm</vt:lpstr>
    </vt:vector>
  </TitlesOfParts>
  <Company>University of Huddersfield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2016-09-30T12:12:51Z</dcterms:created>
  <dcterms:modified xsi:type="dcterms:W3CDTF">2020-10-17T16:58:10Z</dcterms:modified>
</cp:coreProperties>
</file>