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6400816E-BBA3-F74E-99F1-2BB7E41DBAA9}" xr6:coauthVersionLast="46" xr6:coauthVersionMax="46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1" i="3" l="1"/>
  <c r="L10" i="3"/>
  <c r="H9" i="3"/>
  <c r="L9" i="3"/>
  <c r="H10" i="3"/>
  <c r="H11" i="3"/>
  <c r="H13" i="3"/>
  <c r="L13" i="3"/>
  <c r="H15" i="3"/>
  <c r="L15" i="3"/>
  <c r="H16" i="3"/>
  <c r="L16" i="3"/>
  <c r="H17" i="3"/>
  <c r="L17" i="3"/>
  <c r="H18" i="3"/>
  <c r="L18" i="3"/>
  <c r="H20" i="3"/>
  <c r="L20" i="3"/>
  <c r="K9" i="3"/>
  <c r="H12" i="3"/>
  <c r="H14" i="3"/>
  <c r="H19" i="3"/>
  <c r="H24" i="3"/>
  <c r="J9" i="3"/>
  <c r="L12" i="3"/>
  <c r="L14" i="3"/>
  <c r="L19" i="3"/>
  <c r="L21" i="3"/>
  <c r="L22" i="3"/>
  <c r="L23" i="3"/>
  <c r="L24" i="3"/>
  <c r="H21" i="3"/>
  <c r="H22" i="3"/>
  <c r="H23" i="3"/>
  <c r="H25" i="3"/>
  <c r="J22" i="3"/>
  <c r="J26" i="3"/>
  <c r="L26" i="3"/>
  <c r="L25" i="3"/>
  <c r="K26" i="3"/>
  <c r="K22" i="3"/>
  <c r="J24" i="3"/>
  <c r="J23" i="3"/>
  <c r="J20" i="3"/>
  <c r="J12" i="3"/>
  <c r="J11" i="3"/>
  <c r="J10" i="3"/>
  <c r="J21" i="3"/>
  <c r="J16" i="3"/>
  <c r="K21" i="3"/>
  <c r="J13" i="3"/>
  <c r="J14" i="3"/>
  <c r="J15" i="3"/>
  <c r="J17" i="3"/>
  <c r="J18" i="3"/>
  <c r="J19" i="3"/>
  <c r="J25" i="3"/>
  <c r="K10" i="3"/>
  <c r="K12" i="3"/>
  <c r="K14" i="3"/>
  <c r="K16" i="3"/>
  <c r="K11" i="3"/>
  <c r="K13" i="3"/>
  <c r="K15" i="3"/>
  <c r="K17" i="3"/>
  <c r="K19" i="3"/>
  <c r="K23" i="3"/>
  <c r="K25" i="3"/>
  <c r="K18" i="3"/>
  <c r="K20" i="3"/>
  <c r="K24" i="3"/>
</calcChain>
</file>

<file path=xl/sharedStrings.xml><?xml version="1.0" encoding="utf-8"?>
<sst xmlns="http://schemas.openxmlformats.org/spreadsheetml/2006/main" count="42" uniqueCount="42">
  <si>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</si>
  <si>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</si>
  <si>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</si>
  <si>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</si>
  <si>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</si>
  <si>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</si>
  <si>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</si>
  <si>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</si>
  <si>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</si>
  <si>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</si>
  <si>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</si>
  <si>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</si>
  <si>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</si>
  <si>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</si>
  <si>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</si>
  <si>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</si>
  <si>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</si>
  <si>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</si>
  <si>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</si>
  <si>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</si>
  <si>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</si>
  <si>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</si>
  <si>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</si>
  <si>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</si>
  <si>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</si>
  <si>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</si>
  <si>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</si>
  <si>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</si>
  <si>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</si>
  <si>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</si>
  <si>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</si>
  <si>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</si>
  <si>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</si>
  <si>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</si>
  <si>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</si>
  <si>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</si>
  <si>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</si>
  <si>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</si>
  <si>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</si>
  <si>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</si>
  <si>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>CRESCENT</t>
  </si>
  <si>
    <t>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</si>
</sst>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workbookViewId="0">
      <selection activeCell="J18" sqref="J18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40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41</v>
      </c>
      <c r="D4" s="7">
        <v>44275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34</v>
      </c>
      <c r="B9" s="1">
        <v>1</v>
      </c>
      <c r="C9" s="1">
        <v>1</v>
      </c>
      <c r="D9" s="1"/>
      <c r="E9" s="1"/>
      <c r="F9" s="1"/>
      <c r="G9" s="1">
        <v>10</v>
      </c>
      <c r="H9" s="1">
        <f>B9+C9-E9+F9+G9</f>
        <v>12</v>
      </c>
      <c r="I9" s="1">
        <v>31.32</v>
      </c>
      <c r="J9" s="1">
        <f>RANK(H9,$H$9:$H$28)</f>
        <v>4</v>
      </c>
      <c r="K9" s="1">
        <f>RANK(L9,$L$9:$L$28)</f>
        <v>4</v>
      </c>
      <c r="L9" s="1">
        <f>H9+I9</f>
        <v>43.32</v>
      </c>
    </row>
    <row r="10" spans="1:12" ht="21" x14ac:dyDescent="0.3">
      <c r="A10" s="4" t="s">
        <v>15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ref="H10:H20" si="0">B10+C10-E10+F10+G10</f>
        <v>0</v>
      </c>
      <c r="I10" s="1">
        <v>21.75</v>
      </c>
      <c r="J10" s="1">
        <f>RANK(H10,$H$9:$H$28)</f>
        <v>8</v>
      </c>
      <c r="K10" s="1">
        <f>RANK(L10,$L$9:$L$28)</f>
        <v>9</v>
      </c>
      <c r="L10" s="1">
        <f>H10+I10</f>
        <v>21.75</v>
      </c>
    </row>
    <row r="11" spans="1:12" ht="21" x14ac:dyDescent="0.3">
      <c r="A11" s="4" t="s">
        <v>16</v>
      </c>
      <c r="B11" s="1">
        <v>0</v>
      </c>
      <c r="C11" s="1">
        <v>0</v>
      </c>
      <c r="D11" s="1"/>
      <c r="E11" s="1"/>
      <c r="F11" s="1"/>
      <c r="G11" s="1">
        <v>10</v>
      </c>
      <c r="H11" s="1">
        <f>B11+C11-E11+F11+G11</f>
        <v>10</v>
      </c>
      <c r="I11" s="1">
        <v>35</v>
      </c>
      <c r="J11" s="1">
        <f>RANK(H11,$H$9:$H$28)</f>
        <v>5</v>
      </c>
      <c r="K11" s="1">
        <f>RANK(L11,$L$9:$L$28)</f>
        <v>3</v>
      </c>
      <c r="L11" s="1">
        <f>H11+I11</f>
        <v>45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/>
      <c r="H12" s="1">
        <f t="shared" si="0"/>
        <v>0</v>
      </c>
      <c r="I12" s="1"/>
      <c r="J12" s="1">
        <f>RANK(H12,$H$9:$H$28)</f>
        <v>8</v>
      </c>
      <c r="K12" s="1">
        <f>RANK(L12,$L$9:$L$28)</f>
        <v>10</v>
      </c>
      <c r="L12" s="1">
        <f t="shared" ref="L10:L25" si="1">H12+I12</f>
        <v>0</v>
      </c>
    </row>
    <row r="13" spans="1:12" ht="21" x14ac:dyDescent="0.3">
      <c r="A13" s="4" t="s">
        <v>17</v>
      </c>
      <c r="B13" s="1">
        <v>5</v>
      </c>
      <c r="C13" s="1">
        <v>19.5</v>
      </c>
      <c r="D13" s="1"/>
      <c r="E13" s="1"/>
      <c r="F13" s="1"/>
      <c r="G13" s="1">
        <v>10</v>
      </c>
      <c r="H13" s="1">
        <f>B13+C13-E13+F13+G13</f>
        <v>34.5</v>
      </c>
      <c r="I13" s="1">
        <v>32.5</v>
      </c>
      <c r="J13" s="1">
        <f>RANK(H13,$H$9:$H$28)</f>
        <v>1</v>
      </c>
      <c r="K13" s="1">
        <f>RANK(L13,$L$9:$L$28)</f>
        <v>1</v>
      </c>
      <c r="L13" s="1">
        <f t="shared" si="1"/>
        <v>67</v>
      </c>
    </row>
    <row r="14" spans="1:12" ht="21" x14ac:dyDescent="0.3">
      <c r="A14" s="4" t="s">
        <v>18</v>
      </c>
      <c r="B14" s="1">
        <v>0</v>
      </c>
      <c r="C14" s="1">
        <v>0</v>
      </c>
      <c r="D14" s="1"/>
      <c r="E14" s="1"/>
      <c r="F14" s="1"/>
      <c r="G14" s="1"/>
      <c r="H14" s="1">
        <f t="shared" ref="H14:H19" si="2">B14+C14-E14+F14+G14</f>
        <v>0</v>
      </c>
      <c r="I14" s="1"/>
      <c r="J14" s="1">
        <f>RANK(H14,$H$9:$H$28)</f>
        <v>8</v>
      </c>
      <c r="K14" s="1">
        <f>RANK(L14,$L$9:$L$28)</f>
        <v>10</v>
      </c>
      <c r="L14" s="1">
        <f t="shared" si="1"/>
        <v>0</v>
      </c>
    </row>
    <row r="15" spans="1:12" ht="21" x14ac:dyDescent="0.3">
      <c r="A15" s="4" t="s">
        <v>37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 t="shared" si="2"/>
        <v>10</v>
      </c>
      <c r="I15" s="1">
        <v>29</v>
      </c>
      <c r="J15" s="1">
        <f>RANK(H15,$H$9:$H$28)</f>
        <v>5</v>
      </c>
      <c r="K15" s="1">
        <f>RANK(L15,$L$9:$L$28)</f>
        <v>6</v>
      </c>
      <c r="L15" s="1">
        <f t="shared" si="1"/>
        <v>39</v>
      </c>
    </row>
    <row r="16" spans="1:12" ht="21" x14ac:dyDescent="0.3">
      <c r="A16" s="4" t="s">
        <v>35</v>
      </c>
      <c r="B16" s="1">
        <v>2</v>
      </c>
      <c r="C16" s="1">
        <v>3.5</v>
      </c>
      <c r="D16" s="1">
        <v>0</v>
      </c>
      <c r="E16" s="1"/>
      <c r="F16" s="1"/>
      <c r="G16" s="1">
        <v>10</v>
      </c>
      <c r="H16" s="1">
        <f>B16+C16-E16+F16+G16</f>
        <v>15.5</v>
      </c>
      <c r="I16" s="1">
        <v>39.880000000000003</v>
      </c>
      <c r="J16" s="1">
        <f>RANK(H16,$H$9:$H$28)</f>
        <v>3</v>
      </c>
      <c r="K16" s="1">
        <f>RANK(L16,$L$9:$L$28)</f>
        <v>2</v>
      </c>
      <c r="L16" s="1">
        <f t="shared" si="1"/>
        <v>55.38</v>
      </c>
    </row>
    <row r="17" spans="1:12" ht="21" x14ac:dyDescent="0.3">
      <c r="A17" s="4" t="s">
        <v>38</v>
      </c>
      <c r="B17" s="1">
        <v>3</v>
      </c>
      <c r="C17" s="1">
        <v>9</v>
      </c>
      <c r="D17" s="1"/>
      <c r="E17" s="1"/>
      <c r="F17" s="1"/>
      <c r="G17" s="1">
        <v>10</v>
      </c>
      <c r="H17" s="1">
        <f>B17+C17-E17+F17+G17</f>
        <v>22</v>
      </c>
      <c r="I17" s="1">
        <v>15.14</v>
      </c>
      <c r="J17" s="1">
        <f>RANK(H17,$H$9:$H$28)</f>
        <v>2</v>
      </c>
      <c r="K17" s="1">
        <f>RANK(L17,$L$9:$L$28)</f>
        <v>7</v>
      </c>
      <c r="L17" s="1">
        <f t="shared" si="1"/>
        <v>37.14</v>
      </c>
    </row>
    <row r="18" spans="1:12" ht="21" x14ac:dyDescent="0.3">
      <c r="A18" s="4" t="s">
        <v>32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si="2"/>
        <v>0</v>
      </c>
      <c r="I18" s="1">
        <v>25.78</v>
      </c>
      <c r="J18" s="1">
        <f>RANK(H18,$H$9:$H$28)</f>
        <v>8</v>
      </c>
      <c r="K18" s="1">
        <f>RANK(L18,$L$9:$L$28)</f>
        <v>8</v>
      </c>
      <c r="L18" s="1">
        <f t="shared" si="1"/>
        <v>25.78</v>
      </c>
    </row>
    <row r="19" spans="1:12" ht="21" x14ac:dyDescent="0.3">
      <c r="A19" s="4" t="s">
        <v>19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 t="shared" si="2"/>
        <v>0</v>
      </c>
      <c r="I19" s="1"/>
      <c r="J19" s="1">
        <f>RANK(H19,$H$9:$H$28)</f>
        <v>8</v>
      </c>
      <c r="K19" s="1">
        <f>RANK(L19,$L$9:$L$28)</f>
        <v>10</v>
      </c>
      <c r="L19" s="1">
        <f>H19+I19</f>
        <v>0</v>
      </c>
    </row>
    <row r="20" spans="1:12" ht="21" x14ac:dyDescent="0.3">
      <c r="A20" s="4" t="s">
        <v>33</v>
      </c>
      <c r="B20" s="1">
        <v>0</v>
      </c>
      <c r="C20" s="1">
        <v>0</v>
      </c>
      <c r="D20" s="1"/>
      <c r="E20" s="1"/>
      <c r="F20" s="1"/>
      <c r="G20" s="1">
        <v>10</v>
      </c>
      <c r="H20" s="1">
        <f>B20+C20-E20+F20+G20</f>
        <v>10</v>
      </c>
      <c r="I20" s="1">
        <v>32.979999999999997</v>
      </c>
      <c r="J20" s="1">
        <f>RANK(H20,$H$9:$H$28)</f>
        <v>5</v>
      </c>
      <c r="K20" s="1">
        <f>RANK(L20,$L$9:$L$28)</f>
        <v>5</v>
      </c>
      <c r="L20" s="1">
        <f>H20+I20</f>
        <v>42.98</v>
      </c>
    </row>
    <row r="21" spans="1:12" ht="21" x14ac:dyDescent="0.3">
      <c r="A21" s="4" t="s">
        <v>39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>B21+C21-E21+F21+G21</f>
        <v>0</v>
      </c>
      <c r="I21" s="1"/>
      <c r="J21" s="1">
        <f>RANK(H21,$H$9:$H$28)</f>
        <v>8</v>
      </c>
      <c r="K21" s="1">
        <f>RANK(L21,$L$9:$L$28)</f>
        <v>10</v>
      </c>
      <c r="L21" s="1">
        <f>H21+I21</f>
        <v>0</v>
      </c>
    </row>
    <row r="22" spans="1:12" ht="21" x14ac:dyDescent="0.3">
      <c r="A22" s="4"/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/>
      <c r="J22" s="1">
        <f>RANK(H22,$H$9:$H$28)</f>
        <v>8</v>
      </c>
      <c r="K22" s="1">
        <f>RANK(L22,$L$9:$L$28)</f>
        <v>10</v>
      </c>
      <c r="L22" s="1">
        <f>H22+I22</f>
        <v>0</v>
      </c>
    </row>
    <row r="23" spans="1:12" ht="21" x14ac:dyDescent="0.3">
      <c r="A23" s="4"/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/>
      <c r="J23" s="1">
        <f>RANK(H23,$H$9:$H$28)</f>
        <v>8</v>
      </c>
      <c r="K23" s="1">
        <f>RANK(L23,$L$9:$L$28)</f>
        <v>10</v>
      </c>
      <c r="L23" s="1">
        <f>H23+I23</f>
        <v>0</v>
      </c>
    </row>
    <row r="24" spans="1:12" ht="21" x14ac:dyDescent="0.3">
      <c r="A24" s="4"/>
      <c r="B24" s="1">
        <v>0</v>
      </c>
      <c r="C24" s="1">
        <v>0</v>
      </c>
      <c r="D24" s="1"/>
      <c r="E24" s="1"/>
      <c r="F24" s="1"/>
      <c r="G24" s="1">
        <v>0</v>
      </c>
      <c r="H24" s="1">
        <f>B24+C24-E24+F24+G24</f>
        <v>0</v>
      </c>
      <c r="I24" s="1"/>
      <c r="J24" s="1">
        <f>RANK(H24,$H$9:$H$28)</f>
        <v>8</v>
      </c>
      <c r="K24" s="1">
        <f>RANK(L24,$L$9:$L$28)</f>
        <v>10</v>
      </c>
      <c r="L24" s="1">
        <f t="shared" si="1"/>
        <v>0</v>
      </c>
    </row>
    <row r="25" spans="1:12" ht="21" x14ac:dyDescent="0.3">
      <c r="A25" s="4"/>
      <c r="B25" s="1">
        <v>0</v>
      </c>
      <c r="C25" s="1">
        <v>0</v>
      </c>
      <c r="D25" s="1"/>
      <c r="E25" s="1"/>
      <c r="F25" s="1"/>
      <c r="G25" s="1"/>
      <c r="H25" s="1">
        <f>B25+C25-E25+F25+G25</f>
        <v>0</v>
      </c>
      <c r="I25" s="1"/>
      <c r="J25" s="1">
        <f>RANK(H25,$H$9:$H$28)</f>
        <v>8</v>
      </c>
      <c r="K25" s="1">
        <f>RANK(L25,$L$9:$L$28)</f>
        <v>10</v>
      </c>
      <c r="L25" s="1">
        <f t="shared" si="1"/>
        <v>0</v>
      </c>
    </row>
    <row r="26" spans="1:12" ht="21" x14ac:dyDescent="0.3">
      <c r="A26" s="4"/>
      <c r="B26" s="1">
        <v>0</v>
      </c>
      <c r="C26" s="1">
        <v>0</v>
      </c>
      <c r="D26" s="1"/>
      <c r="E26" s="1"/>
      <c r="F26" s="1"/>
      <c r="G26" s="1"/>
      <c r="H26" s="1">
        <v>0</v>
      </c>
      <c r="I26" s="1"/>
      <c r="J26" s="1">
        <f>RANK(H26,$H$9:$H$28)</f>
        <v>8</v>
      </c>
      <c r="K26" s="1">
        <f>RANK(L26,$L$9:$L$28)</f>
        <v>10</v>
      </c>
      <c r="L26" s="1">
        <f>H26+I26</f>
        <v>0</v>
      </c>
    </row>
    <row r="27" spans="1:12" ht="2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