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18" documentId="8_{B7E40C58-3BAB-A645-B37C-816CF495CF2C}" xr6:coauthVersionLast="47" xr6:coauthVersionMax="47" xr10:uidLastSave="{59060FE4-8ACC-8245-9142-1622A78C73F3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J18" i="3"/>
  <c r="J17" i="3"/>
  <c r="J16" i="3"/>
  <c r="J15" i="3"/>
  <c r="J14" i="3"/>
  <c r="J13" i="3"/>
  <c r="J12" i="3"/>
  <c r="J11" i="3"/>
  <c r="H9" i="3"/>
  <c r="L9" i="3"/>
  <c r="H10" i="3"/>
  <c r="L10" i="3"/>
  <c r="H13" i="3"/>
  <c r="L13" i="3"/>
  <c r="H15" i="3"/>
  <c r="L15" i="3"/>
  <c r="H19" i="3"/>
  <c r="L19" i="3"/>
  <c r="H20" i="3"/>
  <c r="L20" i="3"/>
  <c r="H21" i="3"/>
  <c r="L21" i="3"/>
  <c r="H22" i="3"/>
  <c r="L22" i="3"/>
  <c r="H23" i="3"/>
  <c r="L23" i="3"/>
  <c r="H24" i="3"/>
  <c r="L24" i="3"/>
  <c r="H25" i="3"/>
  <c r="L25" i="3"/>
  <c r="H28" i="3"/>
  <c r="L28" i="3"/>
  <c r="L30" i="3"/>
  <c r="H32" i="3"/>
  <c r="L32" i="3"/>
  <c r="H29" i="3"/>
  <c r="L29" i="3"/>
  <c r="H27" i="3"/>
  <c r="L27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L33" i="3"/>
  <c r="H11" i="3"/>
  <c r="H12" i="3"/>
  <c r="H14" i="3"/>
  <c r="H16" i="3"/>
  <c r="H17" i="3"/>
  <c r="H18" i="3"/>
  <c r="H26" i="3"/>
  <c r="H31" i="3"/>
  <c r="H33" i="3"/>
  <c r="L11" i="3"/>
  <c r="L12" i="3"/>
  <c r="L14" i="3"/>
  <c r="L16" i="3"/>
  <c r="L17" i="3"/>
  <c r="L18" i="3"/>
  <c r="L26" i="3"/>
  <c r="L31" i="3"/>
  <c r="J10" i="3"/>
</calcChain>
</file>

<file path=xl/sharedStrings.xml><?xml version="1.0" encoding="utf-8"?>
<sst xmlns="http://schemas.openxmlformats.org/spreadsheetml/2006/main" count="54" uniqueCount="54">
  <si>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</si>
  <si>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</si>
  <si>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</si>
  <si>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</si>
  <si>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</si>
  <si>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</si>
  <si>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</si>
  <si>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</si>
  <si>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</si>
  <si>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</si>
  <si>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</si>
  <si>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</si>
  <si>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</si>
  <si>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</si>
  <si>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</si>
  <si>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</si>
  <si>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</si>
  <si>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</si>
  <si>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</si>
  <si>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</si>
  <si>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</si>
  <si>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</si>
  <si>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</si>
  <si>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</si>
  <si>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</si>
  <si>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</si>
  <si>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</si>
  <si>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</si>
  <si>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</si>
  <si>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</si>
  <si>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</si>
  <si>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</si>
  <si>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</si>
  <si>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</si>
  <si>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</si>
  <si>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</si>
  <si>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</si>
  <si>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</si>
  <si>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</si>
  <si>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</si>
  <si>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</si>
  <si>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</si>
  <si>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</si>
  <si>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</si>
  <si>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</si>
  <si>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</si>
  <si>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</si>
  <si>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</si>
  <si>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Bowles, George</t>
  </si>
  <si>
    <t>Bowles, Tre</t>
  </si>
  <si>
    <t>Pitre, Andrew</t>
  </si>
  <si>
    <t>Williams, Josh</t>
  </si>
  <si>
    <t>#2</t>
  </si>
  <si>
    <t>HARRIS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</si>
</sst>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2" workbookViewId="0">
      <selection activeCell="K33" sqref="K33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53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52</v>
      </c>
      <c r="D4" s="7">
        <v>45346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4</v>
      </c>
      <c r="C9" s="1">
        <v>4.6399999999999997</v>
      </c>
      <c r="D9" s="1"/>
      <c r="E9" s="1"/>
      <c r="F9" s="1"/>
      <c r="G9" s="1">
        <v>10</v>
      </c>
      <c r="H9" s="1">
        <f>B9+C9-E9+F9+G9</f>
        <v>18.64</v>
      </c>
      <c r="I9" s="1">
        <v>15.35</v>
      </c>
      <c r="J9" s="1">
        <f>RANK(H9,$H$9:$H$33)</f>
        <v>6</v>
      </c>
      <c r="K9" s="1">
        <f>RANK(L9,$L$9:$L$33)</f>
        <v>5</v>
      </c>
      <c r="L9" s="1">
        <f>H9+I9</f>
        <v>33.99</v>
      </c>
    </row>
    <row r="10" spans="1:12" ht="21" x14ac:dyDescent="0.3">
      <c r="A10" s="4" t="s">
        <v>34</v>
      </c>
      <c r="B10" s="1">
        <v>2</v>
      </c>
      <c r="C10" s="1">
        <v>3.05</v>
      </c>
      <c r="D10" s="1"/>
      <c r="E10" s="1"/>
      <c r="F10" s="1"/>
      <c r="G10" s="1">
        <v>10</v>
      </c>
      <c r="H10" s="1">
        <f>B10+C10-E10+F10+G10</f>
        <v>15.05</v>
      </c>
      <c r="I10" s="1">
        <v>15.85</v>
      </c>
      <c r="J10" s="1">
        <f>RANK(H10,$H$9:$H$33)</f>
        <v>10</v>
      </c>
      <c r="K10" s="1">
        <f>RANK(L10,$L$9:$L$33)</f>
        <v>7</v>
      </c>
      <c r="L10" s="1">
        <f>H10+I10</f>
        <v>30.9</v>
      </c>
    </row>
    <row r="11" spans="1:12" ht="21" x14ac:dyDescent="0.3">
      <c r="A11" s="4" t="s">
        <v>48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0</v>
      </c>
      <c r="J11" s="1">
        <f>RANK(H11,$H$9:$H$33)</f>
        <v>16</v>
      </c>
      <c r="K11" s="1">
        <f>RANK(L11,$L$9:$L$33)</f>
        <v>16</v>
      </c>
      <c r="L11" s="1">
        <f>H11+I11</f>
        <v>0</v>
      </c>
    </row>
    <row r="12" spans="1:12" ht="21" x14ac:dyDescent="0.3">
      <c r="A12" s="4" t="s">
        <v>49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RANK(H12,$H$9:$H$33)</f>
        <v>16</v>
      </c>
      <c r="K12" s="1">
        <f>RANK(L12,$L$9:$L$33)</f>
        <v>16</v>
      </c>
      <c r="L12" s="1">
        <f>H12+I12</f>
        <v>0</v>
      </c>
    </row>
    <row r="13" spans="1:12" ht="21" x14ac:dyDescent="0.3">
      <c r="A13" s="4" t="s">
        <v>16</v>
      </c>
      <c r="B13" s="1">
        <v>2</v>
      </c>
      <c r="C13" s="1">
        <v>4.6500000000000004</v>
      </c>
      <c r="D13" s="1">
        <v>3.88</v>
      </c>
      <c r="E13" s="1"/>
      <c r="F13" s="1"/>
      <c r="G13" s="1">
        <v>10</v>
      </c>
      <c r="H13" s="1">
        <f>B13+C13-E13+F13+G13</f>
        <v>16.649999999999999</v>
      </c>
      <c r="I13" s="1">
        <v>10</v>
      </c>
      <c r="J13" s="1">
        <f>RANK(H13,$H$9:$H$33)</f>
        <v>7</v>
      </c>
      <c r="K13" s="1">
        <f>RANK(L13,$L$9:$L$33)</f>
        <v>8</v>
      </c>
      <c r="L13" s="1">
        <f>H13+I13</f>
        <v>26.65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16</v>
      </c>
      <c r="K14" s="1">
        <f>RANK(L14,$L$9:$L$33)</f>
        <v>16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7.05</v>
      </c>
      <c r="D15" s="1"/>
      <c r="E15" s="1"/>
      <c r="F15" s="1"/>
      <c r="G15" s="1">
        <v>10</v>
      </c>
      <c r="H15" s="1">
        <f>B15+C15-E15+F15+G15</f>
        <v>22.05</v>
      </c>
      <c r="I15" s="1">
        <v>21.48</v>
      </c>
      <c r="J15" s="1">
        <f>RANK(H15,$H$9:$H$33)</f>
        <v>3</v>
      </c>
      <c r="K15" s="1">
        <f>RANK(L15,$L$9:$L$33)</f>
        <v>1</v>
      </c>
      <c r="L15" s="1">
        <f>H15+I15</f>
        <v>43.53</v>
      </c>
    </row>
    <row r="16" spans="1:12" ht="21" x14ac:dyDescent="0.3">
      <c r="A16" s="4" t="s">
        <v>47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0</v>
      </c>
      <c r="J16" s="1">
        <f>RANK(H16,$H$9:$H$33)</f>
        <v>16</v>
      </c>
      <c r="K16" s="1">
        <f>RANK(L16,$L$9:$L$33)</f>
        <v>16</v>
      </c>
      <c r="L16" s="1">
        <f>H16+I16</f>
        <v>0</v>
      </c>
    </row>
    <row r="17" spans="1:12" ht="21" x14ac:dyDescent="0.3">
      <c r="A17" s="4" t="s">
        <v>41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0</v>
      </c>
      <c r="J17" s="1">
        <f>RANK(H17,$H$9:$H$33)</f>
        <v>16</v>
      </c>
      <c r="K17" s="1">
        <f>RANK(L17,$L$9:$L$33)</f>
        <v>16</v>
      </c>
      <c r="L17" s="1">
        <f>H17+I17</f>
        <v>0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16</v>
      </c>
      <c r="K18" s="1">
        <f>RANK(L18,$L$9:$L$33)</f>
        <v>16</v>
      </c>
      <c r="L18" s="1">
        <f>H18+I18</f>
        <v>0</v>
      </c>
    </row>
    <row r="19" spans="1:12" ht="21" x14ac:dyDescent="0.3">
      <c r="A19" s="4" t="s">
        <v>40</v>
      </c>
      <c r="B19" s="1">
        <v>2</v>
      </c>
      <c r="C19" s="1">
        <v>1.99</v>
      </c>
      <c r="D19" s="1"/>
      <c r="E19" s="1"/>
      <c r="F19" s="1"/>
      <c r="G19" s="1">
        <v>10</v>
      </c>
      <c r="H19" s="1">
        <f>B19+C19-E19+F19+G19</f>
        <v>13.99</v>
      </c>
      <c r="I19" s="1">
        <v>10</v>
      </c>
      <c r="J19" s="1">
        <f>RANK(H19,$H$9:$H$33)</f>
        <v>12</v>
      </c>
      <c r="K19" s="1">
        <f>RANK(L19,$L$9:$L$33)</f>
        <v>9</v>
      </c>
      <c r="L19" s="1">
        <f>H19+I19</f>
        <v>23.990000000000002</v>
      </c>
    </row>
    <row r="20" spans="1:12" ht="21" x14ac:dyDescent="0.3">
      <c r="A20" s="4" t="s">
        <v>18</v>
      </c>
      <c r="B20" s="1">
        <v>5</v>
      </c>
      <c r="C20" s="1">
        <v>4.63</v>
      </c>
      <c r="D20" s="1"/>
      <c r="E20" s="1"/>
      <c r="F20" s="1"/>
      <c r="G20" s="1">
        <v>10</v>
      </c>
      <c r="H20" s="1">
        <f>B20+C20-E20+F20+G20</f>
        <v>19.63</v>
      </c>
      <c r="I20" s="1">
        <v>0</v>
      </c>
      <c r="J20" s="1">
        <f>RANK(H20,$H$9:$H$33)</f>
        <v>5</v>
      </c>
      <c r="K20" s="1">
        <f>RANK(L20,$L$9:$L$33)</f>
        <v>12</v>
      </c>
      <c r="L20" s="1">
        <f>H20+I20</f>
        <v>19.63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10</v>
      </c>
      <c r="J21" s="1">
        <f>RANK(H21,$H$9:$H$33)</f>
        <v>13</v>
      </c>
      <c r="K21" s="1">
        <f>RANK(L21,$L$9:$L$33)</f>
        <v>11</v>
      </c>
      <c r="L21" s="1">
        <f>H21+I21</f>
        <v>20</v>
      </c>
    </row>
    <row r="22" spans="1:12" ht="21" x14ac:dyDescent="0.3">
      <c r="A22" s="4" t="s">
        <v>46</v>
      </c>
      <c r="B22" s="1">
        <v>2</v>
      </c>
      <c r="C22" s="1">
        <v>2.2400000000000002</v>
      </c>
      <c r="D22" s="1"/>
      <c r="E22" s="1"/>
      <c r="F22" s="1"/>
      <c r="G22" s="1">
        <v>10</v>
      </c>
      <c r="H22" s="1">
        <f>B22+C22-E22+F22+G22</f>
        <v>14.24</v>
      </c>
      <c r="I22" s="1">
        <v>0</v>
      </c>
      <c r="J22" s="1">
        <f>RANK(H22,$H$9:$H$33)</f>
        <v>11</v>
      </c>
      <c r="K22" s="1">
        <f>RANK(L22,$L$9:$L$33)</f>
        <v>13</v>
      </c>
      <c r="L22" s="1">
        <f>H22+I22</f>
        <v>14.24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10</v>
      </c>
      <c r="H23" s="1">
        <f>B23+C23-E23+F23+G23</f>
        <v>10</v>
      </c>
      <c r="I23" s="1">
        <v>0</v>
      </c>
      <c r="J23" s="1">
        <f>RANK(H23,$H$9:$H$33)</f>
        <v>13</v>
      </c>
      <c r="K23" s="1">
        <f>RANK(L23,$L$9:$L$33)</f>
        <v>14</v>
      </c>
      <c r="L23" s="1">
        <f>H23+I23</f>
        <v>10</v>
      </c>
    </row>
    <row r="24" spans="1:12" ht="21" x14ac:dyDescent="0.3">
      <c r="A24" s="4" t="s">
        <v>35</v>
      </c>
      <c r="B24" s="1">
        <v>3</v>
      </c>
      <c r="C24" s="1">
        <v>2.7</v>
      </c>
      <c r="D24" s="1"/>
      <c r="E24" s="1"/>
      <c r="F24" s="1"/>
      <c r="G24" s="1">
        <v>10</v>
      </c>
      <c r="H24" s="1">
        <f>B24+C24-E24+F24+G24</f>
        <v>15.7</v>
      </c>
      <c r="I24" s="1">
        <v>19.98</v>
      </c>
      <c r="J24" s="1">
        <f>RANK(H24,$H$9:$H$33)</f>
        <v>8</v>
      </c>
      <c r="K24" s="1">
        <f>RANK(L24,$L$9:$L$33)</f>
        <v>4</v>
      </c>
      <c r="L24" s="1">
        <f>H24+I24</f>
        <v>35.68</v>
      </c>
    </row>
    <row r="25" spans="1:12" ht="21" x14ac:dyDescent="0.3">
      <c r="A25" s="4" t="s">
        <v>38</v>
      </c>
      <c r="B25" s="1">
        <v>5</v>
      </c>
      <c r="C25" s="1">
        <v>14.41</v>
      </c>
      <c r="D25" s="1">
        <v>5.84</v>
      </c>
      <c r="E25" s="1"/>
      <c r="F25" s="1"/>
      <c r="G25" s="1">
        <v>10</v>
      </c>
      <c r="H25" s="1">
        <f>B25+C25-E25+F25+G25</f>
        <v>29.41</v>
      </c>
      <c r="I25" s="1">
        <v>10</v>
      </c>
      <c r="J25" s="1">
        <f>RANK(H25,$H$9:$H$33)</f>
        <v>1</v>
      </c>
      <c r="K25" s="1">
        <f>RANK(L25,$L$9:$L$33)</f>
        <v>2</v>
      </c>
      <c r="L25" s="1">
        <f>H25+I25</f>
        <v>39.409999999999997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16</v>
      </c>
      <c r="K26" s="1">
        <f>RANK(L26,$L$9:$L$33)</f>
        <v>16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0</v>
      </c>
      <c r="J27" s="1">
        <f>RANK(H27,$H$9:$H$33)</f>
        <v>16</v>
      </c>
      <c r="K27" s="1">
        <f>RANK(L27,$L$9:$L$33)</f>
        <v>16</v>
      </c>
      <c r="L27" s="1">
        <f>H27+I27</f>
        <v>0</v>
      </c>
    </row>
    <row r="28" spans="1:12" ht="21" x14ac:dyDescent="0.3">
      <c r="A28" s="4" t="s">
        <v>19</v>
      </c>
      <c r="B28" s="1">
        <v>3</v>
      </c>
      <c r="C28" s="1">
        <v>7.15</v>
      </c>
      <c r="D28" s="1"/>
      <c r="E28" s="1"/>
      <c r="F28" s="1"/>
      <c r="G28" s="1">
        <v>10</v>
      </c>
      <c r="H28" s="1">
        <f>B28+C28-E28+F28+G28</f>
        <v>20.149999999999999</v>
      </c>
      <c r="I28" s="1">
        <v>0</v>
      </c>
      <c r="J28" s="1">
        <f>RANK(H28,$H$9:$H$33)</f>
        <v>4</v>
      </c>
      <c r="K28" s="1">
        <f>RANK(L28,$L$9:$L$33)</f>
        <v>10</v>
      </c>
      <c r="L28" s="1">
        <f>H28+I28</f>
        <v>20.149999999999999</v>
      </c>
    </row>
    <row r="29" spans="1:12" ht="21" x14ac:dyDescent="0.3">
      <c r="A29" s="4" t="s">
        <v>50</v>
      </c>
      <c r="B29" s="1">
        <v>0</v>
      </c>
      <c r="C29" s="1">
        <v>0</v>
      </c>
      <c r="D29" s="1"/>
      <c r="E29" s="1"/>
      <c r="F29" s="1"/>
      <c r="G29" s="1">
        <v>10</v>
      </c>
      <c r="H29" s="1">
        <f>B29+C29-E29+F29+G29</f>
        <v>10</v>
      </c>
      <c r="I29" s="1">
        <v>0</v>
      </c>
      <c r="J29" s="1">
        <f>RANK(H29,$H$9:$H$33)</f>
        <v>13</v>
      </c>
      <c r="K29" s="1">
        <f>RANK(L29,$L$9:$L$33)</f>
        <v>14</v>
      </c>
      <c r="L29" s="1">
        <f>H29+I29</f>
        <v>10</v>
      </c>
    </row>
    <row r="30" spans="1:12" ht="21" x14ac:dyDescent="0.3">
      <c r="A30" s="4" t="s">
        <v>33</v>
      </c>
      <c r="B30" s="1">
        <v>5</v>
      </c>
      <c r="C30" s="1">
        <v>6.45</v>
      </c>
      <c r="D30" s="1"/>
      <c r="E30" s="1"/>
      <c r="F30" s="1"/>
      <c r="G30" s="1">
        <v>10</v>
      </c>
      <c r="H30" s="1">
        <v>15.58</v>
      </c>
      <c r="I30" s="1">
        <v>15.58</v>
      </c>
      <c r="J30" s="1">
        <f>RANK(H30,$H$9:$H$33)</f>
        <v>9</v>
      </c>
      <c r="K30" s="1">
        <f>RANK(L30,$L$9:$L$33)</f>
        <v>6</v>
      </c>
      <c r="L30" s="1">
        <f>H30+I30</f>
        <v>31.16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0</v>
      </c>
      <c r="J31" s="1">
        <f>RANK(H31,$H$9:$H$33)</f>
        <v>16</v>
      </c>
      <c r="K31" s="1">
        <f>RANK(L31,$L$9:$L$33)</f>
        <v>16</v>
      </c>
      <c r="L31" s="1">
        <f>H31+I31</f>
        <v>0</v>
      </c>
    </row>
    <row r="32" spans="1:12" ht="21" x14ac:dyDescent="0.3">
      <c r="A32" s="4" t="s">
        <v>51</v>
      </c>
      <c r="B32" s="1">
        <v>5</v>
      </c>
      <c r="C32" s="1">
        <v>8.7200000000000006</v>
      </c>
      <c r="D32" s="1"/>
      <c r="E32" s="1"/>
      <c r="F32" s="1"/>
      <c r="G32" s="1">
        <v>10</v>
      </c>
      <c r="H32" s="1">
        <f>B32+C32-E32+F32+G32</f>
        <v>23.72</v>
      </c>
      <c r="I32" s="1">
        <v>13.64</v>
      </c>
      <c r="J32" s="1">
        <f>RANK(H32,$H$9:$H$33)</f>
        <v>2</v>
      </c>
      <c r="K32" s="1">
        <f>RANK(L32,$L$9:$L$33)</f>
        <v>3</v>
      </c>
      <c r="L32" s="1">
        <f>H32+I32</f>
        <v>37.36</v>
      </c>
    </row>
    <row r="33" spans="1:12" ht="21" x14ac:dyDescent="0.3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>B33+C33-E33+F33+G33</f>
        <v>0</v>
      </c>
      <c r="I33" s="1">
        <v>0</v>
      </c>
      <c r="J33" s="1">
        <f>RANK(H33,$H$9:$H$33)</f>
        <v>16</v>
      </c>
      <c r="K33" s="1">
        <f>RANK(L33,$L$9:$L$33)</f>
        <v>16</v>
      </c>
      <c r="L33" s="1">
        <f>H33+I33</f>
        <v>0</v>
      </c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