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AA34073F-DE98-419D-B062-C919992E89E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3" l="1"/>
  <c r="L15" i="3" s="1"/>
  <c r="H19" i="3"/>
  <c r="L19" i="3" s="1"/>
  <c r="H9" i="3"/>
  <c r="L9" i="3" s="1"/>
  <c r="H10" i="3"/>
  <c r="L10" i="3" s="1"/>
  <c r="H11" i="3"/>
  <c r="H12" i="3"/>
  <c r="L12" i="3" s="1"/>
  <c r="H13" i="3"/>
  <c r="H14" i="3"/>
  <c r="L14" i="3" s="1"/>
  <c r="H16" i="3"/>
  <c r="L16" i="3" s="1"/>
  <c r="H17" i="3"/>
  <c r="L17" i="3" s="1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<sst xmlns="http://schemas.openxmlformats.org/spreadsheetml/2006/main" count="56" uniqueCount="56">
  <si>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</si>
  <si>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</si>
  <si>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</si>
  <si>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</si>
  <si>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</si>
  <si>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</si>
  <si>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</si>
  <si>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</si>
  <si>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</si>
  <si>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</si>
  <si>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</si>
  <si>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</si>
  <si>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</si>
  <si>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</si>
  <si>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</si>
  <si>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</si>
  <si>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</si>
  <si>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</si>
  <si>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</si>
  <si>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</si>
  <si>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</si>
  <si>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</si>
  <si>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</si>
  <si>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</si>
  <si>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</si>
  <si>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</si>
  <si>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</si>
  <si>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</si>
  <si>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</si>
  <si>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</si>
  <si>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</si>
  <si>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</si>
  <si>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</si>
  <si>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</si>
  <si>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</si>
  <si>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</si>
  <si>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</si>
  <si>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</si>
  <si>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</si>
  <si>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</si>
  <si>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</si>
  <si>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</si>
  <si>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</si>
  <si>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</si>
  <si>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</si>
  <si>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</si>
  <si>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</si>
  <si>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</si>
  <si>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Williams, Josh</t>
  </si>
  <si>
    <t>TOTAL</t>
  </si>
  <si>
    <t>Green, Nicol</t>
  </si>
  <si>
    <t>Perry, Cedric</t>
  </si>
  <si>
    <t>Hill, Randy</t>
  </si>
  <si>
    <t>Poe, Marcellus (G)</t>
  </si>
  <si>
    <t>#4  04/11/2026</t>
  </si>
  <si>
    <t>WELAKA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</si>
</sst>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topLeftCell="A18" workbookViewId="0">
      <selection activeCell="E13" sqref="E13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55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54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4</v>
      </c>
      <c r="C9" s="1">
        <v>7.53</v>
      </c>
      <c r="D9" s="1"/>
      <c r="E9" s="1"/>
      <c r="F9" s="1"/>
      <c r="G9" s="1">
        <v>10</v>
      </c>
      <c r="H9" s="1">
        <f t="shared" ref="H9:H14" si="0">B9+C9-E9+F9+G9</f>
        <v>21.53</v>
      </c>
      <c r="I9" s="1">
        <v>47.14</v>
      </c>
      <c r="J9" s="1">
        <f t="shared" ref="J9:J34" si="1">RANK(H9,$H$9:$H$34)</f>
        <v>6</v>
      </c>
      <c r="K9" s="1">
        <f t="shared" ref="K9:K18" si="2">RANK(L9,$L$9:$L$34)</f>
        <v>3</v>
      </c>
      <c r="L9" s="1">
        <f t="shared" ref="L9:L34" si="3">H9+I9</f>
        <v>68.67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32.86</v>
      </c>
      <c r="J10" s="1">
        <f t="shared" si="1"/>
        <v>11</v>
      </c>
      <c r="K10" s="1">
        <f t="shared" si="2"/>
        <v>13</v>
      </c>
      <c r="L10" s="1">
        <f t="shared" si="3"/>
        <v>32.86</v>
      </c>
    </row>
    <row r="11" spans="1:12" ht="21" x14ac:dyDescent="0.65">
      <c r="A11" s="4" t="s">
        <v>16</v>
      </c>
      <c r="B11" s="1">
        <v>0</v>
      </c>
      <c r="C11" s="1">
        <v>0</v>
      </c>
      <c r="D11" s="1"/>
      <c r="E11" s="1"/>
      <c r="F11" s="1"/>
      <c r="G11" s="1">
        <v>10</v>
      </c>
      <c r="H11" s="1">
        <f t="shared" si="0"/>
        <v>10</v>
      </c>
      <c r="I11" s="1">
        <v>55.48</v>
      </c>
      <c r="J11" s="1">
        <f t="shared" si="1"/>
        <v>8</v>
      </c>
      <c r="K11" s="1">
        <f t="shared" si="2"/>
        <v>6</v>
      </c>
      <c r="L11" s="1">
        <f t="shared" si="3"/>
        <v>65.47999999999999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11</v>
      </c>
      <c r="K12" s="1">
        <f t="shared" si="2"/>
        <v>20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29.75</v>
      </c>
      <c r="D13" s="1">
        <v>8.7899999999999991</v>
      </c>
      <c r="E13" s="1"/>
      <c r="F13" s="1"/>
      <c r="G13" s="1">
        <v>10</v>
      </c>
      <c r="H13" s="1">
        <f t="shared" si="0"/>
        <v>44.75</v>
      </c>
      <c r="I13" s="1">
        <v>78.680000000000007</v>
      </c>
      <c r="J13" s="1">
        <f t="shared" si="1"/>
        <v>1</v>
      </c>
      <c r="K13" s="1">
        <f t="shared" si="2"/>
        <v>1</v>
      </c>
      <c r="L13" s="1">
        <f t="shared" si="3"/>
        <v>123.43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0</v>
      </c>
      <c r="H14" s="1">
        <f t="shared" si="0"/>
        <v>0</v>
      </c>
      <c r="I14" s="1">
        <v>20</v>
      </c>
      <c r="J14" s="1">
        <f t="shared" si="1"/>
        <v>11</v>
      </c>
      <c r="K14" s="1">
        <f t="shared" si="2"/>
        <v>15</v>
      </c>
      <c r="L14" s="1">
        <f t="shared" si="3"/>
        <v>20</v>
      </c>
    </row>
    <row r="15" spans="1:12" ht="21" x14ac:dyDescent="0.65">
      <c r="A15" s="4" t="s">
        <v>41</v>
      </c>
      <c r="B15" s="1">
        <v>5</v>
      </c>
      <c r="C15" s="1">
        <v>16.079999999999998</v>
      </c>
      <c r="D15" s="1"/>
      <c r="E15" s="1"/>
      <c r="F15" s="1"/>
      <c r="G15" s="1">
        <v>10</v>
      </c>
      <c r="H15" s="1">
        <f>B15+C15-E15+F15+G15</f>
        <v>31.08</v>
      </c>
      <c r="I15" s="1">
        <v>26.18</v>
      </c>
      <c r="J15" s="1">
        <f t="shared" si="1"/>
        <v>2</v>
      </c>
      <c r="K15" s="1">
        <f t="shared" si="2"/>
        <v>7</v>
      </c>
      <c r="L15" s="1">
        <f t="shared" si="3"/>
        <v>57.26</v>
      </c>
    </row>
    <row r="16" spans="1:12" ht="21" x14ac:dyDescent="0.65">
      <c r="A16" s="4" t="s">
        <v>42</v>
      </c>
      <c r="B16" s="1">
        <v>0</v>
      </c>
      <c r="C16" s="1">
        <v>0</v>
      </c>
      <c r="D16" s="1"/>
      <c r="E16" s="1"/>
      <c r="F16" s="1"/>
      <c r="G16" s="1">
        <v>0</v>
      </c>
      <c r="H16" s="1">
        <f t="shared" ref="H16:H34" si="4">B16+C16-E16+F16+G16</f>
        <v>0</v>
      </c>
      <c r="I16" s="1">
        <v>37.450000000000003</v>
      </c>
      <c r="J16" s="1">
        <f t="shared" si="1"/>
        <v>11</v>
      </c>
      <c r="K16" s="1">
        <f t="shared" si="2"/>
        <v>11</v>
      </c>
      <c r="L16" s="1">
        <f t="shared" si="3"/>
        <v>37.450000000000003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0</v>
      </c>
      <c r="H17" s="1">
        <f t="shared" si="4"/>
        <v>0</v>
      </c>
      <c r="I17" s="1">
        <v>40.630000000000003</v>
      </c>
      <c r="J17" s="1">
        <f t="shared" si="1"/>
        <v>11</v>
      </c>
      <c r="K17" s="1">
        <f t="shared" si="2"/>
        <v>10</v>
      </c>
      <c r="L17" s="1">
        <f t="shared" si="3"/>
        <v>40.630000000000003</v>
      </c>
    </row>
    <row r="18" spans="1:12" ht="21" x14ac:dyDescent="0.65">
      <c r="A18" s="4" t="s">
        <v>50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11</v>
      </c>
      <c r="K18" s="1">
        <f t="shared" si="2"/>
        <v>20</v>
      </c>
      <c r="L18" s="1">
        <f t="shared" si="3"/>
        <v>0</v>
      </c>
    </row>
    <row r="19" spans="1:12" ht="21" x14ac:dyDescent="0.65">
      <c r="A19" s="4" t="s">
        <v>52</v>
      </c>
      <c r="B19" s="1">
        <v>2</v>
      </c>
      <c r="C19" s="1">
        <v>2.1800000000000002</v>
      </c>
      <c r="D19" s="1"/>
      <c r="E19" s="1"/>
      <c r="F19" s="1"/>
      <c r="G19" s="1">
        <v>10</v>
      </c>
      <c r="H19" s="1">
        <f t="shared" si="4"/>
        <v>14.18</v>
      </c>
      <c r="I19" s="1">
        <v>35.200000000000003</v>
      </c>
      <c r="J19" s="1">
        <f t="shared" si="1"/>
        <v>7</v>
      </c>
      <c r="K19" s="1"/>
      <c r="L19" s="1">
        <f t="shared" si="3"/>
        <v>49.38</v>
      </c>
    </row>
    <row r="20" spans="1:12" ht="21" x14ac:dyDescent="0.65">
      <c r="A20" s="4" t="s">
        <v>18</v>
      </c>
      <c r="B20" s="1">
        <v>5</v>
      </c>
      <c r="C20" s="1">
        <v>8.94</v>
      </c>
      <c r="D20" s="1"/>
      <c r="E20" s="1"/>
      <c r="F20" s="1"/>
      <c r="G20" s="1">
        <v>10</v>
      </c>
      <c r="H20" s="1">
        <f t="shared" si="4"/>
        <v>23.939999999999998</v>
      </c>
      <c r="I20" s="1">
        <v>62.35</v>
      </c>
      <c r="J20" s="1">
        <f t="shared" si="1"/>
        <v>3</v>
      </c>
      <c r="K20" s="1">
        <f t="shared" ref="K20:K34" si="5">RANK(L20,$L$9:$L$34)</f>
        <v>2</v>
      </c>
      <c r="L20" s="1">
        <f t="shared" si="3"/>
        <v>86.289999999999992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20.59</v>
      </c>
      <c r="J21" s="1">
        <f t="shared" si="1"/>
        <v>11</v>
      </c>
      <c r="K21" s="1">
        <f t="shared" si="5"/>
        <v>14</v>
      </c>
      <c r="L21" s="1">
        <f t="shared" si="3"/>
        <v>20.59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11</v>
      </c>
      <c r="K22" s="1">
        <f t="shared" si="5"/>
        <v>20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10</v>
      </c>
      <c r="H23" s="1">
        <f t="shared" si="4"/>
        <v>10</v>
      </c>
      <c r="I23" s="1">
        <v>10</v>
      </c>
      <c r="J23" s="1">
        <f t="shared" si="1"/>
        <v>8</v>
      </c>
      <c r="K23" s="1">
        <f t="shared" si="5"/>
        <v>15</v>
      </c>
      <c r="L23" s="1">
        <f t="shared" si="3"/>
        <v>20</v>
      </c>
    </row>
    <row r="24" spans="1:12" ht="21" x14ac:dyDescent="0.65">
      <c r="A24" s="4" t="s">
        <v>35</v>
      </c>
      <c r="B24" s="1">
        <v>4</v>
      </c>
      <c r="C24" s="1">
        <v>9.8800000000000008</v>
      </c>
      <c r="D24" s="1"/>
      <c r="E24" s="1"/>
      <c r="F24" s="1"/>
      <c r="G24" s="1">
        <v>10</v>
      </c>
      <c r="H24" s="1">
        <f t="shared" si="4"/>
        <v>23.880000000000003</v>
      </c>
      <c r="I24" s="1">
        <v>44</v>
      </c>
      <c r="J24" s="1">
        <f t="shared" si="1"/>
        <v>4</v>
      </c>
      <c r="K24" s="1">
        <f t="shared" si="5"/>
        <v>4</v>
      </c>
      <c r="L24" s="1">
        <f t="shared" si="3"/>
        <v>67.88</v>
      </c>
    </row>
    <row r="25" spans="1:12" ht="21" x14ac:dyDescent="0.65">
      <c r="A25" s="4" t="s">
        <v>38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14.7</v>
      </c>
      <c r="J25" s="1">
        <f t="shared" si="1"/>
        <v>11</v>
      </c>
      <c r="K25" s="1">
        <f t="shared" si="5"/>
        <v>19</v>
      </c>
      <c r="L25" s="1">
        <f t="shared" si="3"/>
        <v>14.7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11</v>
      </c>
      <c r="K26" s="1">
        <f t="shared" si="5"/>
        <v>20</v>
      </c>
      <c r="L26" s="1">
        <f t="shared" si="3"/>
        <v>0</v>
      </c>
    </row>
    <row r="27" spans="1:12" ht="21" x14ac:dyDescent="0.65">
      <c r="A27" s="4" t="s">
        <v>32</v>
      </c>
      <c r="B27" s="1">
        <v>5</v>
      </c>
      <c r="C27" s="1">
        <v>7.08</v>
      </c>
      <c r="D27" s="1"/>
      <c r="E27" s="1"/>
      <c r="F27" s="1"/>
      <c r="G27" s="1">
        <v>10</v>
      </c>
      <c r="H27" s="1">
        <f t="shared" si="4"/>
        <v>22.08</v>
      </c>
      <c r="I27" s="1">
        <v>45.02</v>
      </c>
      <c r="J27" s="1">
        <f t="shared" si="1"/>
        <v>5</v>
      </c>
      <c r="K27" s="1">
        <f t="shared" si="5"/>
        <v>5</v>
      </c>
      <c r="L27" s="1">
        <f t="shared" si="3"/>
        <v>67.099999999999994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11</v>
      </c>
      <c r="K28" s="1">
        <f t="shared" si="5"/>
        <v>20</v>
      </c>
      <c r="L28" s="1">
        <f t="shared" si="3"/>
        <v>0</v>
      </c>
    </row>
    <row r="29" spans="1:12" ht="21" x14ac:dyDescent="0.65">
      <c r="A29" s="4" t="s">
        <v>51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11</v>
      </c>
      <c r="K29" s="1">
        <f t="shared" si="5"/>
        <v>20</v>
      </c>
      <c r="L29" s="1">
        <f t="shared" si="3"/>
        <v>0</v>
      </c>
    </row>
    <row r="30" spans="1:12" ht="21" x14ac:dyDescent="0.65">
      <c r="A30" s="4" t="s">
        <v>53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15.2</v>
      </c>
      <c r="J30" s="1">
        <f t="shared" si="1"/>
        <v>11</v>
      </c>
      <c r="K30" s="1">
        <f t="shared" si="5"/>
        <v>18</v>
      </c>
      <c r="L30" s="1">
        <f t="shared" si="3"/>
        <v>15.2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10</v>
      </c>
      <c r="H31" s="1">
        <f t="shared" si="4"/>
        <v>10</v>
      </c>
      <c r="I31" s="1">
        <v>10</v>
      </c>
      <c r="J31" s="1">
        <f t="shared" si="1"/>
        <v>8</v>
      </c>
      <c r="K31" s="1">
        <f t="shared" si="5"/>
        <v>15</v>
      </c>
      <c r="L31" s="1">
        <f t="shared" si="3"/>
        <v>20</v>
      </c>
    </row>
    <row r="32" spans="1:12" ht="21" x14ac:dyDescent="0.65">
      <c r="A32" s="4" t="s">
        <v>39</v>
      </c>
      <c r="B32" s="1">
        <v>0</v>
      </c>
      <c r="C32" s="1">
        <v>0</v>
      </c>
      <c r="D32" s="1"/>
      <c r="E32" s="1"/>
      <c r="F32" s="1"/>
      <c r="G32" s="1">
        <v>0</v>
      </c>
      <c r="H32" s="1">
        <f t="shared" si="4"/>
        <v>0</v>
      </c>
      <c r="I32" s="1">
        <v>57.17</v>
      </c>
      <c r="J32" s="1">
        <f t="shared" si="1"/>
        <v>11</v>
      </c>
      <c r="K32" s="1">
        <f t="shared" si="5"/>
        <v>8</v>
      </c>
      <c r="L32" s="1">
        <f t="shared" si="3"/>
        <v>57.17</v>
      </c>
    </row>
    <row r="33" spans="1:12" ht="21" x14ac:dyDescent="0.65">
      <c r="A33" s="4" t="s">
        <v>48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34.54</v>
      </c>
      <c r="J33" s="1">
        <f t="shared" si="1"/>
        <v>11</v>
      </c>
      <c r="K33" s="1">
        <f t="shared" si="5"/>
        <v>12</v>
      </c>
      <c r="L33" s="1">
        <f t="shared" si="3"/>
        <v>34.54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11</v>
      </c>
      <c r="K34" s="1">
        <f t="shared" si="5"/>
        <v>20</v>
      </c>
      <c r="L34" s="1">
        <f t="shared" si="3"/>
        <v>0</v>
      </c>
    </row>
    <row r="35" spans="1:12" ht="21" x14ac:dyDescent="0.65">
      <c r="A35" s="4" t="s">
        <v>49</v>
      </c>
      <c r="B35" s="1">
        <f>SUBTOTAL(109,B9:B34)</f>
        <v>30</v>
      </c>
      <c r="C35" s="1">
        <f>SUBTOTAL(109,C9:C34)</f>
        <v>81.44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2" firstPageNumber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2026-03-25T19:55:00Z</cp:lastPrinted>
  <dcterms:created xsi:type="dcterms:W3CDTF">2016-08-30T23:41:14Z</dcterms:created>
  <dcterms:modified xsi:type="dcterms:W3CDTF">2026-04-16T13:42:48Z</dcterms:modified>
</cp:coreProperties>
</file>