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ob\Documents\Free Finance Spreadsheets LLC\Free Spreadsheets\"/>
    </mc:Choice>
  </mc:AlternateContent>
  <xr:revisionPtr revIDLastSave="0" documentId="13_ncr:1_{8A8F37C9-9E92-4837-956E-E3C6CAE476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Planner" sheetId="1" r:id="rId1"/>
    <sheet name="Hidden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E43" i="1"/>
  <c r="Q43" i="1"/>
  <c r="K43" i="1"/>
  <c r="E31" i="1"/>
  <c r="D5" i="2" l="1"/>
  <c r="D8" i="2"/>
  <c r="D7" i="2"/>
  <c r="D6" i="2"/>
  <c r="D13" i="2" l="1"/>
  <c r="D12" i="2"/>
  <c r="D9" i="2"/>
  <c r="D15" i="2" s="1"/>
</calcChain>
</file>

<file path=xl/sharedStrings.xml><?xml version="1.0" encoding="utf-8"?>
<sst xmlns="http://schemas.openxmlformats.org/spreadsheetml/2006/main" count="58" uniqueCount="45">
  <si>
    <t>Income</t>
  </si>
  <si>
    <t>Source</t>
  </si>
  <si>
    <t>Amount</t>
  </si>
  <si>
    <t>Full Time Job</t>
  </si>
  <si>
    <t>Side Gig</t>
  </si>
  <si>
    <t>Dividends</t>
  </si>
  <si>
    <t>Rental Income</t>
  </si>
  <si>
    <t>Total Monthly</t>
  </si>
  <si>
    <t>Bills</t>
  </si>
  <si>
    <t>Taxes (Social Security/FICA)</t>
  </si>
  <si>
    <t>Health Insurance Premium</t>
  </si>
  <si>
    <t>Rent/Mortgage</t>
  </si>
  <si>
    <t>Rental/Home Insurance</t>
  </si>
  <si>
    <t>Utilities (Gas, Electric, Water)</t>
  </si>
  <si>
    <t>Internet and Phone</t>
  </si>
  <si>
    <t>Car Payment</t>
  </si>
  <si>
    <t>Car Insurance</t>
  </si>
  <si>
    <t>Student Loans</t>
  </si>
  <si>
    <t>Other Spending</t>
  </si>
  <si>
    <t>Gas/Fuel</t>
  </si>
  <si>
    <t>Food/Groceries</t>
  </si>
  <si>
    <t>Eating Out/Dining</t>
  </si>
  <si>
    <t>Cleaning Supplies</t>
  </si>
  <si>
    <t>Health/Misc.</t>
  </si>
  <si>
    <t>Pet Care</t>
  </si>
  <si>
    <t>Visa Credit Card</t>
  </si>
  <si>
    <t>Mastercard</t>
  </si>
  <si>
    <t>Savings/Investments</t>
  </si>
  <si>
    <t>Company 401k</t>
  </si>
  <si>
    <t>Company HSA</t>
  </si>
  <si>
    <t>Dividend Stocks</t>
  </si>
  <si>
    <t>Savings Account/CD</t>
  </si>
  <si>
    <t>Amex</t>
  </si>
  <si>
    <t>STEP 1 - INCOME</t>
  </si>
  <si>
    <t>STEP 2 - BILLS</t>
  </si>
  <si>
    <t>STEP 3 - OTHER SPENDING</t>
  </si>
  <si>
    <t>STEP 4 - SAVINGS/INVESTMENTS</t>
  </si>
  <si>
    <t>Vacation Fund</t>
  </si>
  <si>
    <t>*Disclaimer: These tools are to help you manage your finances. Consult an accountant or financial advisor for help.</t>
  </si>
  <si>
    <r>
      <t xml:space="preserve">Enter your </t>
    </r>
    <r>
      <rPr>
        <b/>
        <i/>
        <sz val="11"/>
        <color theme="1"/>
        <rFont val="Calibri"/>
        <family val="2"/>
        <scheme val="minor"/>
      </rPr>
      <t>Monthly</t>
    </r>
    <r>
      <rPr>
        <sz val="11"/>
        <color theme="1"/>
        <rFont val="Calibri"/>
        <family val="2"/>
        <scheme val="minor"/>
      </rPr>
      <t xml:space="preserve"> income and expenses below the charts.*</t>
    </r>
  </si>
  <si>
    <t>Leftover Money</t>
  </si>
  <si>
    <t>Income &amp; Expenses (Monthly)</t>
  </si>
  <si>
    <t>Subscriptions</t>
  </si>
  <si>
    <t>Spending Summary</t>
  </si>
  <si>
    <t>Budget Planner - Beta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</si>
</sst>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BCDBF2"/>
        <bgColor indexed="64"/>
      </patternFill>
    </fill>
    <fill>
      <patternFill patternType="solid">
        <fgColor rgb="FFEEB5C6"/>
        <bgColor indexed="64"/>
      </patternFill>
    </fill>
    <fill>
      <patternFill patternType="solid">
        <fgColor rgb="FFEDC8A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6" fillId="2" borderId="0" xfId="0" applyFont="1" applyFill="1"/>
    <xf numFmtId="0" fontId="7" fillId="2" borderId="0" xfId="0" applyFont="1" applyFill="1"/>
    <xf numFmtId="44" fontId="7" fillId="2" borderId="0" xfId="0" applyNumberFormat="1" applyFont="1" applyFill="1"/>
    <xf numFmtId="9" fontId="7" fillId="2" borderId="0" xfId="2" applyFont="1" applyFill="1"/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4" fontId="2" fillId="2" borderId="2" xfId="1" applyFont="1" applyFill="1" applyBorder="1"/>
    <xf numFmtId="44" fontId="2" fillId="2" borderId="3" xfId="1" applyFont="1" applyFill="1" applyBorder="1"/>
    <xf numFmtId="0" fontId="0" fillId="2" borderId="7" xfId="0" applyFill="1" applyBorder="1"/>
    <xf numFmtId="0" fontId="0" fillId="2" borderId="8" xfId="0" applyFill="1" applyBorder="1"/>
    <xf numFmtId="44" fontId="0" fillId="2" borderId="8" xfId="1" applyFont="1" applyFill="1" applyBorder="1"/>
    <xf numFmtId="44" fontId="0" fillId="2" borderId="9" xfId="1" applyFont="1" applyFill="1" applyBorder="1"/>
    <xf numFmtId="0" fontId="0" fillId="2" borderId="10" xfId="0" applyFill="1" applyBorder="1"/>
    <xf numFmtId="0" fontId="0" fillId="2" borderId="11" xfId="0" applyFill="1" applyBorder="1"/>
    <xf numFmtId="44" fontId="0" fillId="2" borderId="11" xfId="1" applyFont="1" applyFill="1" applyBorder="1"/>
    <xf numFmtId="44" fontId="0" fillId="2" borderId="12" xfId="1" applyFont="1" applyFill="1" applyBorder="1"/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4" fontId="4" fillId="2" borderId="5" xfId="1" applyFont="1" applyFill="1" applyBorder="1" applyAlignment="1">
      <alignment horizontal="center"/>
    </xf>
    <xf numFmtId="44" fontId="4" fillId="2" borderId="6" xfId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5E0B4"/>
      <color rgb="FFFFE699"/>
      <color rgb="FFE7D6BC"/>
      <color rgb="FFEEB5C6"/>
      <color rgb="FFEDC8A4"/>
      <color rgb="FFBCDBF2"/>
      <color rgb="FF8FFFC2"/>
      <color rgb="FFD44471"/>
      <color rgb="FFE58F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Income &amp; Expenses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5E0B4"/>
              </a:solidFill>
              <a:ln>
                <a:solidFill>
                  <a:srgbClr val="C5E0B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C8-4DE6-9AF4-D277C84247C7}"/>
              </c:ext>
            </c:extLst>
          </c:dPt>
          <c:dPt>
            <c:idx val="1"/>
            <c:invertIfNegative val="0"/>
            <c:bubble3D val="0"/>
            <c:spPr>
              <a:solidFill>
                <a:srgbClr val="BCDBF2"/>
              </a:solidFill>
              <a:ln>
                <a:solidFill>
                  <a:srgbClr val="BCDBF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C8-4DE6-9AF4-D277C84247C7}"/>
              </c:ext>
            </c:extLst>
          </c:dPt>
          <c:dPt>
            <c:idx val="2"/>
            <c:invertIfNegative val="0"/>
            <c:bubble3D val="0"/>
            <c:spPr>
              <a:solidFill>
                <a:srgbClr val="EDC8A4"/>
              </a:solidFill>
              <a:ln>
                <a:solidFill>
                  <a:srgbClr val="EDC8A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3C8-4DE6-9AF4-D277C84247C7}"/>
              </c:ext>
            </c:extLst>
          </c:dPt>
          <c:dPt>
            <c:idx val="3"/>
            <c:invertIfNegative val="0"/>
            <c:bubble3D val="0"/>
            <c:spPr>
              <a:solidFill>
                <a:srgbClr val="EEB5C6"/>
              </a:solidFill>
              <a:ln>
                <a:solidFill>
                  <a:srgbClr val="EEB5C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3C8-4DE6-9AF4-D277C84247C7}"/>
              </c:ext>
            </c:extLst>
          </c:dPt>
          <c:dPt>
            <c:idx val="4"/>
            <c:invertIfNegative val="0"/>
            <c:bubble3D val="0"/>
            <c:spPr>
              <a:solidFill>
                <a:srgbClr val="FFE699"/>
              </a:solidFill>
              <a:ln>
                <a:solidFill>
                  <a:srgbClr val="FFE699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3C8-4DE6-9AF4-D277C84247C7}"/>
              </c:ext>
            </c:extLst>
          </c:dPt>
          <c:dLbls>
            <c:numFmt formatCode="&quot;$&quot;#,##0_);[Red]\(&quot;$&quot;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Hidden1!$B$5:$B$9</c:f>
              <c:strCache>
                <c:ptCount val="5"/>
                <c:pt idx="0">
                  <c:v>Income</c:v>
                </c:pt>
                <c:pt idx="1">
                  <c:v>Bills</c:v>
                </c:pt>
                <c:pt idx="2">
                  <c:v>Other Spending</c:v>
                </c:pt>
                <c:pt idx="3">
                  <c:v>Savings/Investments</c:v>
                </c:pt>
                <c:pt idx="4">
                  <c:v>Leftover Money</c:v>
                </c:pt>
              </c:strCache>
            </c:strRef>
          </c:cat>
          <c:val>
            <c:numRef>
              <c:f>Hidden1!$D$5:$D$9</c:f>
              <c:numCache>
                <c:formatCode>_("$"* #,##0.00_);_("$"* \(#,##0.00\);_("$"* "-"??_);_(@_)</c:formatCode>
                <c:ptCount val="5"/>
                <c:pt idx="0">
                  <c:v>7000</c:v>
                </c:pt>
                <c:pt idx="1">
                  <c:v>4300</c:v>
                </c:pt>
                <c:pt idx="2">
                  <c:v>1900</c:v>
                </c:pt>
                <c:pt idx="3">
                  <c:v>485</c:v>
                </c:pt>
                <c:pt idx="4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20-4167-9029-0A8EB6916E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790128191"/>
        <c:axId val="790120511"/>
        <c:extLst/>
      </c:barChart>
      <c:catAx>
        <c:axId val="790128191"/>
        <c:scaling>
          <c:orientation val="maxMin"/>
        </c:scaling>
        <c:delete val="0"/>
        <c:axPos val="l"/>
        <c:numFmt formatCode="&quot;$&quot;#,##0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120511"/>
        <c:crosses val="autoZero"/>
        <c:auto val="1"/>
        <c:lblAlgn val="ctr"/>
        <c:lblOffset val="100"/>
        <c:noMultiLvlLbl val="0"/>
      </c:catAx>
      <c:valAx>
        <c:axId val="790120511"/>
        <c:scaling>
          <c:orientation val="minMax"/>
        </c:scaling>
        <c:delete val="1"/>
        <c:axPos val="t"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790128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Spending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1"/>
          <c:order val="1"/>
          <c:dPt>
            <c:idx val="0"/>
            <c:bubble3D val="0"/>
            <c:spPr>
              <a:solidFill>
                <a:srgbClr val="BCDBF2"/>
              </a:solidFill>
              <a:ln w="19050">
                <a:solidFill>
                  <a:srgbClr val="BCDBF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04-4E16-89AE-1447585F4241}"/>
              </c:ext>
            </c:extLst>
          </c:dPt>
          <c:dPt>
            <c:idx val="1"/>
            <c:bubble3D val="0"/>
            <c:spPr>
              <a:solidFill>
                <a:srgbClr val="EDC8A4"/>
              </a:solidFill>
              <a:ln w="19050">
                <a:solidFill>
                  <a:srgbClr val="EDC8A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04-4E16-89AE-1447585F4241}"/>
              </c:ext>
            </c:extLst>
          </c:dPt>
          <c:dPt>
            <c:idx val="2"/>
            <c:bubble3D val="0"/>
            <c:spPr>
              <a:solidFill>
                <a:srgbClr val="EEB5C6"/>
              </a:solidFill>
              <a:ln w="19050">
                <a:solidFill>
                  <a:srgbClr val="EEB5C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504-4E16-89AE-1447585F4241}"/>
              </c:ext>
            </c:extLst>
          </c:dPt>
          <c:dPt>
            <c:idx val="3"/>
            <c:bubble3D val="0"/>
            <c:spPr>
              <a:solidFill>
                <a:srgbClr val="FFE699"/>
              </a:solidFill>
              <a:ln w="19050">
                <a:solidFill>
                  <a:schemeClr val="accent4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504-4E16-89AE-1447585F42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Hidden1!$B$12:$B$15</c:f>
              <c:strCache>
                <c:ptCount val="4"/>
                <c:pt idx="0">
                  <c:v>Bills</c:v>
                </c:pt>
                <c:pt idx="1">
                  <c:v>Other Spending</c:v>
                </c:pt>
                <c:pt idx="2">
                  <c:v>Savings/Investments</c:v>
                </c:pt>
                <c:pt idx="3">
                  <c:v>Leftover Money</c:v>
                </c:pt>
              </c:strCache>
            </c:strRef>
          </c:cat>
          <c:val>
            <c:numRef>
              <c:f>Hidden1!$D$12:$D$15</c:f>
              <c:numCache>
                <c:formatCode>0%</c:formatCode>
                <c:ptCount val="4"/>
                <c:pt idx="0">
                  <c:v>0.61428571428571432</c:v>
                </c:pt>
                <c:pt idx="1">
                  <c:v>0.27142857142857141</c:v>
                </c:pt>
                <c:pt idx="2">
                  <c:v>6.9285714285714284E-2</c:v>
                </c:pt>
                <c:pt idx="3">
                  <c:v>4.4999999999999998E-2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04-4E16-89AE-1447585F42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2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5504-4E16-89AE-1447585F424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5504-4E16-89AE-1447585F4241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5504-4E16-89AE-1447585F4241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5504-4E16-89AE-1447585F4241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Hidden1!$B$12:$B$15</c15:sqref>
                        </c15:formulaRef>
                      </c:ext>
                    </c:extLst>
                    <c:strCache>
                      <c:ptCount val="4"/>
                      <c:pt idx="0">
                        <c:v>Bills</c:v>
                      </c:pt>
                      <c:pt idx="1">
                        <c:v>Other Spending</c:v>
                      </c:pt>
                      <c:pt idx="2">
                        <c:v>Savings/Investments</c:v>
                      </c:pt>
                      <c:pt idx="3">
                        <c:v>Leftover Money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Hidden1!$C$12:$C$15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504-4E16-89AE-1447585F4241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629476</xdr:colOff>
      <xdr:row>5</xdr:row>
      <xdr:rowOff>57973</xdr:rowOff>
    </xdr:from>
    <xdr:to>
      <xdr:col>9</xdr:col>
      <xdr:colOff>215345</xdr:colOff>
      <xdr:row>19</xdr:row>
      <xdr:rowOff>134173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6C4980-2745-4B8D-BA67-5F8EC1BA1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505244</xdr:colOff>
      <xdr:row>5</xdr:row>
      <xdr:rowOff>57973</xdr:rowOff>
    </xdr:from>
    <xdr:to>
      <xdr:col>16</xdr:col>
      <xdr:colOff>91114</xdr:colOff>
      <xdr:row>19</xdr:row>
      <xdr:rowOff>134173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C898755-D43F-4D73-8167-2A2982F5D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5"/>
  <sheetViews>
    <sheetView tabSelected="1" zoomScale="115" zoomScaleNormal="115" workbookViewId="0"/>
  </sheetViews>
  <sheetFormatPr defaultColWidth="10.7109375" defaultRowHeight="15" x14ac:dyDescent="0.25"/>
  <cols>
    <col min="1" max="1" width="5.7109375" style="1" customWidth="1"/>
    <col min="2" max="16384" width="10.7109375" style="1"/>
  </cols>
  <sheetData>
    <row r="2" spans="6:14" ht="15" customHeight="1" x14ac:dyDescent="0.25">
      <c r="F2" s="7" t="s">
        <v>44</v>
      </c>
      <c r="G2" s="8"/>
      <c r="H2" s="8"/>
      <c r="I2" s="8"/>
      <c r="J2" s="8"/>
      <c r="K2" s="8"/>
      <c r="L2" s="8"/>
      <c r="M2" s="8"/>
      <c r="N2" s="9"/>
    </row>
    <row r="3" spans="6:14" ht="15" customHeight="1" x14ac:dyDescent="0.25">
      <c r="F3" s="10"/>
      <c r="G3" s="11"/>
      <c r="H3" s="11"/>
      <c r="I3" s="11"/>
      <c r="J3" s="11"/>
      <c r="K3" s="11"/>
      <c r="L3" s="11"/>
      <c r="M3" s="11"/>
      <c r="N3" s="12"/>
    </row>
    <row r="4" spans="6:14" ht="15" customHeight="1" x14ac:dyDescent="0.25">
      <c r="F4" s="13" t="s">
        <v>39</v>
      </c>
      <c r="G4" s="14"/>
      <c r="H4" s="14"/>
      <c r="I4" s="14"/>
      <c r="J4" s="14"/>
      <c r="K4" s="14"/>
      <c r="L4" s="14"/>
      <c r="M4" s="14"/>
      <c r="N4" s="15"/>
    </row>
    <row r="5" spans="6:14" ht="15" customHeight="1" x14ac:dyDescent="0.25"/>
    <row r="22" spans="2:18" x14ac:dyDescent="0.25">
      <c r="B22" s="41" t="s">
        <v>33</v>
      </c>
      <c r="C22" s="42"/>
      <c r="D22" s="42"/>
      <c r="E22" s="42"/>
      <c r="F22" s="43"/>
      <c r="H22" s="38" t="s">
        <v>34</v>
      </c>
      <c r="I22" s="39"/>
      <c r="J22" s="39"/>
      <c r="K22" s="39"/>
      <c r="L22" s="40"/>
      <c r="N22" s="35" t="s">
        <v>35</v>
      </c>
      <c r="O22" s="36"/>
      <c r="P22" s="36"/>
      <c r="Q22" s="36"/>
      <c r="R22" s="37"/>
    </row>
    <row r="23" spans="2:18" x14ac:dyDescent="0.25">
      <c r="B23" s="31" t="s">
        <v>1</v>
      </c>
      <c r="C23" s="32"/>
      <c r="D23" s="32"/>
      <c r="E23" s="33" t="s">
        <v>2</v>
      </c>
      <c r="F23" s="34"/>
      <c r="H23" s="31" t="s">
        <v>1</v>
      </c>
      <c r="I23" s="32"/>
      <c r="J23" s="32"/>
      <c r="K23" s="33" t="s">
        <v>2</v>
      </c>
      <c r="L23" s="34"/>
      <c r="N23" s="31" t="s">
        <v>1</v>
      </c>
      <c r="O23" s="32"/>
      <c r="P23" s="32"/>
      <c r="Q23" s="33" t="s">
        <v>2</v>
      </c>
      <c r="R23" s="34"/>
    </row>
    <row r="24" spans="2:18" x14ac:dyDescent="0.25">
      <c r="B24" s="20" t="s">
        <v>3</v>
      </c>
      <c r="C24" s="21"/>
      <c r="D24" s="21"/>
      <c r="E24" s="22">
        <v>4500</v>
      </c>
      <c r="F24" s="23"/>
      <c r="H24" s="20" t="s">
        <v>9</v>
      </c>
      <c r="I24" s="21"/>
      <c r="J24" s="21"/>
      <c r="K24" s="22">
        <v>704</v>
      </c>
      <c r="L24" s="23"/>
      <c r="N24" s="20" t="s">
        <v>19</v>
      </c>
      <c r="O24" s="21"/>
      <c r="P24" s="21"/>
      <c r="Q24" s="22">
        <v>450</v>
      </c>
      <c r="R24" s="23"/>
    </row>
    <row r="25" spans="2:18" x14ac:dyDescent="0.25">
      <c r="B25" s="20" t="s">
        <v>4</v>
      </c>
      <c r="C25" s="21"/>
      <c r="D25" s="21"/>
      <c r="E25" s="22">
        <v>1750</v>
      </c>
      <c r="F25" s="23"/>
      <c r="H25" s="20" t="s">
        <v>10</v>
      </c>
      <c r="I25" s="21"/>
      <c r="J25" s="21"/>
      <c r="K25" s="22">
        <v>150</v>
      </c>
      <c r="L25" s="23"/>
      <c r="N25" s="20" t="s">
        <v>20</v>
      </c>
      <c r="O25" s="21"/>
      <c r="P25" s="21"/>
      <c r="Q25" s="22">
        <v>350</v>
      </c>
      <c r="R25" s="23"/>
    </row>
    <row r="26" spans="2:18" x14ac:dyDescent="0.25">
      <c r="B26" s="20" t="s">
        <v>5</v>
      </c>
      <c r="C26" s="21"/>
      <c r="D26" s="21"/>
      <c r="E26" s="22">
        <v>250</v>
      </c>
      <c r="F26" s="23"/>
      <c r="H26" s="20" t="s">
        <v>11</v>
      </c>
      <c r="I26" s="21"/>
      <c r="J26" s="21"/>
      <c r="K26" s="22">
        <v>2100</v>
      </c>
      <c r="L26" s="23"/>
      <c r="N26" s="20" t="s">
        <v>21</v>
      </c>
      <c r="O26" s="21"/>
      <c r="P26" s="21"/>
      <c r="Q26" s="22">
        <v>300</v>
      </c>
      <c r="R26" s="23"/>
    </row>
    <row r="27" spans="2:18" x14ac:dyDescent="0.25">
      <c r="B27" s="20" t="s">
        <v>6</v>
      </c>
      <c r="C27" s="21"/>
      <c r="D27" s="21"/>
      <c r="E27" s="22">
        <v>500</v>
      </c>
      <c r="F27" s="23"/>
      <c r="H27" s="20" t="s">
        <v>12</v>
      </c>
      <c r="I27" s="21"/>
      <c r="J27" s="21"/>
      <c r="K27" s="22">
        <v>12.5</v>
      </c>
      <c r="L27" s="23"/>
      <c r="N27" s="20" t="s">
        <v>22</v>
      </c>
      <c r="O27" s="21"/>
      <c r="P27" s="21"/>
      <c r="Q27" s="22">
        <v>50</v>
      </c>
      <c r="R27" s="23"/>
    </row>
    <row r="28" spans="2:18" x14ac:dyDescent="0.25">
      <c r="B28" s="20"/>
      <c r="C28" s="21"/>
      <c r="D28" s="21"/>
      <c r="E28" s="22"/>
      <c r="F28" s="23"/>
      <c r="H28" s="20" t="s">
        <v>13</v>
      </c>
      <c r="I28" s="21"/>
      <c r="J28" s="21"/>
      <c r="K28" s="22">
        <v>308.5</v>
      </c>
      <c r="L28" s="23"/>
      <c r="N28" s="20" t="s">
        <v>23</v>
      </c>
      <c r="O28" s="21"/>
      <c r="P28" s="21"/>
      <c r="Q28" s="22">
        <v>75</v>
      </c>
      <c r="R28" s="23"/>
    </row>
    <row r="29" spans="2:18" x14ac:dyDescent="0.25">
      <c r="B29" s="20"/>
      <c r="C29" s="21"/>
      <c r="D29" s="21"/>
      <c r="E29" s="22"/>
      <c r="F29" s="23"/>
      <c r="H29" s="20" t="s">
        <v>14</v>
      </c>
      <c r="I29" s="21"/>
      <c r="J29" s="21"/>
      <c r="K29" s="22">
        <v>75</v>
      </c>
      <c r="L29" s="23"/>
      <c r="N29" s="20" t="s">
        <v>24</v>
      </c>
      <c r="O29" s="21"/>
      <c r="P29" s="21"/>
      <c r="Q29" s="22">
        <v>50</v>
      </c>
      <c r="R29" s="23"/>
    </row>
    <row r="30" spans="2:18" x14ac:dyDescent="0.25">
      <c r="B30" s="24"/>
      <c r="C30" s="25"/>
      <c r="D30" s="25"/>
      <c r="E30" s="26"/>
      <c r="F30" s="27"/>
      <c r="H30" s="20" t="s">
        <v>15</v>
      </c>
      <c r="I30" s="21"/>
      <c r="J30" s="21"/>
      <c r="K30" s="22">
        <v>450</v>
      </c>
      <c r="L30" s="23"/>
      <c r="N30" s="20" t="s">
        <v>37</v>
      </c>
      <c r="O30" s="21"/>
      <c r="P30" s="21"/>
      <c r="Q30" s="22">
        <v>175</v>
      </c>
      <c r="R30" s="23"/>
    </row>
    <row r="31" spans="2:18" x14ac:dyDescent="0.25">
      <c r="B31" s="16" t="s">
        <v>7</v>
      </c>
      <c r="C31" s="17"/>
      <c r="D31" s="17"/>
      <c r="E31" s="18">
        <f t="shared" ref="E31" si="0">SUM(E24:F30)</f>
        <v>7000</v>
      </c>
      <c r="F31" s="19"/>
      <c r="H31" s="20" t="s">
        <v>16</v>
      </c>
      <c r="I31" s="21"/>
      <c r="J31" s="21"/>
      <c r="K31" s="22">
        <v>150</v>
      </c>
      <c r="L31" s="23"/>
      <c r="N31" s="20" t="s">
        <v>42</v>
      </c>
      <c r="O31" s="21"/>
      <c r="P31" s="21"/>
      <c r="Q31" s="22">
        <v>50</v>
      </c>
      <c r="R31" s="23"/>
    </row>
    <row r="32" spans="2:18" x14ac:dyDescent="0.25">
      <c r="H32" s="20" t="s">
        <v>17</v>
      </c>
      <c r="I32" s="21"/>
      <c r="J32" s="21"/>
      <c r="K32" s="22">
        <v>350</v>
      </c>
      <c r="L32" s="23"/>
      <c r="N32" s="20" t="s">
        <v>25</v>
      </c>
      <c r="O32" s="21"/>
      <c r="P32" s="21"/>
      <c r="Q32" s="22">
        <v>125</v>
      </c>
      <c r="R32" s="23"/>
    </row>
    <row r="33" spans="2:18" x14ac:dyDescent="0.25">
      <c r="B33" s="28" t="s">
        <v>36</v>
      </c>
      <c r="C33" s="29"/>
      <c r="D33" s="29"/>
      <c r="E33" s="29"/>
      <c r="F33" s="30"/>
      <c r="H33" s="20"/>
      <c r="I33" s="21"/>
      <c r="J33" s="21"/>
      <c r="K33" s="22"/>
      <c r="L33" s="23"/>
      <c r="N33" s="20" t="s">
        <v>26</v>
      </c>
      <c r="O33" s="21"/>
      <c r="P33" s="21"/>
      <c r="Q33" s="22">
        <v>175</v>
      </c>
      <c r="R33" s="23"/>
    </row>
    <row r="34" spans="2:18" x14ac:dyDescent="0.25">
      <c r="B34" s="31" t="s">
        <v>1</v>
      </c>
      <c r="C34" s="32"/>
      <c r="D34" s="32"/>
      <c r="E34" s="33" t="s">
        <v>2</v>
      </c>
      <c r="F34" s="34"/>
      <c r="H34" s="20"/>
      <c r="I34" s="21"/>
      <c r="J34" s="21"/>
      <c r="K34" s="22"/>
      <c r="L34" s="23"/>
      <c r="N34" s="20" t="s">
        <v>32</v>
      </c>
      <c r="O34" s="21"/>
      <c r="P34" s="21"/>
      <c r="Q34" s="22">
        <v>100</v>
      </c>
      <c r="R34" s="23"/>
    </row>
    <row r="35" spans="2:18" x14ac:dyDescent="0.25">
      <c r="B35" s="20" t="s">
        <v>28</v>
      </c>
      <c r="C35" s="21"/>
      <c r="D35" s="21"/>
      <c r="E35" s="22">
        <v>150</v>
      </c>
      <c r="F35" s="23"/>
      <c r="H35" s="20"/>
      <c r="I35" s="21"/>
      <c r="J35" s="21"/>
      <c r="K35" s="22"/>
      <c r="L35" s="23"/>
      <c r="N35" s="20"/>
      <c r="O35" s="21"/>
      <c r="P35" s="21"/>
      <c r="Q35" s="22"/>
      <c r="R35" s="23"/>
    </row>
    <row r="36" spans="2:18" x14ac:dyDescent="0.25">
      <c r="B36" s="20" t="s">
        <v>29</v>
      </c>
      <c r="C36" s="21"/>
      <c r="D36" s="21"/>
      <c r="E36" s="22">
        <v>135</v>
      </c>
      <c r="F36" s="23"/>
      <c r="H36" s="20"/>
      <c r="I36" s="21"/>
      <c r="J36" s="21"/>
      <c r="K36" s="22"/>
      <c r="L36" s="23"/>
      <c r="N36" s="20"/>
      <c r="O36" s="21"/>
      <c r="P36" s="21"/>
      <c r="Q36" s="22"/>
      <c r="R36" s="23"/>
    </row>
    <row r="37" spans="2:18" x14ac:dyDescent="0.25">
      <c r="B37" s="20" t="s">
        <v>30</v>
      </c>
      <c r="C37" s="21"/>
      <c r="D37" s="21"/>
      <c r="E37" s="22">
        <v>125</v>
      </c>
      <c r="F37" s="23"/>
      <c r="H37" s="20"/>
      <c r="I37" s="21"/>
      <c r="J37" s="21"/>
      <c r="K37" s="22"/>
      <c r="L37" s="23"/>
      <c r="N37" s="20"/>
      <c r="O37" s="21"/>
      <c r="P37" s="21"/>
      <c r="Q37" s="22"/>
      <c r="R37" s="23"/>
    </row>
    <row r="38" spans="2:18" x14ac:dyDescent="0.25">
      <c r="B38" s="20" t="s">
        <v>31</v>
      </c>
      <c r="C38" s="21"/>
      <c r="D38" s="21"/>
      <c r="E38" s="22">
        <v>75</v>
      </c>
      <c r="F38" s="23"/>
      <c r="H38" s="20"/>
      <c r="I38" s="21"/>
      <c r="J38" s="21"/>
      <c r="K38" s="22"/>
      <c r="L38" s="23"/>
      <c r="N38" s="20"/>
      <c r="O38" s="21"/>
      <c r="P38" s="21"/>
      <c r="Q38" s="22"/>
      <c r="R38" s="23"/>
    </row>
    <row r="39" spans="2:18" x14ac:dyDescent="0.25">
      <c r="B39" s="20"/>
      <c r="C39" s="21"/>
      <c r="D39" s="21"/>
      <c r="E39" s="22"/>
      <c r="F39" s="23"/>
      <c r="H39" s="20"/>
      <c r="I39" s="21"/>
      <c r="J39" s="21"/>
      <c r="K39" s="22"/>
      <c r="L39" s="23"/>
      <c r="N39" s="20"/>
      <c r="O39" s="21"/>
      <c r="P39" s="21"/>
      <c r="Q39" s="22"/>
      <c r="R39" s="23"/>
    </row>
    <row r="40" spans="2:18" x14ac:dyDescent="0.25">
      <c r="B40" s="20"/>
      <c r="C40" s="21"/>
      <c r="D40" s="21"/>
      <c r="E40" s="22"/>
      <c r="F40" s="23"/>
      <c r="H40" s="20"/>
      <c r="I40" s="21"/>
      <c r="J40" s="21"/>
      <c r="K40" s="22"/>
      <c r="L40" s="23"/>
      <c r="N40" s="20"/>
      <c r="O40" s="21"/>
      <c r="P40" s="21"/>
      <c r="Q40" s="22"/>
      <c r="R40" s="23"/>
    </row>
    <row r="41" spans="2:18" x14ac:dyDescent="0.25">
      <c r="B41" s="20"/>
      <c r="C41" s="21"/>
      <c r="D41" s="21"/>
      <c r="E41" s="22"/>
      <c r="F41" s="23"/>
      <c r="H41" s="20"/>
      <c r="I41" s="21"/>
      <c r="J41" s="21"/>
      <c r="K41" s="22"/>
      <c r="L41" s="23"/>
      <c r="N41" s="20"/>
      <c r="O41" s="21"/>
      <c r="P41" s="21"/>
      <c r="Q41" s="22"/>
      <c r="R41" s="23"/>
    </row>
    <row r="42" spans="2:18" x14ac:dyDescent="0.25">
      <c r="B42" s="24"/>
      <c r="C42" s="25"/>
      <c r="D42" s="25"/>
      <c r="E42" s="26"/>
      <c r="F42" s="27"/>
      <c r="H42" s="24"/>
      <c r="I42" s="25"/>
      <c r="J42" s="25"/>
      <c r="K42" s="26"/>
      <c r="L42" s="27"/>
      <c r="N42" s="24"/>
      <c r="O42" s="25"/>
      <c r="P42" s="25"/>
      <c r="Q42" s="26"/>
      <c r="R42" s="27"/>
    </row>
    <row r="43" spans="2:18" x14ac:dyDescent="0.25">
      <c r="B43" s="16" t="s">
        <v>7</v>
      </c>
      <c r="C43" s="17"/>
      <c r="D43" s="17"/>
      <c r="E43" s="18">
        <f t="shared" ref="E43" si="1">SUM(E35:F42)</f>
        <v>485</v>
      </c>
      <c r="F43" s="19"/>
      <c r="H43" s="16" t="s">
        <v>7</v>
      </c>
      <c r="I43" s="17"/>
      <c r="J43" s="17"/>
      <c r="K43" s="18">
        <f t="shared" ref="K43" si="2">SUM(K24:L42)</f>
        <v>4300</v>
      </c>
      <c r="L43" s="19"/>
      <c r="N43" s="16" t="s">
        <v>7</v>
      </c>
      <c r="O43" s="17"/>
      <c r="P43" s="17"/>
      <c r="Q43" s="18">
        <f t="shared" ref="Q43" si="3">SUM(Q24:R42)</f>
        <v>1900</v>
      </c>
      <c r="R43" s="19"/>
    </row>
    <row r="45" spans="2:18" x14ac:dyDescent="0.25">
      <c r="B45" s="2" t="s">
        <v>38</v>
      </c>
    </row>
  </sheetData>
  <mergeCells count="128"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H22:L22"/>
    <mergeCell ref="H23:J23"/>
    <mergeCell ref="K23:L23"/>
    <mergeCell ref="H24:J24"/>
    <mergeCell ref="K24:L24"/>
    <mergeCell ref="H25:J25"/>
    <mergeCell ref="K25:L25"/>
    <mergeCell ref="B29:D29"/>
    <mergeCell ref="E29:F29"/>
    <mergeCell ref="B22:F22"/>
    <mergeCell ref="B23:D23"/>
    <mergeCell ref="E23:F23"/>
    <mergeCell ref="B24:D24"/>
    <mergeCell ref="E24:F24"/>
    <mergeCell ref="B25:D25"/>
    <mergeCell ref="E25:F25"/>
    <mergeCell ref="K30:L30"/>
    <mergeCell ref="H31:J31"/>
    <mergeCell ref="K31:L31"/>
    <mergeCell ref="H26:J26"/>
    <mergeCell ref="K26:L26"/>
    <mergeCell ref="H27:J27"/>
    <mergeCell ref="K27:L27"/>
    <mergeCell ref="H28:J28"/>
    <mergeCell ref="K28:L28"/>
    <mergeCell ref="K42:L42"/>
    <mergeCell ref="H43:J43"/>
    <mergeCell ref="K43:L43"/>
    <mergeCell ref="H38:J38"/>
    <mergeCell ref="K38:L38"/>
    <mergeCell ref="H39:J39"/>
    <mergeCell ref="K39:L39"/>
    <mergeCell ref="H40:J40"/>
    <mergeCell ref="K40:L40"/>
    <mergeCell ref="N22:R22"/>
    <mergeCell ref="N23:P23"/>
    <mergeCell ref="Q23:R23"/>
    <mergeCell ref="N24:P24"/>
    <mergeCell ref="Q24:R24"/>
    <mergeCell ref="N25:P25"/>
    <mergeCell ref="Q25:R25"/>
    <mergeCell ref="H41:J41"/>
    <mergeCell ref="K41:L41"/>
    <mergeCell ref="H35:J35"/>
    <mergeCell ref="K35:L35"/>
    <mergeCell ref="H36:J36"/>
    <mergeCell ref="K36:L36"/>
    <mergeCell ref="H37:J37"/>
    <mergeCell ref="K37:L37"/>
    <mergeCell ref="H32:J32"/>
    <mergeCell ref="K32:L32"/>
    <mergeCell ref="H33:J33"/>
    <mergeCell ref="K33:L33"/>
    <mergeCell ref="H34:J34"/>
    <mergeCell ref="K34:L34"/>
    <mergeCell ref="H29:J29"/>
    <mergeCell ref="K29:L29"/>
    <mergeCell ref="H30:J30"/>
    <mergeCell ref="N29:P29"/>
    <mergeCell ref="Q29:R29"/>
    <mergeCell ref="N30:P30"/>
    <mergeCell ref="Q30:R30"/>
    <mergeCell ref="N31:P31"/>
    <mergeCell ref="Q31:R31"/>
    <mergeCell ref="N26:P26"/>
    <mergeCell ref="Q26:R26"/>
    <mergeCell ref="N27:P27"/>
    <mergeCell ref="Q27:R27"/>
    <mergeCell ref="N28:P28"/>
    <mergeCell ref="Q28:R28"/>
    <mergeCell ref="N35:P35"/>
    <mergeCell ref="Q35:R35"/>
    <mergeCell ref="N36:P36"/>
    <mergeCell ref="Q36:R36"/>
    <mergeCell ref="N37:P37"/>
    <mergeCell ref="Q37:R37"/>
    <mergeCell ref="N32:P32"/>
    <mergeCell ref="Q32:R32"/>
    <mergeCell ref="N33:P33"/>
    <mergeCell ref="Q33:R33"/>
    <mergeCell ref="N34:P34"/>
    <mergeCell ref="Q34:R34"/>
    <mergeCell ref="N41:P41"/>
    <mergeCell ref="Q41:R41"/>
    <mergeCell ref="N42:P42"/>
    <mergeCell ref="Q42:R42"/>
    <mergeCell ref="N43:P43"/>
    <mergeCell ref="Q43:R43"/>
    <mergeCell ref="N38:P38"/>
    <mergeCell ref="Q38:R38"/>
    <mergeCell ref="N39:P39"/>
    <mergeCell ref="Q39:R39"/>
    <mergeCell ref="N40:P40"/>
    <mergeCell ref="Q40:R40"/>
    <mergeCell ref="F2:N3"/>
    <mergeCell ref="F4:N4"/>
    <mergeCell ref="B43:D43"/>
    <mergeCell ref="E43:F43"/>
    <mergeCell ref="B40:D40"/>
    <mergeCell ref="E40:F40"/>
    <mergeCell ref="B41:D41"/>
    <mergeCell ref="E41:F41"/>
    <mergeCell ref="B42:D42"/>
    <mergeCell ref="E42:F42"/>
    <mergeCell ref="B37:D37"/>
    <mergeCell ref="E37:F37"/>
    <mergeCell ref="B38:D38"/>
    <mergeCell ref="E38:F38"/>
    <mergeCell ref="B39:D39"/>
    <mergeCell ref="E39:F39"/>
    <mergeCell ref="B33:F33"/>
    <mergeCell ref="B34:D34"/>
    <mergeCell ref="E34:F34"/>
    <mergeCell ref="B35:D35"/>
    <mergeCell ref="E35:F35"/>
    <mergeCell ref="B36:D36"/>
    <mergeCell ref="E36:F36"/>
    <mergeCell ref="H42:J4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3CF3-AEDA-4753-B2ED-8F3D30E29D68}">
  <dimension ref="B4:G15"/>
  <sheetViews>
    <sheetView workbookViewId="0"/>
  </sheetViews>
  <sheetFormatPr defaultColWidth="10.7109375" defaultRowHeight="15" x14ac:dyDescent="0.25"/>
  <cols>
    <col min="1" max="1" width="5.7109375" style="4" customWidth="1"/>
    <col min="2" max="2" width="28.28515625" style="4" bestFit="1" customWidth="1"/>
    <col min="3" max="3" width="10.7109375" style="4"/>
    <col min="4" max="4" width="10.5703125" style="4" bestFit="1" customWidth="1"/>
    <col min="5" max="16384" width="10.7109375" style="4"/>
  </cols>
  <sheetData>
    <row r="4" spans="2:7" x14ac:dyDescent="0.25">
      <c r="B4" s="3" t="s">
        <v>41</v>
      </c>
      <c r="G4" s="3"/>
    </row>
    <row r="5" spans="2:7" x14ac:dyDescent="0.25">
      <c r="B5" s="3" t="s">
        <v>0</v>
      </c>
      <c r="D5" s="5">
        <f>SUM('Budget Planner'!$E$31:$F$31)</f>
        <v>7000</v>
      </c>
    </row>
    <row r="6" spans="2:7" x14ac:dyDescent="0.25">
      <c r="B6" s="3" t="s">
        <v>8</v>
      </c>
      <c r="D6" s="5">
        <f>SUM('Budget Planner'!$K$43:$L$43)</f>
        <v>4300</v>
      </c>
    </row>
    <row r="7" spans="2:7" x14ac:dyDescent="0.25">
      <c r="B7" s="3" t="s">
        <v>18</v>
      </c>
      <c r="D7" s="5">
        <f>SUM('Budget Planner'!$Q$43:$R$43)</f>
        <v>1900</v>
      </c>
    </row>
    <row r="8" spans="2:7" x14ac:dyDescent="0.25">
      <c r="B8" s="3" t="s">
        <v>27</v>
      </c>
      <c r="D8" s="5">
        <f>SUM('Budget Planner'!$E$43:$F$43)</f>
        <v>485</v>
      </c>
    </row>
    <row r="9" spans="2:7" x14ac:dyDescent="0.25">
      <c r="B9" s="3" t="s">
        <v>40</v>
      </c>
      <c r="D9" s="5">
        <f>$D$5-$D$6-$D$7-$D$8</f>
        <v>315</v>
      </c>
    </row>
    <row r="11" spans="2:7" x14ac:dyDescent="0.25">
      <c r="B11" s="3" t="s">
        <v>43</v>
      </c>
    </row>
    <row r="12" spans="2:7" x14ac:dyDescent="0.25">
      <c r="B12" s="3" t="s">
        <v>8</v>
      </c>
      <c r="D12" s="6">
        <f>$D$6/$D$5</f>
        <v>0.61428571428571432</v>
      </c>
    </row>
    <row r="13" spans="2:7" x14ac:dyDescent="0.25">
      <c r="B13" s="3" t="s">
        <v>18</v>
      </c>
      <c r="D13" s="6">
        <f>$D$7/$D$5</f>
        <v>0.27142857142857141</v>
      </c>
    </row>
    <row r="14" spans="2:7" x14ac:dyDescent="0.25">
      <c r="B14" s="3" t="s">
        <v>27</v>
      </c>
      <c r="D14" s="6">
        <f>$D$8/$D$5</f>
        <v>6.9285714285714284E-2</v>
      </c>
    </row>
    <row r="15" spans="2:7" x14ac:dyDescent="0.25">
      <c r="B15" s="3" t="s">
        <v>40</v>
      </c>
      <c r="D15" s="6">
        <f>MAX(0,$D$9/$D$5)</f>
        <v>4.4999999999999998E-2</v>
      </c>
    </row>
  </sheetData>
  <sheetProtection algorithmName="SHA-512" hashValue="f79vORGeoa7aMCvU3I/5QJi8J8sXIoeQjt7gsehMqms6OlyHQPQYsZtH4DLv48+4/o+iRpg8SJ6fI7fVB9wIXg==" saltValue="Step0LsZWAhtYYRptpmmRg==" spinCount="100000" sheet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Planner</vt:lpstr>
      <vt:lpstr>Hidden1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2015-06-05T18:17:20Z</dcterms:created>
  <dcterms:modified xsi:type="dcterms:W3CDTF">2026-06-18T23:47:10Z</dcterms:modified>
</cp:coreProperties>
</file>